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小哥\Desktop\新建文件夹\成分完成\酊剂-ok\"/>
    </mc:Choice>
  </mc:AlternateContent>
  <bookViews>
    <workbookView xWindow="0" yWindow="0" windowWidth="9285" windowHeight="5190" activeTab="2"/>
  </bookViews>
  <sheets>
    <sheet name="RESULTS" sheetId="1" r:id="rId1"/>
    <sheet name="Sheet1" sheetId="2" r:id="rId2"/>
    <sheet name="Sheet4" sheetId="4" r:id="rId3"/>
  </sheets>
  <calcPr calcId="162913"/>
</workbook>
</file>

<file path=xl/calcChain.xml><?xml version="1.0" encoding="utf-8"?>
<calcChain xmlns="http://schemas.openxmlformats.org/spreadsheetml/2006/main">
  <c r="F143" i="4" l="1"/>
  <c r="E143" i="4" s="1"/>
  <c r="G108" i="4" s="1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G112" i="4"/>
  <c r="E112" i="4"/>
  <c r="E111" i="4"/>
  <c r="G110" i="4"/>
  <c r="E110" i="4"/>
  <c r="E109" i="4"/>
  <c r="E108" i="4"/>
  <c r="E107" i="4"/>
  <c r="G106" i="4"/>
  <c r="E106" i="4"/>
  <c r="E105" i="4"/>
  <c r="G104" i="4"/>
  <c r="E104" i="4"/>
  <c r="E103" i="4"/>
  <c r="G102" i="4"/>
  <c r="E102" i="4"/>
  <c r="E101" i="4"/>
  <c r="G100" i="4"/>
  <c r="E100" i="4"/>
  <c r="E99" i="4"/>
  <c r="G98" i="4"/>
  <c r="E98" i="4"/>
  <c r="E97" i="4"/>
  <c r="G96" i="4"/>
  <c r="E96" i="4"/>
  <c r="E95" i="4"/>
  <c r="G94" i="4"/>
  <c r="E94" i="4"/>
  <c r="E93" i="4"/>
  <c r="G92" i="4"/>
  <c r="E92" i="4"/>
  <c r="E91" i="4"/>
  <c r="G90" i="4"/>
  <c r="E90" i="4"/>
  <c r="E89" i="4"/>
  <c r="G88" i="4"/>
  <c r="E88" i="4"/>
  <c r="E87" i="4"/>
  <c r="G86" i="4"/>
  <c r="E86" i="4"/>
  <c r="E85" i="4"/>
  <c r="G84" i="4"/>
  <c r="E84" i="4"/>
  <c r="E83" i="4"/>
  <c r="G82" i="4"/>
  <c r="E82" i="4"/>
  <c r="E81" i="4"/>
  <c r="G80" i="4"/>
  <c r="E80" i="4"/>
  <c r="E79" i="4"/>
  <c r="G78" i="4"/>
  <c r="E78" i="4"/>
  <c r="E77" i="4"/>
  <c r="G76" i="4"/>
  <c r="E76" i="4"/>
  <c r="E75" i="4"/>
  <c r="G74" i="4"/>
  <c r="E74" i="4"/>
  <c r="E73" i="4"/>
  <c r="G72" i="4"/>
  <c r="E72" i="4"/>
  <c r="E71" i="4"/>
  <c r="G70" i="4"/>
  <c r="E70" i="4"/>
  <c r="E69" i="4"/>
  <c r="G68" i="4"/>
  <c r="E68" i="4"/>
  <c r="E67" i="4"/>
  <c r="G66" i="4"/>
  <c r="E66" i="4"/>
  <c r="E65" i="4"/>
  <c r="G64" i="4"/>
  <c r="E64" i="4"/>
  <c r="E63" i="4"/>
  <c r="G62" i="4"/>
  <c r="E62" i="4"/>
  <c r="E61" i="4"/>
  <c r="G60" i="4"/>
  <c r="E60" i="4"/>
  <c r="E59" i="4"/>
  <c r="G58" i="4"/>
  <c r="E58" i="4"/>
  <c r="E57" i="4"/>
  <c r="G56" i="4"/>
  <c r="E56" i="4"/>
  <c r="E55" i="4"/>
  <c r="G54" i="4"/>
  <c r="E54" i="4"/>
  <c r="E53" i="4"/>
  <c r="G52" i="4"/>
  <c r="E52" i="4"/>
  <c r="E51" i="4"/>
  <c r="G50" i="4"/>
  <c r="E50" i="4"/>
  <c r="E49" i="4"/>
  <c r="G48" i="4"/>
  <c r="E48" i="4"/>
  <c r="E47" i="4"/>
  <c r="G46" i="4"/>
  <c r="E46" i="4"/>
  <c r="E45" i="4"/>
  <c r="G44" i="4"/>
  <c r="E44" i="4"/>
  <c r="E43" i="4"/>
  <c r="G42" i="4"/>
  <c r="E42" i="4"/>
  <c r="E41" i="4"/>
  <c r="G40" i="4"/>
  <c r="E40" i="4"/>
  <c r="E39" i="4"/>
  <c r="G38" i="4"/>
  <c r="E38" i="4"/>
  <c r="E37" i="4"/>
  <c r="G36" i="4"/>
  <c r="E36" i="4"/>
  <c r="E35" i="4"/>
  <c r="G34" i="4"/>
  <c r="E34" i="4"/>
  <c r="E33" i="4"/>
  <c r="G32" i="4"/>
  <c r="E32" i="4"/>
  <c r="E31" i="4"/>
  <c r="G30" i="4"/>
  <c r="E30" i="4"/>
  <c r="E29" i="4"/>
  <c r="G28" i="4"/>
  <c r="E28" i="4"/>
  <c r="E27" i="4"/>
  <c r="G26" i="4"/>
  <c r="E26" i="4"/>
  <c r="E25" i="4"/>
  <c r="G24" i="4"/>
  <c r="E24" i="4"/>
  <c r="E23" i="4"/>
  <c r="G22" i="4"/>
  <c r="E22" i="4"/>
  <c r="E21" i="4"/>
  <c r="G20" i="4"/>
  <c r="E20" i="4"/>
  <c r="E19" i="4"/>
  <c r="G18" i="4"/>
  <c r="E18" i="4"/>
  <c r="E17" i="4"/>
  <c r="G16" i="4"/>
  <c r="E16" i="4"/>
  <c r="E15" i="4"/>
  <c r="G14" i="4"/>
  <c r="E14" i="4"/>
  <c r="E13" i="4"/>
  <c r="G13" i="4" s="1"/>
  <c r="G12" i="4"/>
  <c r="E12" i="4"/>
  <c r="E11" i="4"/>
  <c r="G11" i="4" s="1"/>
  <c r="G10" i="4"/>
  <c r="E10" i="4"/>
  <c r="E9" i="4"/>
  <c r="G9" i="4" s="1"/>
  <c r="G8" i="4"/>
  <c r="E8" i="4"/>
  <c r="E7" i="4"/>
  <c r="G7" i="4" s="1"/>
  <c r="G6" i="4"/>
  <c r="E6" i="4"/>
  <c r="E5" i="4"/>
  <c r="G5" i="4" s="1"/>
  <c r="G4" i="4"/>
  <c r="E4" i="4"/>
  <c r="E3" i="4"/>
  <c r="G3" i="4" s="1"/>
  <c r="F1" i="4"/>
  <c r="G167" i="4" l="1"/>
  <c r="G163" i="4"/>
  <c r="G159" i="4"/>
  <c r="G155" i="4"/>
  <c r="G151" i="4"/>
  <c r="G147" i="4"/>
  <c r="G143" i="4"/>
  <c r="G164" i="4"/>
  <c r="G152" i="4"/>
  <c r="G138" i="4"/>
  <c r="G132" i="4"/>
  <c r="G128" i="4"/>
  <c r="G122" i="4"/>
  <c r="G114" i="4"/>
  <c r="G166" i="4"/>
  <c r="G162" i="4"/>
  <c r="G158" i="4"/>
  <c r="G154" i="4"/>
  <c r="G150" i="4"/>
  <c r="G146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5" i="4"/>
  <c r="G83" i="4"/>
  <c r="G81" i="4"/>
  <c r="G79" i="4"/>
  <c r="G77" i="4"/>
  <c r="G75" i="4"/>
  <c r="G73" i="4"/>
  <c r="G71" i="4"/>
  <c r="G69" i="4"/>
  <c r="G67" i="4"/>
  <c r="G65" i="4"/>
  <c r="G63" i="4"/>
  <c r="G61" i="4"/>
  <c r="G59" i="4"/>
  <c r="G57" i="4"/>
  <c r="G55" i="4"/>
  <c r="G53" i="4"/>
  <c r="G51" i="4"/>
  <c r="G49" i="4"/>
  <c r="G47" i="4"/>
  <c r="G45" i="4"/>
  <c r="G43" i="4"/>
  <c r="G41" i="4"/>
  <c r="G39" i="4"/>
  <c r="G37" i="4"/>
  <c r="G35" i="4"/>
  <c r="G33" i="4"/>
  <c r="G31" i="4"/>
  <c r="G29" i="4"/>
  <c r="G27" i="4"/>
  <c r="G25" i="4"/>
  <c r="G23" i="4"/>
  <c r="G21" i="4"/>
  <c r="G19" i="4"/>
  <c r="G17" i="4"/>
  <c r="G15" i="4"/>
  <c r="G160" i="4"/>
  <c r="G148" i="4"/>
  <c r="G142" i="4"/>
  <c r="G140" i="4"/>
  <c r="G136" i="4"/>
  <c r="G130" i="4"/>
  <c r="G126" i="4"/>
  <c r="G120" i="4"/>
  <c r="G116" i="4"/>
  <c r="G165" i="4"/>
  <c r="G161" i="4"/>
  <c r="G157" i="4"/>
  <c r="G153" i="4"/>
  <c r="G149" i="4"/>
  <c r="G156" i="4"/>
  <c r="G134" i="4"/>
  <c r="G124" i="4"/>
  <c r="G118" i="4"/>
</calcChain>
</file>

<file path=xl/sharedStrings.xml><?xml version="1.0" encoding="utf-8"?>
<sst xmlns="http://schemas.openxmlformats.org/spreadsheetml/2006/main" count="1118" uniqueCount="465">
  <si>
    <t>H:\8.2号样品\巴尔干烟草提取物-校.D</t>
  </si>
  <si>
    <t>Peak</t>
  </si>
  <si>
    <t>R.T.</t>
  </si>
  <si>
    <t>Area</t>
  </si>
  <si>
    <t>Area Pct</t>
  </si>
  <si>
    <t>Library/ID</t>
  </si>
  <si>
    <t>CAS</t>
  </si>
  <si>
    <t>Qual</t>
  </si>
  <si>
    <t>Propanoic acid, 2-methyl-, ethyl ester</t>
  </si>
  <si>
    <t>000097-62-1</t>
  </si>
  <si>
    <t>Propanoic acid, 2-methyl-</t>
  </si>
  <si>
    <t>000079-31-2</t>
  </si>
  <si>
    <t>Butanoic acid, ethyl ester</t>
  </si>
  <si>
    <t>000105-54-4</t>
  </si>
  <si>
    <t>Acetoin</t>
  </si>
  <si>
    <t>000513-86-0</t>
  </si>
  <si>
    <t>Butanoic acid</t>
  </si>
  <si>
    <t>000107-92-6</t>
  </si>
  <si>
    <t>Furfural</t>
  </si>
  <si>
    <t>000098-01-1</t>
  </si>
  <si>
    <t>t-Butyl nitrite</t>
  </si>
  <si>
    <t>000540-80-7</t>
  </si>
  <si>
    <t>Butanoic acid, 2-methyl-, ethyl ester</t>
  </si>
  <si>
    <t>007452-79-1</t>
  </si>
  <si>
    <t>Phospholane</t>
  </si>
  <si>
    <t>003466-00-0</t>
  </si>
  <si>
    <t>Butanoic acid, 2-methyl-</t>
  </si>
  <si>
    <t>000116-53-0</t>
  </si>
  <si>
    <t>Pentanoic acid, ethyl ester</t>
  </si>
  <si>
    <t>000539-82-2</t>
  </si>
  <si>
    <t>Butanoic acid, 3-hydroxy-, ethyl ester</t>
  </si>
  <si>
    <t>005405-41-4</t>
  </si>
  <si>
    <t>Methyl 2-ethoxyacetate</t>
  </si>
  <si>
    <t>1000366-88-5</t>
  </si>
  <si>
    <t>Butanoic acid, 2-hydroxy-3-methyl-, ethyl ester</t>
  </si>
  <si>
    <t>002441-06-7</t>
  </si>
  <si>
    <t>2,4-Dihydroxy-2,5-dimethyl-3(2H)-furan-3-one</t>
  </si>
  <si>
    <t>010230-62-3</t>
  </si>
  <si>
    <t>Hexanoic acid</t>
  </si>
  <si>
    <t>000142-62-1</t>
  </si>
  <si>
    <t>Hexanoic acid, ethyl ester</t>
  </si>
  <si>
    <t>000123-66-0</t>
  </si>
  <si>
    <t>Pentanoic acid, 3-methyl-</t>
  </si>
  <si>
    <t>000105-43-1</t>
  </si>
  <si>
    <t>D-Limonene</t>
  </si>
  <si>
    <t>005989-27-5</t>
  </si>
  <si>
    <t>4-Heptanol, 2,6-dimethyl-</t>
  </si>
  <si>
    <t>000108-82-7</t>
  </si>
  <si>
    <t>Acetic acid, phenyl ester</t>
  </si>
  <si>
    <t>000122-79-2</t>
  </si>
  <si>
    <t>Ethanone, 1-(1H-pyrrol-2-yl)-</t>
  </si>
  <si>
    <t>001072-83-9</t>
  </si>
  <si>
    <t>2H-Pyran-2-one, 5,6-dihydro-</t>
  </si>
  <si>
    <t>003393-45-1</t>
  </si>
  <si>
    <t>5-Methyl-1,3-oxathiane</t>
  </si>
  <si>
    <t>058175-24-9</t>
  </si>
  <si>
    <t>Isobutyraldehyde, propylhydrazone</t>
  </si>
  <si>
    <t>020607-78-7</t>
  </si>
  <si>
    <t>Heptanoic acid, ethyl ester</t>
  </si>
  <si>
    <t>000106-30-9</t>
  </si>
  <si>
    <t>2H-Pyran-2-one, tetrahydro-6-methyl-</t>
  </si>
  <si>
    <t>000823-22-3</t>
  </si>
  <si>
    <t>n-Capric acid isopropyl ester</t>
  </si>
  <si>
    <t>002311-59-3</t>
  </si>
  <si>
    <t>Maltol</t>
  </si>
  <si>
    <t>000118-71-8</t>
  </si>
  <si>
    <t>Hexanoic acid, 3-hydroxy-, ethyl ester</t>
  </si>
  <si>
    <t>002305-25-1</t>
  </si>
  <si>
    <t>3-Methyl-2-butenoic acid, 2-tridecyl ester</t>
  </si>
  <si>
    <t>1000279-25-2</t>
  </si>
  <si>
    <t>4H-Pyran-4-one, 2,3-dihydro-3,5-dihydroxy-6-methyl-</t>
  </si>
  <si>
    <t>028564-83-2</t>
  </si>
  <si>
    <t>1,2,3-Propanetriol, 1-acetate</t>
  </si>
  <si>
    <t>000106-61-6</t>
  </si>
  <si>
    <t>Benzoic acid, ethyl ester</t>
  </si>
  <si>
    <t>000093-89-0</t>
  </si>
  <si>
    <t>Butanedioic acid, diethyl ester</t>
  </si>
  <si>
    <t>000123-25-1</t>
  </si>
  <si>
    <t>Benzoic acid</t>
  </si>
  <si>
    <t>000065-85-0</t>
  </si>
  <si>
    <t>Octanoic acid, ethyl ester</t>
  </si>
  <si>
    <t>000106-32-1</t>
  </si>
  <si>
    <t>1,3,5-Trioxane</t>
  </si>
  <si>
    <t>000110-88-3</t>
  </si>
  <si>
    <t>3-Bromobutyric acid</t>
  </si>
  <si>
    <t>1000131-80-6</t>
  </si>
  <si>
    <t>Butane, 1-(1-methylethoxy)-</t>
  </si>
  <si>
    <t>001860-27-1</t>
  </si>
  <si>
    <t>Sulfurous acid, hexadecyl 2-pentyl ester</t>
  </si>
  <si>
    <t>1000309-16-5</t>
  </si>
  <si>
    <t>Oxalic acid, diisohexyl ester</t>
  </si>
  <si>
    <t>1000309-32-9</t>
  </si>
  <si>
    <t>Butanedioic acid, hydroxy-, diethyl ester, (.+/-.)-</t>
  </si>
  <si>
    <t>000626-11-9</t>
  </si>
  <si>
    <t>Propanedioic acid, dimethyl ester</t>
  </si>
  <si>
    <t>000108-59-8</t>
  </si>
  <si>
    <t>2-Propanol, 1,3-dimethoxy-</t>
  </si>
  <si>
    <t>000623-69-8</t>
  </si>
  <si>
    <t>Hexanoic acid, hexyl ester</t>
  </si>
  <si>
    <t>006378-65-0</t>
  </si>
  <si>
    <t>Nonanoic acid, ethyl ester</t>
  </si>
  <si>
    <t>000123-29-5</t>
  </si>
  <si>
    <t>2-Dodecanol</t>
  </si>
  <si>
    <t>010203-28-8</t>
  </si>
  <si>
    <t>L-Valine, N-(3-methylbut-2-enoyl)-, isohexyl ester</t>
  </si>
  <si>
    <t>1000346-06-8</t>
  </si>
  <si>
    <t>2-Methoxy-4-vinylphenol</t>
  </si>
  <si>
    <t>007786-61-0</t>
  </si>
  <si>
    <t>Butanoic acid, propyl ester</t>
  </si>
  <si>
    <t>000105-66-8</t>
  </si>
  <si>
    <t>Decanoic acid, 2-hydroxy-</t>
  </si>
  <si>
    <t>005393-81-7</t>
  </si>
  <si>
    <t>Propanoic acid, 2-methyl-, octyl ester</t>
  </si>
  <si>
    <t>000109-15-9</t>
  </si>
  <si>
    <t>2(3H)-Furanone, dihydro-5-propyl-</t>
  </si>
  <si>
    <t>000105-21-5</t>
  </si>
  <si>
    <t>Ethyl trans-4-decenoate</t>
  </si>
  <si>
    <t>076649-16-6</t>
  </si>
  <si>
    <t>Cyclohexene, 3-(3-methyl-1-butenyl)-, (E)-</t>
  </si>
  <si>
    <t>056030-49-0</t>
  </si>
  <si>
    <t>Diethyl adipate</t>
  </si>
  <si>
    <t>000141-28-6</t>
  </si>
  <si>
    <t>E-11-Hexadecenoic acid, ethyl ester</t>
  </si>
  <si>
    <t>1000245-71-9</t>
  </si>
  <si>
    <t>Decanoic acid, ethyl ester</t>
  </si>
  <si>
    <t>000110-38-3</t>
  </si>
  <si>
    <t>Acetylleucine</t>
  </si>
  <si>
    <t>000099-15-0</t>
  </si>
  <si>
    <t>1-Penten-3-one</t>
  </si>
  <si>
    <t>001629-58-9</t>
  </si>
  <si>
    <t>3-Ethyl-2-hexene</t>
  </si>
  <si>
    <t>000620-00-8</t>
  </si>
  <si>
    <t>1H-Indazole, 4,5,6,7-tetrahydro-</t>
  </si>
  <si>
    <t>002305-79-5</t>
  </si>
  <si>
    <t>Furan, 2-propyl-</t>
  </si>
  <si>
    <t>004229-91-8</t>
  </si>
  <si>
    <t>trans-Cinnamic acid</t>
  </si>
  <si>
    <t>000140-10-3</t>
  </si>
  <si>
    <t>2-Propenoic acid, 3-phenyl-, ethyl ester</t>
  </si>
  <si>
    <t>000103-36-6</t>
  </si>
  <si>
    <t>Cyclopentane, 1,1'-ethylidenebis-</t>
  </si>
  <si>
    <t>004413-21-2</t>
  </si>
  <si>
    <t>2-Tridecanone</t>
  </si>
  <si>
    <t>000593-08-8</t>
  </si>
  <si>
    <t>1-Pyrrolidinecarboxaldehyde</t>
  </si>
  <si>
    <t>003760-54-1</t>
  </si>
  <si>
    <t>11-Dodecenol</t>
  </si>
  <si>
    <t>035289-31-7</t>
  </si>
  <si>
    <t>Pentanoic acid, 3-hydroxy-, ethyl ester</t>
  </si>
  <si>
    <t>054074-85-0</t>
  </si>
  <si>
    <t>N-Hydroxymethylacetamide</t>
  </si>
  <si>
    <t>000625-51-4</t>
  </si>
  <si>
    <t>Butyric acid, 2-pentadecyl ester</t>
  </si>
  <si>
    <t>107853-73-6</t>
  </si>
  <si>
    <t>9,12,15-Octadecatrien-1-ol, (Z,Z,Z)-</t>
  </si>
  <si>
    <t>000506-44-5</t>
  </si>
  <si>
    <t>(R)-(-)-(Z)-14-Methyl-8-hexadecen-1-ol</t>
  </si>
  <si>
    <t>030689-78-2</t>
  </si>
  <si>
    <t>Pentadecanenitrile</t>
  </si>
  <si>
    <t>018300-91-9</t>
  </si>
  <si>
    <t>Ethyl tridecanoate</t>
  </si>
  <si>
    <t>028267-29-0</t>
  </si>
  <si>
    <t>5-Acetyl-1,3:2,4-di-O-methylene-d-arabitol</t>
  </si>
  <si>
    <t>1000126-24-0</t>
  </si>
  <si>
    <t>Azelaic acid</t>
  </si>
  <si>
    <t>000123-99-9</t>
  </si>
  <si>
    <t>1,5-Dodecadiene</t>
  </si>
  <si>
    <t>1000130-71-3</t>
  </si>
  <si>
    <t>Bicyclo(3.3.1)nonane-2,6-dione</t>
  </si>
  <si>
    <t>016473-11-3</t>
  </si>
  <si>
    <t>2-Pentadecanone</t>
  </si>
  <si>
    <t>002345-28-0</t>
  </si>
  <si>
    <t>2-Heptadecanol</t>
  </si>
  <si>
    <t>016813-18-6</t>
  </si>
  <si>
    <t>Acetic acid 7,7-dimethyl-2-oxobicyclo[2.2.1]hept-1-ylmethyl ester</t>
  </si>
  <si>
    <t>108266-83-7</t>
  </si>
  <si>
    <t>10-Hydroxytricyclo[4.2.1.1(2,5)]dec-3-en-9-one</t>
  </si>
  <si>
    <t>1000191-04-8</t>
  </si>
  <si>
    <t>exo-Tricyclo[5.3.1.0(2.6)]undecane</t>
  </si>
  <si>
    <t>1000215-30-2</t>
  </si>
  <si>
    <t>E-7-Dodecen-1-ol acetate</t>
  </si>
  <si>
    <t>1000131-35-3</t>
  </si>
  <si>
    <t>cis-Vaccenic acid</t>
  </si>
  <si>
    <t>000506-17-2</t>
  </si>
  <si>
    <t>Tetradecanoic acid, ethyl ester</t>
  </si>
  <si>
    <t>000124-06-1</t>
  </si>
  <si>
    <t>1,2-Benzenediamine</t>
  </si>
  <si>
    <t>000095-54-5</t>
  </si>
  <si>
    <t>Spiro[5.6]dodecane-1,7-dione</t>
  </si>
  <si>
    <t>050803-80-0</t>
  </si>
  <si>
    <t>2-Pentadecanone, 6,10,14-trimethyl-</t>
  </si>
  <si>
    <t>000502-69-2</t>
  </si>
  <si>
    <t>9,17-Octadecadienal, (Z)-</t>
  </si>
  <si>
    <t>056554-35-9</t>
  </si>
  <si>
    <t>Heptadecanal</t>
  </si>
  <si>
    <t>1000376-70-0</t>
  </si>
  <si>
    <t>Pentadecanoic acid, ethyl ester</t>
  </si>
  <si>
    <t>041114-00-5</t>
  </si>
  <si>
    <t>2-Heptadecanone</t>
  </si>
  <si>
    <t>002922-51-2</t>
  </si>
  <si>
    <t>Octadecanal</t>
  </si>
  <si>
    <t>000638-66-4</t>
  </si>
  <si>
    <t>Benzonitrile, 4-methyl-</t>
  </si>
  <si>
    <t>000104-85-8</t>
  </si>
  <si>
    <t>Dodecanoic acid, 10-methyl-, methyl ester</t>
  </si>
  <si>
    <t>005129-65-7</t>
  </si>
  <si>
    <t>Palmitoleic acid</t>
  </si>
  <si>
    <t>000373-49-9</t>
  </si>
  <si>
    <t>Ethyl 9-hexadecenoate</t>
  </si>
  <si>
    <t>054546-22-4</t>
  </si>
  <si>
    <t>Hexadecanoic acid, ethyl ester</t>
  </si>
  <si>
    <t>000628-97-7</t>
  </si>
  <si>
    <t>Z,Z-10,12-Hexadecadien-1-ol acetate</t>
  </si>
  <si>
    <t>1000130-89-5</t>
  </si>
  <si>
    <t>Ethyl 9-tetradecenoate</t>
  </si>
  <si>
    <t>1000336-60-8</t>
  </si>
  <si>
    <t>Estra-1,3,5(10)-trien-17.beta.-ol</t>
  </si>
  <si>
    <t>002529-64-8</t>
  </si>
  <si>
    <t>n-Hexadecanoic acid</t>
  </si>
  <si>
    <t>000057-10-3</t>
  </si>
  <si>
    <t>Heptadecanoic acid, ethyl ester</t>
  </si>
  <si>
    <t>014010-23-2</t>
  </si>
  <si>
    <t>9,12-Octadecadienoic acid (Z,Z)-, methyl ester</t>
  </si>
  <si>
    <t>000112-63-0</t>
  </si>
  <si>
    <t>11-Octadecenoic acid, methyl ester</t>
  </si>
  <si>
    <t>052380-33-3</t>
  </si>
  <si>
    <t>9,12-Octadecadienoic acid, ethyl ester</t>
  </si>
  <si>
    <t>007619-08-1</t>
  </si>
  <si>
    <t>Ethyl Oleate</t>
  </si>
  <si>
    <t>000111-62-6</t>
  </si>
  <si>
    <t>Octadecanoic acid, ethyl ester</t>
  </si>
  <si>
    <t>000111-61-5</t>
  </si>
  <si>
    <t>Ethyl 9.cis.,11.trans.-octadecadienoate</t>
  </si>
  <si>
    <t>1000336-69-8</t>
  </si>
  <si>
    <t>Oleic Acid</t>
  </si>
  <si>
    <t>000112-80-1</t>
  </si>
  <si>
    <t>9,12-Octadecadienoic acid (Z,Z)-</t>
  </si>
  <si>
    <t>000060-33-3</t>
  </si>
  <si>
    <t>4-Nitrophenyl laurate</t>
  </si>
  <si>
    <t>001956-11-2</t>
  </si>
  <si>
    <t>1-Hexyl-2-nitrocyclohexane</t>
  </si>
  <si>
    <t>118252-04-3</t>
  </si>
  <si>
    <t>.beta.-Alanine, N-acryloyl-, isohexyl ester</t>
  </si>
  <si>
    <t>1000321-67-8</t>
  </si>
  <si>
    <t>Tridecanoic acid, 13-formyl-, ethyl ester</t>
  </si>
  <si>
    <t>101434-22-4</t>
  </si>
  <si>
    <t>Piperonyl butoxide</t>
  </si>
  <si>
    <t>000051-03-6</t>
  </si>
  <si>
    <t>n-Propyl 9,12-octadecadienoate</t>
  </si>
  <si>
    <t>1000336-77-8</t>
  </si>
  <si>
    <t>6-Octadecenoic acid, (Z)-</t>
  </si>
  <si>
    <t>000593-39-5</t>
  </si>
  <si>
    <t>1,2-Tetradecanediol</t>
  </si>
  <si>
    <t>021129-09-9</t>
  </si>
  <si>
    <t>Tricyclo[5.2.1.0(2,6)]decane, 4-methyl-</t>
  </si>
  <si>
    <t>1000150-03-4</t>
  </si>
  <si>
    <t>Tetracyclo[6.1.0.0(2,4).0(5,7)]nonane, 3,3,6,6,9,9-hexaethyl-, cis,cis,trans-</t>
  </si>
  <si>
    <t>078578-98-0</t>
  </si>
  <si>
    <t>2,5-Dimethylcyclohexanol</t>
  </si>
  <si>
    <t>003809-32-3</t>
  </si>
  <si>
    <t>E,E-10,12-Hexadecadien-1-ol acetate</t>
  </si>
  <si>
    <t>1000130-87-6</t>
  </si>
  <si>
    <t>9-Octadecenoic acid, (E)-</t>
  </si>
  <si>
    <t>000112-79-8</t>
  </si>
  <si>
    <t>Nonadecanoic acid, ethyl ester</t>
  </si>
  <si>
    <t>018281-04-4</t>
  </si>
  <si>
    <t>9-Octadecenoic acid (Z)-, 2-hydroxy-1-(hydroxymethyl)ethyl ester</t>
  </si>
  <si>
    <t>003443-84-3</t>
  </si>
  <si>
    <t>9-Octadecenal, (Z)-</t>
  </si>
  <si>
    <t>002423-10-1</t>
  </si>
  <si>
    <t>Cyclopentadecanone, 2-hydroxy-</t>
  </si>
  <si>
    <t>004727-18-8</t>
  </si>
  <si>
    <t>Ethanol, 2-(9,12-octadecadienyloxy)-, (Z,Z)-</t>
  </si>
  <si>
    <t>017367-08-7</t>
  </si>
  <si>
    <t>4,7,7-Trimethylbicyclo[2.2.1]heptan-2-one O-allyloxime</t>
  </si>
  <si>
    <t>1000210-89-8</t>
  </si>
  <si>
    <t>9-Octadecenoic acid, ethyl ester</t>
  </si>
  <si>
    <t>006512-99-8</t>
  </si>
  <si>
    <t>9-Octadecenoic acid (Z)-, 2,3-dihydroxypropyl ester</t>
  </si>
  <si>
    <t>000111-03-5</t>
  </si>
  <si>
    <t>4-Fluorobenzyl alcohol</t>
  </si>
  <si>
    <t>000459-56-3</t>
  </si>
  <si>
    <t>3-Eicosene, (E)-</t>
  </si>
  <si>
    <t>074685-33-9</t>
  </si>
  <si>
    <t>E-11-Hexadecenal</t>
  </si>
  <si>
    <t>1000130-86-1</t>
  </si>
  <si>
    <t>6-Octadecenoic acid</t>
  </si>
  <si>
    <t>1000336-66-8</t>
  </si>
  <si>
    <t>Triacontyl acetate</t>
  </si>
  <si>
    <t>041755-58-2</t>
  </si>
  <si>
    <t>Squalene</t>
  </si>
  <si>
    <t>000111-02-4</t>
  </si>
  <si>
    <t>1-Nonadecene</t>
  </si>
  <si>
    <t>018435-45-5</t>
  </si>
  <si>
    <t>1-Heptadec-1-ynyl-cyclopentanol</t>
  </si>
  <si>
    <t>1000296-51-4</t>
  </si>
  <si>
    <t>Silane, diethyl(2-bromo-4-fluorophenoxy)undecyloxy-</t>
  </si>
  <si>
    <t>1000363-18-2</t>
  </si>
  <si>
    <t>Imidazole, 1,4,5-trimethyl-</t>
  </si>
  <si>
    <t>020185-22-2</t>
  </si>
  <si>
    <t>9,12-Octadecadienoyl chloride, (Z,Z)-</t>
  </si>
  <si>
    <t>007459-33-8</t>
  </si>
  <si>
    <t>Methyl 2-hydroxy-pentacosanoate</t>
  </si>
  <si>
    <t>1000336-24-1</t>
  </si>
  <si>
    <t>7-Pentadecyne</t>
  </si>
  <si>
    <t>022089-89-0</t>
  </si>
  <si>
    <t>[1,2,4]Oxadiazole, 5-(4-tert-butylphenoxymethyl)-3-(thiophen-2-yl)-</t>
  </si>
  <si>
    <t>1000304-93-9</t>
  </si>
  <si>
    <t>Stigmastan-3,5-diene</t>
  </si>
  <si>
    <t>1000214-16-4</t>
  </si>
  <si>
    <t>3.beta.-Acetoxystigmasta-4,6,22-triene</t>
  </si>
  <si>
    <t>096737-71-2</t>
  </si>
  <si>
    <t>Stigmasta-5,22-dien-3-ol, acetate, (3.beta.)-</t>
  </si>
  <si>
    <t>004651-48-3</t>
  </si>
  <si>
    <t>Vitamin E</t>
  </si>
  <si>
    <t>000059-02-9</t>
  </si>
  <si>
    <t>Stigmasteryl tosylate</t>
  </si>
  <si>
    <t>053139-42-7</t>
  </si>
  <si>
    <r>
      <rPr>
        <sz val="12"/>
        <color theme="1"/>
        <rFont val="Times New Roman"/>
        <family val="1"/>
      </rPr>
      <t>H:\8.2</t>
    </r>
    <r>
      <rPr>
        <sz val="12"/>
        <color theme="1"/>
        <rFont val="宋体"/>
        <family val="3"/>
        <charset val="134"/>
      </rPr>
      <t>号样品</t>
    </r>
    <r>
      <rPr>
        <sz val="12"/>
        <color theme="1"/>
        <rFont val="Times New Roman"/>
        <family val="1"/>
      </rPr>
      <t>\</t>
    </r>
    <r>
      <rPr>
        <sz val="12"/>
        <color theme="1"/>
        <rFont val="宋体"/>
        <family val="3"/>
        <charset val="134"/>
      </rPr>
      <t>巴尔干烟草提取物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校</t>
    </r>
    <r>
      <rPr>
        <sz val="12"/>
        <color theme="1"/>
        <rFont val="Times New Roman"/>
        <family val="1"/>
      </rPr>
      <t>.D</t>
    </r>
  </si>
  <si>
    <r>
      <rPr>
        <sz val="12"/>
        <color theme="1"/>
        <rFont val="宋体"/>
        <family val="3"/>
        <charset val="134"/>
      </rPr>
      <t>中文名称</t>
    </r>
  </si>
  <si>
    <r>
      <rPr>
        <sz val="12"/>
        <color theme="1"/>
        <rFont val="宋体"/>
        <family val="3"/>
        <charset val="134"/>
      </rPr>
      <t>含量</t>
    </r>
    <r>
      <rPr>
        <sz val="12"/>
        <color theme="1"/>
        <rFont val="Times New Roman"/>
        <family val="1"/>
      </rPr>
      <t>mg/g</t>
    </r>
  </si>
  <si>
    <r>
      <rPr>
        <sz val="12"/>
        <color theme="1"/>
        <rFont val="宋体"/>
        <family val="3"/>
        <charset val="134"/>
      </rPr>
      <t>异丁酸乙酯</t>
    </r>
  </si>
  <si>
    <r>
      <rPr>
        <sz val="12"/>
        <color theme="1"/>
        <rFont val="宋体"/>
        <family val="3"/>
        <charset val="134"/>
      </rPr>
      <t>异丁酸</t>
    </r>
  </si>
  <si>
    <r>
      <rPr>
        <sz val="12"/>
        <color theme="1"/>
        <rFont val="宋体"/>
        <family val="3"/>
        <charset val="134"/>
      </rPr>
      <t>乙偶姻</t>
    </r>
  </si>
  <si>
    <r>
      <rPr>
        <sz val="12"/>
        <color theme="1"/>
        <rFont val="宋体"/>
        <family val="3"/>
        <charset val="134"/>
      </rPr>
      <t>丁酸</t>
    </r>
  </si>
  <si>
    <r>
      <rPr>
        <sz val="12"/>
        <color theme="1"/>
        <rFont val="宋体"/>
        <family val="3"/>
        <charset val="134"/>
      </rPr>
      <t>糠醛</t>
    </r>
  </si>
  <si>
    <t>2-Pentanone, 4-hydroxy-4-methyl-</t>
  </si>
  <si>
    <t>000123-42-2</t>
  </si>
  <si>
    <r>
      <rPr>
        <sz val="12"/>
        <color theme="1"/>
        <rFont val="Times New Roman"/>
        <family val="1"/>
      </rPr>
      <t>4-</t>
    </r>
    <r>
      <rPr>
        <sz val="12"/>
        <color theme="1"/>
        <rFont val="宋体"/>
        <family val="3"/>
        <charset val="134"/>
      </rPr>
      <t>羟基</t>
    </r>
    <r>
      <rPr>
        <sz val="12"/>
        <color theme="1"/>
        <rFont val="Times New Roman"/>
        <family val="1"/>
      </rPr>
      <t>-4-</t>
    </r>
    <r>
      <rPr>
        <sz val="12"/>
        <color theme="1"/>
        <rFont val="宋体"/>
        <family val="3"/>
        <charset val="134"/>
      </rPr>
      <t>甲基</t>
    </r>
    <r>
      <rPr>
        <sz val="12"/>
        <color theme="1"/>
        <rFont val="Times New Roman"/>
        <family val="1"/>
      </rPr>
      <t>-2-</t>
    </r>
    <r>
      <rPr>
        <sz val="12"/>
        <color theme="1"/>
        <rFont val="宋体"/>
        <family val="3"/>
        <charset val="134"/>
      </rPr>
      <t>戊酮</t>
    </r>
  </si>
  <si>
    <r>
      <rPr>
        <sz val="12"/>
        <color theme="1"/>
        <rFont val="Times New Roman"/>
        <family val="1"/>
      </rPr>
      <t>2-</t>
    </r>
    <r>
      <rPr>
        <sz val="12"/>
        <color theme="1"/>
        <rFont val="宋体"/>
        <family val="3"/>
        <charset val="134"/>
      </rPr>
      <t>甲基丁酸乙酯</t>
    </r>
  </si>
  <si>
    <r>
      <rPr>
        <sz val="12"/>
        <color theme="1"/>
        <rFont val="Times New Roman"/>
        <family val="1"/>
      </rPr>
      <t>2-</t>
    </r>
    <r>
      <rPr>
        <sz val="12"/>
        <color theme="1"/>
        <rFont val="宋体"/>
        <family val="3"/>
        <charset val="134"/>
      </rPr>
      <t>甲基丁酸</t>
    </r>
  </si>
  <si>
    <r>
      <rPr>
        <sz val="12"/>
        <color theme="1"/>
        <rFont val="宋体"/>
        <family val="3"/>
        <charset val="134"/>
      </rPr>
      <t>戊酸乙酯</t>
    </r>
  </si>
  <si>
    <r>
      <rPr>
        <sz val="12"/>
        <color theme="1"/>
        <rFont val="Times New Roman"/>
        <family val="1"/>
      </rPr>
      <t>3-</t>
    </r>
    <r>
      <rPr>
        <sz val="12"/>
        <color theme="1"/>
        <rFont val="宋体"/>
        <family val="3"/>
        <charset val="134"/>
      </rPr>
      <t>羟基丁酸乙酯</t>
    </r>
  </si>
  <si>
    <t>Butanoic acid, 4-ethoxy-, methyl ester</t>
  </si>
  <si>
    <t>029006-04-0</t>
  </si>
  <si>
    <r>
      <rPr>
        <sz val="12"/>
        <color theme="1"/>
        <rFont val="Times New Roman"/>
        <family val="1"/>
      </rPr>
      <t>4-</t>
    </r>
    <r>
      <rPr>
        <sz val="12"/>
        <color theme="1"/>
        <rFont val="宋体"/>
        <family val="3"/>
        <charset val="134"/>
      </rPr>
      <t>乙氧基丁酸甲酯</t>
    </r>
  </si>
  <si>
    <r>
      <rPr>
        <sz val="12"/>
        <color theme="1"/>
        <rFont val="Times New Roman"/>
        <family val="1"/>
      </rPr>
      <t>2-</t>
    </r>
    <r>
      <rPr>
        <sz val="12"/>
        <color theme="1"/>
        <rFont val="宋体"/>
        <family val="3"/>
        <charset val="134"/>
      </rPr>
      <t>羟基</t>
    </r>
    <r>
      <rPr>
        <sz val="12"/>
        <color theme="1"/>
        <rFont val="Times New Roman"/>
        <family val="1"/>
      </rPr>
      <t>-3-</t>
    </r>
    <r>
      <rPr>
        <sz val="12"/>
        <color theme="1"/>
        <rFont val="宋体"/>
        <family val="3"/>
        <charset val="134"/>
      </rPr>
      <t>甲基丁酸乙酯</t>
    </r>
  </si>
  <si>
    <r>
      <rPr>
        <sz val="12"/>
        <color theme="1"/>
        <rFont val="Times New Roman"/>
        <family val="1"/>
      </rPr>
      <t>2,5-</t>
    </r>
    <r>
      <rPr>
        <sz val="12"/>
        <color theme="1"/>
        <rFont val="宋体"/>
        <family val="3"/>
        <charset val="134"/>
      </rPr>
      <t>二甲基</t>
    </r>
    <r>
      <rPr>
        <sz val="12"/>
        <color theme="1"/>
        <rFont val="Times New Roman"/>
        <family val="1"/>
      </rPr>
      <t>-2,4-</t>
    </r>
    <r>
      <rPr>
        <sz val="12"/>
        <color theme="1"/>
        <rFont val="宋体"/>
        <family val="3"/>
        <charset val="134"/>
      </rPr>
      <t>二羟基</t>
    </r>
    <r>
      <rPr>
        <sz val="12"/>
        <color theme="1"/>
        <rFont val="Times New Roman"/>
        <family val="1"/>
      </rPr>
      <t>-3-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2H</t>
    </r>
    <r>
      <rPr>
        <sz val="12"/>
        <color theme="1"/>
        <rFont val="宋体"/>
        <family val="3"/>
        <charset val="134"/>
      </rPr>
      <t>）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呋喃酮</t>
    </r>
  </si>
  <si>
    <r>
      <rPr>
        <sz val="12"/>
        <color theme="1"/>
        <rFont val="宋体"/>
        <family val="3"/>
        <charset val="134"/>
      </rPr>
      <t>己酸</t>
    </r>
  </si>
  <si>
    <r>
      <rPr>
        <sz val="12"/>
        <color theme="1"/>
        <rFont val="宋体"/>
        <family val="3"/>
        <charset val="134"/>
      </rPr>
      <t>正己酸乙酯</t>
    </r>
  </si>
  <si>
    <r>
      <rPr>
        <sz val="12"/>
        <color theme="1"/>
        <rFont val="宋体"/>
        <family val="3"/>
        <charset val="134"/>
      </rPr>
      <t>柠檬烯</t>
    </r>
  </si>
  <si>
    <r>
      <rPr>
        <sz val="12"/>
        <color theme="1"/>
        <rFont val="Times New Roman"/>
        <family val="1"/>
      </rPr>
      <t>2,6-</t>
    </r>
    <r>
      <rPr>
        <sz val="12"/>
        <color theme="1"/>
        <rFont val="宋体"/>
        <family val="3"/>
        <charset val="134"/>
      </rPr>
      <t>二甲基</t>
    </r>
    <r>
      <rPr>
        <sz val="12"/>
        <color theme="1"/>
        <rFont val="Times New Roman"/>
        <family val="1"/>
      </rPr>
      <t>-4-</t>
    </r>
    <r>
      <rPr>
        <sz val="12"/>
        <color theme="1"/>
        <rFont val="宋体"/>
        <family val="3"/>
        <charset val="134"/>
      </rPr>
      <t>庚醇</t>
    </r>
  </si>
  <si>
    <r>
      <rPr>
        <sz val="12"/>
        <color theme="1"/>
        <rFont val="宋体"/>
        <family val="3"/>
        <charset val="134"/>
      </rPr>
      <t>乙酸苯酯</t>
    </r>
  </si>
  <si>
    <r>
      <rPr>
        <sz val="12"/>
        <color theme="1"/>
        <rFont val="Times New Roman"/>
        <family val="1"/>
      </rPr>
      <t>2-</t>
    </r>
    <r>
      <rPr>
        <sz val="12"/>
        <color theme="1"/>
        <rFont val="宋体"/>
        <family val="3"/>
        <charset val="134"/>
      </rPr>
      <t>乙酰基吡咯</t>
    </r>
  </si>
  <si>
    <r>
      <rPr>
        <sz val="12"/>
        <color theme="1"/>
        <rFont val="Times New Roman"/>
        <family val="1"/>
      </rPr>
      <t>5,6-</t>
    </r>
    <r>
      <rPr>
        <sz val="12"/>
        <color theme="1"/>
        <rFont val="宋体"/>
        <family val="3"/>
        <charset val="134"/>
      </rPr>
      <t>二氢</t>
    </r>
    <r>
      <rPr>
        <sz val="12"/>
        <color theme="1"/>
        <rFont val="Times New Roman"/>
        <family val="1"/>
      </rPr>
      <t>-2H-</t>
    </r>
    <r>
      <rPr>
        <sz val="12"/>
        <color theme="1"/>
        <rFont val="宋体"/>
        <family val="3"/>
        <charset val="134"/>
      </rPr>
      <t>吡喃</t>
    </r>
    <r>
      <rPr>
        <sz val="12"/>
        <color theme="1"/>
        <rFont val="Times New Roman"/>
        <family val="1"/>
      </rPr>
      <t>-2-</t>
    </r>
    <r>
      <rPr>
        <sz val="12"/>
        <color theme="1"/>
        <rFont val="宋体"/>
        <family val="3"/>
        <charset val="134"/>
      </rPr>
      <t>酮</t>
    </r>
  </si>
  <si>
    <r>
      <rPr>
        <sz val="12"/>
        <color theme="1"/>
        <rFont val="宋体"/>
        <family val="3"/>
        <charset val="134"/>
      </rPr>
      <t>庚酸乙酯</t>
    </r>
  </si>
  <si>
    <r>
      <rPr>
        <sz val="9"/>
        <color rgb="FF000000"/>
        <rFont val="Times New Roman"/>
        <family val="1"/>
      </rPr>
      <t>δ-</t>
    </r>
    <r>
      <rPr>
        <sz val="9"/>
        <color rgb="FF000000"/>
        <rFont val="宋体"/>
        <family val="3"/>
        <charset val="134"/>
      </rPr>
      <t>己内酯</t>
    </r>
  </si>
  <si>
    <r>
      <rPr>
        <sz val="12"/>
        <color theme="1"/>
        <rFont val="宋体"/>
        <family val="3"/>
        <charset val="134"/>
      </rPr>
      <t>癸酸异丙酯</t>
    </r>
  </si>
  <si>
    <r>
      <rPr>
        <sz val="12"/>
        <color theme="1"/>
        <rFont val="宋体"/>
        <family val="3"/>
        <charset val="134"/>
      </rPr>
      <t>麦芽酚</t>
    </r>
  </si>
  <si>
    <r>
      <rPr>
        <sz val="12"/>
        <color theme="1"/>
        <rFont val="Times New Roman"/>
        <family val="1"/>
      </rPr>
      <t>3-</t>
    </r>
    <r>
      <rPr>
        <sz val="12"/>
        <color theme="1"/>
        <rFont val="宋体"/>
        <family val="3"/>
        <charset val="134"/>
      </rPr>
      <t>羟基己酸乙酯</t>
    </r>
  </si>
  <si>
    <t>3-Nonene, 3-methyl-, (E)-</t>
  </si>
  <si>
    <t>069405-42-1</t>
  </si>
  <si>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E</t>
    </r>
    <r>
      <rPr>
        <sz val="12"/>
        <color theme="1"/>
        <rFont val="宋体"/>
        <family val="3"/>
        <charset val="134"/>
      </rPr>
      <t>）</t>
    </r>
    <r>
      <rPr>
        <sz val="12"/>
        <color theme="1"/>
        <rFont val="Times New Roman"/>
        <family val="1"/>
      </rPr>
      <t>-3-</t>
    </r>
    <r>
      <rPr>
        <sz val="12"/>
        <color theme="1"/>
        <rFont val="宋体"/>
        <family val="3"/>
        <charset val="134"/>
      </rPr>
      <t>甲基</t>
    </r>
    <r>
      <rPr>
        <sz val="12"/>
        <color theme="1"/>
        <rFont val="Times New Roman"/>
        <family val="1"/>
      </rPr>
      <t>-3-</t>
    </r>
    <r>
      <rPr>
        <sz val="12"/>
        <color theme="1"/>
        <rFont val="宋体"/>
        <family val="3"/>
        <charset val="134"/>
      </rPr>
      <t>壬烷</t>
    </r>
  </si>
  <si>
    <t>DDMP</t>
  </si>
  <si>
    <r>
      <rPr>
        <sz val="12"/>
        <color theme="1"/>
        <rFont val="宋体"/>
        <family val="3"/>
        <charset val="134"/>
      </rPr>
      <t>一乙酸甘油酯</t>
    </r>
  </si>
  <si>
    <r>
      <rPr>
        <sz val="12"/>
        <color theme="1"/>
        <rFont val="宋体"/>
        <family val="3"/>
        <charset val="134"/>
      </rPr>
      <t>苯甲酸乙酯</t>
    </r>
  </si>
  <si>
    <r>
      <rPr>
        <sz val="12"/>
        <color theme="1"/>
        <rFont val="宋体"/>
        <family val="3"/>
        <charset val="134"/>
      </rPr>
      <t>琥珀酸二乙酯</t>
    </r>
  </si>
  <si>
    <r>
      <rPr>
        <sz val="12"/>
        <color theme="1"/>
        <rFont val="宋体"/>
        <family val="3"/>
        <charset val="134"/>
      </rPr>
      <t>辛酸乙酯</t>
    </r>
  </si>
  <si>
    <r>
      <rPr>
        <sz val="12"/>
        <color theme="1"/>
        <rFont val="宋体"/>
        <family val="3"/>
        <charset val="134"/>
      </rPr>
      <t>苯甲酸</t>
    </r>
  </si>
  <si>
    <r>
      <rPr>
        <sz val="12"/>
        <color theme="1"/>
        <rFont val="Times New Roman"/>
        <family val="1"/>
      </rPr>
      <t>1-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1-</t>
    </r>
    <r>
      <rPr>
        <sz val="12"/>
        <color theme="1"/>
        <rFont val="宋体"/>
        <family val="3"/>
        <charset val="134"/>
      </rPr>
      <t>甲基乙氧基）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丁烷</t>
    </r>
  </si>
  <si>
    <r>
      <rPr>
        <sz val="12"/>
        <color theme="1"/>
        <rFont val="Times New Roman"/>
        <family val="1"/>
      </rPr>
      <t>DL-</t>
    </r>
    <r>
      <rPr>
        <sz val="12"/>
        <color theme="1"/>
        <rFont val="宋体"/>
        <family val="3"/>
        <charset val="134"/>
      </rPr>
      <t>苹果酸二乙酯</t>
    </r>
  </si>
  <si>
    <r>
      <rPr>
        <sz val="12"/>
        <color theme="1"/>
        <rFont val="宋体"/>
        <family val="3"/>
        <charset val="134"/>
      </rPr>
      <t>丙二酸二甲酯</t>
    </r>
  </si>
  <si>
    <r>
      <rPr>
        <sz val="12"/>
        <color theme="1"/>
        <rFont val="Times New Roman"/>
        <family val="1"/>
      </rPr>
      <t>1,3-</t>
    </r>
    <r>
      <rPr>
        <sz val="12"/>
        <color theme="1"/>
        <rFont val="宋体"/>
        <family val="3"/>
        <charset val="134"/>
      </rPr>
      <t>二甲氧基</t>
    </r>
    <r>
      <rPr>
        <sz val="12"/>
        <color theme="1"/>
        <rFont val="Times New Roman"/>
        <family val="1"/>
      </rPr>
      <t>-2-</t>
    </r>
    <r>
      <rPr>
        <sz val="12"/>
        <color theme="1"/>
        <rFont val="宋体"/>
        <family val="3"/>
        <charset val="134"/>
      </rPr>
      <t>丙醇</t>
    </r>
  </si>
  <si>
    <r>
      <rPr>
        <sz val="12"/>
        <color theme="1"/>
        <rFont val="宋体"/>
        <family val="3"/>
        <charset val="134"/>
      </rPr>
      <t>己酸己酯</t>
    </r>
  </si>
  <si>
    <r>
      <rPr>
        <sz val="12"/>
        <color theme="1"/>
        <rFont val="宋体"/>
        <family val="3"/>
        <charset val="134"/>
      </rPr>
      <t>壬酸乙酯</t>
    </r>
  </si>
  <si>
    <r>
      <rPr>
        <sz val="12"/>
        <color theme="1"/>
        <rFont val="Times New Roman"/>
        <family val="1"/>
      </rPr>
      <t>2-</t>
    </r>
    <r>
      <rPr>
        <sz val="12"/>
        <color theme="1"/>
        <rFont val="宋体"/>
        <family val="3"/>
        <charset val="134"/>
      </rPr>
      <t>十二醇</t>
    </r>
  </si>
  <si>
    <r>
      <rPr>
        <sz val="12"/>
        <color theme="1"/>
        <rFont val="宋体"/>
        <family val="3"/>
        <charset val="134"/>
      </rPr>
      <t>对乙烯基愈疮木酚</t>
    </r>
  </si>
  <si>
    <r>
      <rPr>
        <sz val="12"/>
        <color theme="1"/>
        <rFont val="宋体"/>
        <family val="3"/>
        <charset val="134"/>
      </rPr>
      <t>丁酸丙酯</t>
    </r>
  </si>
  <si>
    <r>
      <rPr>
        <sz val="12"/>
        <color theme="1"/>
        <rFont val="宋体"/>
        <family val="3"/>
        <charset val="134"/>
      </rPr>
      <t>羟基癸酸</t>
    </r>
  </si>
  <si>
    <r>
      <rPr>
        <sz val="12"/>
        <color theme="1"/>
        <rFont val="宋体"/>
        <family val="3"/>
        <charset val="134"/>
      </rPr>
      <t>异丁酸辛酯</t>
    </r>
  </si>
  <si>
    <r>
      <rPr>
        <sz val="9"/>
        <color rgb="FF000000"/>
        <rFont val="Times New Roman"/>
        <family val="1"/>
      </rPr>
      <t>γ-</t>
    </r>
    <r>
      <rPr>
        <sz val="9"/>
        <color rgb="FF000000"/>
        <rFont val="宋体"/>
        <family val="3"/>
        <charset val="134"/>
      </rPr>
      <t>庚内酯</t>
    </r>
  </si>
  <si>
    <r>
      <rPr>
        <sz val="12"/>
        <color theme="1"/>
        <rFont val="宋体"/>
        <family val="3"/>
        <charset val="134"/>
      </rPr>
      <t>反式</t>
    </r>
    <r>
      <rPr>
        <sz val="12"/>
        <color theme="1"/>
        <rFont val="Times New Roman"/>
        <family val="1"/>
      </rPr>
      <t>-4-</t>
    </r>
    <r>
      <rPr>
        <sz val="12"/>
        <color theme="1"/>
        <rFont val="宋体"/>
        <family val="3"/>
        <charset val="134"/>
      </rPr>
      <t>癸烯酸乙酯</t>
    </r>
  </si>
  <si>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E</t>
    </r>
    <r>
      <rPr>
        <sz val="12"/>
        <color theme="1"/>
        <rFont val="宋体"/>
        <family val="3"/>
        <charset val="134"/>
      </rPr>
      <t>）</t>
    </r>
    <r>
      <rPr>
        <sz val="12"/>
        <color theme="1"/>
        <rFont val="Times New Roman"/>
        <family val="1"/>
      </rPr>
      <t>-3-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3-</t>
    </r>
    <r>
      <rPr>
        <sz val="12"/>
        <color theme="1"/>
        <rFont val="宋体"/>
        <family val="3"/>
        <charset val="134"/>
      </rPr>
      <t>甲基</t>
    </r>
    <r>
      <rPr>
        <sz val="12"/>
        <color theme="1"/>
        <rFont val="Times New Roman"/>
        <family val="1"/>
      </rPr>
      <t>-1-</t>
    </r>
    <r>
      <rPr>
        <sz val="12"/>
        <color theme="1"/>
        <rFont val="宋体"/>
        <family val="3"/>
        <charset val="134"/>
      </rPr>
      <t>丁烯基）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环己烯</t>
    </r>
  </si>
  <si>
    <r>
      <rPr>
        <sz val="12"/>
        <color theme="1"/>
        <rFont val="宋体"/>
        <family val="3"/>
        <charset val="134"/>
      </rPr>
      <t>己二酸二乙酯</t>
    </r>
  </si>
  <si>
    <r>
      <rPr>
        <sz val="12"/>
        <color theme="1"/>
        <rFont val="Times New Roman"/>
        <family val="1"/>
      </rPr>
      <t>E-11-</t>
    </r>
    <r>
      <rPr>
        <sz val="12"/>
        <color theme="1"/>
        <rFont val="宋体"/>
        <family val="3"/>
        <charset val="134"/>
      </rPr>
      <t>十六碳烯酸甲酯</t>
    </r>
  </si>
  <si>
    <r>
      <rPr>
        <sz val="12"/>
        <color theme="1"/>
        <rFont val="宋体"/>
        <family val="3"/>
        <charset val="134"/>
      </rPr>
      <t>癸酸乙酯</t>
    </r>
  </si>
  <si>
    <r>
      <rPr>
        <sz val="12"/>
        <color theme="1"/>
        <rFont val="Times New Roman"/>
        <family val="1"/>
      </rPr>
      <t>1-</t>
    </r>
    <r>
      <rPr>
        <sz val="12"/>
        <color theme="1"/>
        <rFont val="宋体"/>
        <family val="3"/>
        <charset val="134"/>
      </rPr>
      <t>戊烯</t>
    </r>
    <r>
      <rPr>
        <sz val="12"/>
        <color theme="1"/>
        <rFont val="Times New Roman"/>
        <family val="1"/>
      </rPr>
      <t>-3-</t>
    </r>
    <r>
      <rPr>
        <sz val="12"/>
        <color theme="1"/>
        <rFont val="宋体"/>
        <family val="3"/>
        <charset val="134"/>
      </rPr>
      <t>酮</t>
    </r>
  </si>
  <si>
    <r>
      <rPr>
        <sz val="12"/>
        <color theme="1"/>
        <rFont val="Times New Roman"/>
        <family val="1"/>
      </rPr>
      <t>3-</t>
    </r>
    <r>
      <rPr>
        <sz val="12"/>
        <color theme="1"/>
        <rFont val="宋体"/>
        <family val="3"/>
        <charset val="134"/>
      </rPr>
      <t>乙基</t>
    </r>
    <r>
      <rPr>
        <sz val="12"/>
        <color theme="1"/>
        <rFont val="Times New Roman"/>
        <family val="1"/>
      </rPr>
      <t>-2-</t>
    </r>
    <r>
      <rPr>
        <sz val="12"/>
        <color theme="1"/>
        <rFont val="宋体"/>
        <family val="3"/>
        <charset val="134"/>
      </rPr>
      <t>己烯</t>
    </r>
  </si>
  <si>
    <r>
      <rPr>
        <sz val="12"/>
        <color theme="1"/>
        <rFont val="Times New Roman"/>
        <family val="1"/>
      </rPr>
      <t>4,5,6,7-</t>
    </r>
    <r>
      <rPr>
        <sz val="12"/>
        <color theme="1"/>
        <rFont val="宋体"/>
        <family val="3"/>
        <charset val="134"/>
      </rPr>
      <t>四氢吲唑</t>
    </r>
  </si>
  <si>
    <r>
      <rPr>
        <sz val="12"/>
        <color theme="1"/>
        <rFont val="Times New Roman"/>
        <family val="1"/>
      </rPr>
      <t>2-</t>
    </r>
    <r>
      <rPr>
        <sz val="12"/>
        <color theme="1"/>
        <rFont val="宋体"/>
        <family val="3"/>
        <charset val="134"/>
      </rPr>
      <t>正丙基呋喃</t>
    </r>
  </si>
  <si>
    <r>
      <rPr>
        <sz val="12"/>
        <color theme="1"/>
        <rFont val="宋体"/>
        <family val="3"/>
        <charset val="134"/>
      </rPr>
      <t>肉桂酸</t>
    </r>
  </si>
  <si>
    <r>
      <rPr>
        <sz val="12"/>
        <color theme="1"/>
        <rFont val="宋体"/>
        <family val="3"/>
        <charset val="134"/>
      </rPr>
      <t>肉桂酸乙酯</t>
    </r>
  </si>
  <si>
    <t>Cyclohexane, 1,1-dimethyl-</t>
  </si>
  <si>
    <t>000590-66-9</t>
  </si>
  <si>
    <r>
      <rPr>
        <sz val="12"/>
        <color theme="1"/>
        <rFont val="Times New Roman"/>
        <family val="1"/>
      </rPr>
      <t>1,1-</t>
    </r>
    <r>
      <rPr>
        <sz val="12"/>
        <color theme="1"/>
        <rFont val="宋体"/>
        <family val="3"/>
        <charset val="134"/>
      </rPr>
      <t>二甲基环己烷</t>
    </r>
  </si>
  <si>
    <r>
      <rPr>
        <sz val="12"/>
        <color theme="1"/>
        <rFont val="Times New Roman"/>
        <family val="1"/>
      </rPr>
      <t>2-</t>
    </r>
    <r>
      <rPr>
        <sz val="12"/>
        <color theme="1"/>
        <rFont val="宋体"/>
        <family val="3"/>
        <charset val="134"/>
      </rPr>
      <t>十三酮</t>
    </r>
  </si>
  <si>
    <r>
      <rPr>
        <sz val="12"/>
        <color theme="1"/>
        <rFont val="Times New Roman"/>
        <family val="1"/>
      </rPr>
      <t>1-</t>
    </r>
    <r>
      <rPr>
        <sz val="12"/>
        <color theme="1"/>
        <rFont val="宋体"/>
        <family val="3"/>
        <charset val="134"/>
      </rPr>
      <t>甲酰基吡咯烷</t>
    </r>
  </si>
  <si>
    <r>
      <rPr>
        <sz val="12"/>
        <color theme="1"/>
        <rFont val="Times New Roman"/>
        <family val="1"/>
      </rPr>
      <t>3-</t>
    </r>
    <r>
      <rPr>
        <sz val="12"/>
        <color theme="1"/>
        <rFont val="宋体"/>
        <family val="3"/>
        <charset val="134"/>
      </rPr>
      <t>羟基戊酸乙酯</t>
    </r>
  </si>
  <si>
    <r>
      <rPr>
        <sz val="12"/>
        <color theme="1"/>
        <rFont val="Times New Roman"/>
        <family val="1"/>
      </rPr>
      <t>N-(</t>
    </r>
    <r>
      <rPr>
        <sz val="12"/>
        <color theme="1"/>
        <rFont val="宋体"/>
        <family val="3"/>
        <charset val="134"/>
      </rPr>
      <t>羟甲基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乙酰胺</t>
    </r>
  </si>
  <si>
    <r>
      <rPr>
        <sz val="12"/>
        <color theme="1"/>
        <rFont val="宋体"/>
        <family val="3"/>
        <charset val="134"/>
      </rPr>
      <t>亚麻醇</t>
    </r>
  </si>
  <si>
    <r>
      <rPr>
        <sz val="12"/>
        <color theme="1"/>
        <rFont val="Times New Roman"/>
        <family val="1"/>
      </rPr>
      <t>(R)-(-)-(Z)-14-</t>
    </r>
    <r>
      <rPr>
        <sz val="12"/>
        <color theme="1"/>
        <rFont val="宋体"/>
        <family val="3"/>
        <charset val="134"/>
      </rPr>
      <t>甲基</t>
    </r>
    <r>
      <rPr>
        <sz val="12"/>
        <color theme="1"/>
        <rFont val="Times New Roman"/>
        <family val="1"/>
      </rPr>
      <t>-8-</t>
    </r>
    <r>
      <rPr>
        <sz val="12"/>
        <color theme="1"/>
        <rFont val="宋体"/>
        <family val="3"/>
        <charset val="134"/>
      </rPr>
      <t>十六碳烯</t>
    </r>
    <r>
      <rPr>
        <sz val="12"/>
        <color theme="1"/>
        <rFont val="Times New Roman"/>
        <family val="1"/>
      </rPr>
      <t>-1-</t>
    </r>
    <r>
      <rPr>
        <sz val="12"/>
        <color theme="1"/>
        <rFont val="宋体"/>
        <family val="3"/>
        <charset val="134"/>
      </rPr>
      <t>醇</t>
    </r>
  </si>
  <si>
    <t>5-Hepten-2-one, 6-methyl-</t>
  </si>
  <si>
    <t>000110-93-0</t>
  </si>
  <si>
    <r>
      <rPr>
        <sz val="12"/>
        <color theme="1"/>
        <rFont val="宋体"/>
        <family val="3"/>
        <charset val="134"/>
      </rPr>
      <t>甲基庚烯酮</t>
    </r>
  </si>
  <si>
    <r>
      <rPr>
        <sz val="12"/>
        <color theme="1"/>
        <rFont val="宋体"/>
        <family val="3"/>
        <charset val="134"/>
      </rPr>
      <t>十三烷酸乙酯</t>
    </r>
  </si>
  <si>
    <r>
      <rPr>
        <sz val="12"/>
        <color theme="1"/>
        <rFont val="宋体"/>
        <family val="3"/>
        <charset val="134"/>
      </rPr>
      <t>壬二酸</t>
    </r>
  </si>
  <si>
    <r>
      <rPr>
        <sz val="12"/>
        <color theme="1"/>
        <rFont val="Times New Roman"/>
        <family val="1"/>
      </rPr>
      <t>1,5-</t>
    </r>
    <r>
      <rPr>
        <sz val="12"/>
        <color theme="1"/>
        <rFont val="宋体"/>
        <family val="3"/>
        <charset val="134"/>
      </rPr>
      <t>辛二烯</t>
    </r>
  </si>
  <si>
    <r>
      <rPr>
        <sz val="12"/>
        <color theme="1"/>
        <rFont val="宋体"/>
        <family val="3"/>
        <charset val="134"/>
      </rPr>
      <t>二环</t>
    </r>
    <r>
      <rPr>
        <sz val="12"/>
        <color theme="1"/>
        <rFont val="Times New Roman"/>
        <family val="1"/>
      </rPr>
      <t>[3.3.1]</t>
    </r>
    <r>
      <rPr>
        <sz val="12"/>
        <color theme="1"/>
        <rFont val="宋体"/>
        <family val="3"/>
        <charset val="134"/>
      </rPr>
      <t>壬烷</t>
    </r>
    <r>
      <rPr>
        <sz val="12"/>
        <color theme="1"/>
        <rFont val="Times New Roman"/>
        <family val="1"/>
      </rPr>
      <t>-2,6-</t>
    </r>
    <r>
      <rPr>
        <sz val="12"/>
        <color theme="1"/>
        <rFont val="宋体"/>
        <family val="3"/>
        <charset val="134"/>
      </rPr>
      <t>二酮</t>
    </r>
  </si>
  <si>
    <r>
      <rPr>
        <sz val="12"/>
        <color theme="1"/>
        <rFont val="Times New Roman"/>
        <family val="1"/>
      </rPr>
      <t>2-</t>
    </r>
    <r>
      <rPr>
        <sz val="12"/>
        <color theme="1"/>
        <rFont val="宋体"/>
        <family val="3"/>
        <charset val="134"/>
      </rPr>
      <t>十五酮</t>
    </r>
  </si>
  <si>
    <r>
      <rPr>
        <sz val="12"/>
        <color theme="1"/>
        <rFont val="Times New Roman"/>
        <family val="1"/>
      </rPr>
      <t>2-</t>
    </r>
    <r>
      <rPr>
        <sz val="12"/>
        <color theme="1"/>
        <rFont val="宋体"/>
        <family val="3"/>
        <charset val="134"/>
      </rPr>
      <t>十七烷醇</t>
    </r>
  </si>
  <si>
    <r>
      <rPr>
        <sz val="12"/>
        <color theme="1"/>
        <rFont val="Times New Roman"/>
        <family val="1"/>
      </rPr>
      <t>10-</t>
    </r>
    <r>
      <rPr>
        <sz val="12"/>
        <color theme="1"/>
        <rFont val="宋体"/>
        <family val="3"/>
        <charset val="134"/>
      </rPr>
      <t>羟基双环</t>
    </r>
    <r>
      <rPr>
        <sz val="12"/>
        <color theme="1"/>
        <rFont val="Times New Roman"/>
        <family val="1"/>
      </rPr>
      <t>[4.2.1.1(2,5)]</t>
    </r>
    <r>
      <rPr>
        <sz val="12"/>
        <color theme="1"/>
        <rFont val="宋体"/>
        <family val="3"/>
        <charset val="134"/>
      </rPr>
      <t>癸</t>
    </r>
    <r>
      <rPr>
        <sz val="12"/>
        <color theme="1"/>
        <rFont val="Times New Roman"/>
        <family val="1"/>
      </rPr>
      <t>-3-</t>
    </r>
    <r>
      <rPr>
        <sz val="12"/>
        <color theme="1"/>
        <rFont val="宋体"/>
        <family val="3"/>
        <charset val="134"/>
      </rPr>
      <t>烯</t>
    </r>
    <r>
      <rPr>
        <sz val="12"/>
        <color theme="1"/>
        <rFont val="Times New Roman"/>
        <family val="1"/>
      </rPr>
      <t>-9-</t>
    </r>
    <r>
      <rPr>
        <sz val="12"/>
        <color theme="1"/>
        <rFont val="宋体"/>
        <family val="3"/>
        <charset val="134"/>
      </rPr>
      <t>酮</t>
    </r>
  </si>
  <si>
    <r>
      <rPr>
        <sz val="12"/>
        <color theme="1"/>
        <rFont val="Times New Roman"/>
        <family val="1"/>
      </rPr>
      <t>E-7</t>
    </r>
    <r>
      <rPr>
        <sz val="12"/>
        <color theme="1"/>
        <rFont val="宋体"/>
        <family val="3"/>
        <charset val="134"/>
      </rPr>
      <t>十二碳烯</t>
    </r>
    <r>
      <rPr>
        <sz val="12"/>
        <color theme="1"/>
        <rFont val="Times New Roman"/>
        <family val="1"/>
      </rPr>
      <t>-1-</t>
    </r>
    <r>
      <rPr>
        <sz val="12"/>
        <color theme="1"/>
        <rFont val="宋体"/>
        <family val="3"/>
        <charset val="134"/>
      </rPr>
      <t>醇乙酸酯</t>
    </r>
  </si>
  <si>
    <r>
      <rPr>
        <sz val="12"/>
        <color theme="1"/>
        <rFont val="宋体"/>
        <family val="3"/>
        <charset val="134"/>
      </rPr>
      <t>顺式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十八碳烯酸</t>
    </r>
  </si>
  <si>
    <r>
      <rPr>
        <sz val="12"/>
        <color theme="1"/>
        <rFont val="宋体"/>
        <family val="3"/>
        <charset val="134"/>
      </rPr>
      <t>肉豆蔻酸乙酯</t>
    </r>
  </si>
  <si>
    <r>
      <rPr>
        <sz val="12"/>
        <color theme="1"/>
        <rFont val="Times New Roman"/>
        <family val="1"/>
      </rPr>
      <t>1,2-</t>
    </r>
    <r>
      <rPr>
        <sz val="12"/>
        <color theme="1"/>
        <rFont val="宋体"/>
        <family val="3"/>
        <charset val="134"/>
      </rPr>
      <t>二氨基苯</t>
    </r>
  </si>
  <si>
    <r>
      <rPr>
        <sz val="12"/>
        <color theme="1"/>
        <rFont val="宋体"/>
        <family val="3"/>
        <charset val="134"/>
      </rPr>
      <t>螺</t>
    </r>
    <r>
      <rPr>
        <sz val="12"/>
        <color theme="1"/>
        <rFont val="Times New Roman"/>
        <family val="1"/>
      </rPr>
      <t>[5.6]</t>
    </r>
    <r>
      <rPr>
        <sz val="12"/>
        <color theme="1"/>
        <rFont val="宋体"/>
        <family val="3"/>
        <charset val="134"/>
      </rPr>
      <t>十二烷</t>
    </r>
    <r>
      <rPr>
        <sz val="12"/>
        <color theme="1"/>
        <rFont val="Times New Roman"/>
        <family val="1"/>
      </rPr>
      <t>-1,7-</t>
    </r>
    <r>
      <rPr>
        <sz val="12"/>
        <color theme="1"/>
        <rFont val="宋体"/>
        <family val="3"/>
        <charset val="134"/>
      </rPr>
      <t>二酮</t>
    </r>
  </si>
  <si>
    <r>
      <rPr>
        <sz val="12"/>
        <color theme="1"/>
        <rFont val="宋体"/>
        <family val="3"/>
        <charset val="134"/>
      </rPr>
      <t>植酮</t>
    </r>
  </si>
  <si>
    <r>
      <rPr>
        <sz val="12"/>
        <color theme="1"/>
        <rFont val="Times New Roman"/>
        <family val="1"/>
      </rPr>
      <t xml:space="preserve"> (Z)-9,17-</t>
    </r>
    <r>
      <rPr>
        <sz val="12"/>
        <color theme="1"/>
        <rFont val="宋体"/>
        <family val="3"/>
        <charset val="134"/>
      </rPr>
      <t>十八碳二烯醛</t>
    </r>
  </si>
  <si>
    <r>
      <rPr>
        <sz val="12"/>
        <color theme="1"/>
        <rFont val="宋体"/>
        <family val="3"/>
        <charset val="134"/>
      </rPr>
      <t>十七醛</t>
    </r>
  </si>
  <si>
    <r>
      <rPr>
        <sz val="12"/>
        <color theme="1"/>
        <rFont val="宋体"/>
        <family val="3"/>
        <charset val="134"/>
      </rPr>
      <t>十五酸乙酯</t>
    </r>
  </si>
  <si>
    <r>
      <rPr>
        <sz val="12"/>
        <color theme="1"/>
        <rFont val="宋体"/>
        <family val="3"/>
        <charset val="134"/>
      </rPr>
      <t>十七烷酮</t>
    </r>
  </si>
  <si>
    <r>
      <rPr>
        <sz val="12"/>
        <color theme="1"/>
        <rFont val="宋体"/>
        <family val="3"/>
        <charset val="134"/>
      </rPr>
      <t>十八醛</t>
    </r>
  </si>
  <si>
    <r>
      <rPr>
        <sz val="12"/>
        <color theme="1"/>
        <rFont val="宋体"/>
        <family val="3"/>
        <charset val="134"/>
      </rPr>
      <t>对甲苯腈</t>
    </r>
  </si>
  <si>
    <r>
      <rPr>
        <sz val="12"/>
        <color theme="1"/>
        <rFont val="Times New Roman"/>
        <family val="1"/>
      </rPr>
      <t>10-</t>
    </r>
    <r>
      <rPr>
        <sz val="12"/>
        <color theme="1"/>
        <rFont val="宋体"/>
        <family val="3"/>
        <charset val="134"/>
      </rPr>
      <t>甲基十二烷酸甲酯</t>
    </r>
  </si>
  <si>
    <r>
      <rPr>
        <sz val="12"/>
        <color theme="1"/>
        <rFont val="宋体"/>
        <family val="3"/>
        <charset val="134"/>
      </rPr>
      <t>棕榈油酸</t>
    </r>
  </si>
  <si>
    <r>
      <rPr>
        <sz val="12"/>
        <color theme="1"/>
        <rFont val="Times New Roman"/>
        <family val="1"/>
      </rPr>
      <t>9-</t>
    </r>
    <r>
      <rPr>
        <sz val="12"/>
        <color theme="1"/>
        <rFont val="宋体"/>
        <family val="3"/>
        <charset val="134"/>
      </rPr>
      <t>十六碳烯酸乙酯</t>
    </r>
  </si>
  <si>
    <r>
      <rPr>
        <sz val="12"/>
        <color theme="1"/>
        <rFont val="宋体"/>
        <family val="3"/>
        <charset val="134"/>
      </rPr>
      <t>棕榈酸乙酯</t>
    </r>
  </si>
  <si>
    <r>
      <rPr>
        <sz val="12"/>
        <color theme="1"/>
        <rFont val="Times New Roman"/>
        <family val="1"/>
      </rPr>
      <t>Z,Z-10,12-</t>
    </r>
    <r>
      <rPr>
        <sz val="12"/>
        <color theme="1"/>
        <rFont val="宋体"/>
        <family val="3"/>
        <charset val="134"/>
      </rPr>
      <t>十六碳二烯</t>
    </r>
    <r>
      <rPr>
        <sz val="12"/>
        <color theme="1"/>
        <rFont val="Times New Roman"/>
        <family val="1"/>
      </rPr>
      <t>-1-</t>
    </r>
    <r>
      <rPr>
        <sz val="12"/>
        <color theme="1"/>
        <rFont val="宋体"/>
        <family val="3"/>
        <charset val="134"/>
      </rPr>
      <t>醇乙酸酯</t>
    </r>
  </si>
  <si>
    <r>
      <rPr>
        <sz val="12"/>
        <color theme="1"/>
        <rFont val="Times New Roman"/>
        <family val="1"/>
      </rPr>
      <t>9-</t>
    </r>
    <r>
      <rPr>
        <sz val="12"/>
        <color theme="1"/>
        <rFont val="宋体"/>
        <family val="3"/>
        <charset val="134"/>
      </rPr>
      <t>十四碳烯酸乙酯</t>
    </r>
  </si>
  <si>
    <r>
      <rPr>
        <sz val="12"/>
        <color theme="1"/>
        <rFont val="宋体"/>
        <family val="3"/>
        <charset val="134"/>
      </rPr>
      <t>棕榈酸</t>
    </r>
  </si>
  <si>
    <r>
      <rPr>
        <sz val="12"/>
        <color theme="1"/>
        <rFont val="宋体"/>
        <family val="3"/>
        <charset val="134"/>
      </rPr>
      <t>十七酸乙酯</t>
    </r>
  </si>
  <si>
    <r>
      <rPr>
        <sz val="12"/>
        <color theme="1"/>
        <rFont val="宋体"/>
        <family val="3"/>
        <charset val="134"/>
      </rPr>
      <t>亚油酸甲酯</t>
    </r>
  </si>
  <si>
    <r>
      <rPr>
        <sz val="12"/>
        <color theme="1"/>
        <rFont val="Times New Roman"/>
        <family val="1"/>
      </rPr>
      <t>11-</t>
    </r>
    <r>
      <rPr>
        <sz val="12"/>
        <color theme="1"/>
        <rFont val="宋体"/>
        <family val="3"/>
        <charset val="134"/>
      </rPr>
      <t>十八碳烯酸甲酯</t>
    </r>
  </si>
  <si>
    <r>
      <rPr>
        <sz val="12"/>
        <color theme="1"/>
        <rFont val="宋体"/>
        <family val="3"/>
        <charset val="134"/>
      </rPr>
      <t>亚油酸乙酯</t>
    </r>
  </si>
  <si>
    <r>
      <rPr>
        <sz val="12"/>
        <color theme="1"/>
        <rFont val="宋体"/>
        <family val="3"/>
        <charset val="134"/>
      </rPr>
      <t>油酸乙酯</t>
    </r>
  </si>
  <si>
    <r>
      <rPr>
        <sz val="12"/>
        <color theme="1"/>
        <rFont val="宋体"/>
        <family val="3"/>
        <charset val="134"/>
      </rPr>
      <t>硬脂酸乙酯</t>
    </r>
  </si>
  <si>
    <t>Linoleic acid ethyl ester</t>
  </si>
  <si>
    <t>000544-35-4</t>
  </si>
  <si>
    <r>
      <rPr>
        <sz val="12"/>
        <color theme="1"/>
        <rFont val="宋体"/>
        <family val="3"/>
        <charset val="134"/>
      </rPr>
      <t>油酸</t>
    </r>
  </si>
  <si>
    <r>
      <rPr>
        <sz val="12"/>
        <color theme="1"/>
        <rFont val="宋体"/>
        <family val="3"/>
        <charset val="134"/>
      </rPr>
      <t>亚油酸</t>
    </r>
  </si>
  <si>
    <t>2,4-Dimethyl-6-phenylpyridine</t>
  </si>
  <si>
    <t>027068-65-1</t>
  </si>
  <si>
    <r>
      <rPr>
        <sz val="12"/>
        <color theme="1"/>
        <rFont val="Times New Roman"/>
        <family val="1"/>
      </rPr>
      <t>2,4-</t>
    </r>
    <r>
      <rPr>
        <sz val="12"/>
        <color theme="1"/>
        <rFont val="宋体"/>
        <family val="3"/>
        <charset val="134"/>
      </rPr>
      <t>二甲基</t>
    </r>
    <r>
      <rPr>
        <sz val="12"/>
        <color theme="1"/>
        <rFont val="Times New Roman"/>
        <family val="1"/>
      </rPr>
      <t>-6-</t>
    </r>
    <r>
      <rPr>
        <sz val="12"/>
        <color theme="1"/>
        <rFont val="宋体"/>
        <family val="3"/>
        <charset val="134"/>
      </rPr>
      <t>苯基吡啶</t>
    </r>
  </si>
  <si>
    <r>
      <rPr>
        <sz val="12"/>
        <color theme="1"/>
        <rFont val="Times New Roman"/>
        <family val="1"/>
      </rPr>
      <t>1-</t>
    </r>
    <r>
      <rPr>
        <sz val="12"/>
        <color theme="1"/>
        <rFont val="宋体"/>
        <family val="3"/>
        <charset val="134"/>
      </rPr>
      <t>己基</t>
    </r>
    <r>
      <rPr>
        <sz val="12"/>
        <color theme="1"/>
        <rFont val="Times New Roman"/>
        <family val="1"/>
      </rPr>
      <t>-2-</t>
    </r>
    <r>
      <rPr>
        <sz val="12"/>
        <color theme="1"/>
        <rFont val="宋体"/>
        <family val="3"/>
        <charset val="134"/>
      </rPr>
      <t>硝基环己烷</t>
    </r>
  </si>
  <si>
    <t>巴尔干烟草提取物中存在</t>
  </si>
  <si>
    <r>
      <rPr>
        <sz val="12"/>
        <color theme="1"/>
        <rFont val="Times New Roman"/>
        <family val="1"/>
      </rPr>
      <t>13-</t>
    </r>
    <r>
      <rPr>
        <sz val="12"/>
        <color theme="1"/>
        <rFont val="宋体"/>
        <family val="3"/>
        <charset val="134"/>
      </rPr>
      <t>甲酰基十三烷酸乙酯</t>
    </r>
  </si>
  <si>
    <r>
      <rPr>
        <sz val="12"/>
        <color theme="1"/>
        <rFont val="宋体"/>
        <family val="3"/>
        <charset val="134"/>
      </rPr>
      <t>胡椒基丁醚</t>
    </r>
  </si>
  <si>
    <r>
      <rPr>
        <sz val="12"/>
        <color theme="1"/>
        <rFont val="Times New Roman"/>
        <family val="1"/>
      </rPr>
      <t>9,12-</t>
    </r>
    <r>
      <rPr>
        <sz val="12"/>
        <color theme="1"/>
        <rFont val="宋体"/>
        <family val="3"/>
        <charset val="134"/>
      </rPr>
      <t>十八碳二烯酸正丙酯</t>
    </r>
  </si>
  <si>
    <r>
      <rPr>
        <sz val="12"/>
        <color theme="1"/>
        <rFont val="宋体"/>
        <family val="3"/>
        <charset val="134"/>
      </rPr>
      <t>顺</t>
    </r>
    <r>
      <rPr>
        <sz val="12"/>
        <color theme="1"/>
        <rFont val="Times New Roman"/>
        <family val="1"/>
      </rPr>
      <t>-6-</t>
    </r>
    <r>
      <rPr>
        <sz val="12"/>
        <color theme="1"/>
        <rFont val="宋体"/>
        <family val="3"/>
        <charset val="134"/>
      </rPr>
      <t>十八碳烯酸</t>
    </r>
  </si>
  <si>
    <r>
      <rPr>
        <sz val="12"/>
        <color theme="1"/>
        <rFont val="Times New Roman"/>
        <family val="1"/>
      </rPr>
      <t>1,2-</t>
    </r>
    <r>
      <rPr>
        <sz val="12"/>
        <color theme="1"/>
        <rFont val="宋体"/>
        <family val="3"/>
        <charset val="134"/>
      </rPr>
      <t>十四烷二醇</t>
    </r>
  </si>
  <si>
    <r>
      <rPr>
        <sz val="12"/>
        <color theme="1"/>
        <rFont val="Times New Roman"/>
        <family val="1"/>
      </rPr>
      <t>4-</t>
    </r>
    <r>
      <rPr>
        <sz val="12"/>
        <color theme="1"/>
        <rFont val="宋体"/>
        <family val="3"/>
        <charset val="134"/>
      </rPr>
      <t>甲基三环</t>
    </r>
    <r>
      <rPr>
        <sz val="12"/>
        <color theme="1"/>
        <rFont val="Times New Roman"/>
        <family val="1"/>
      </rPr>
      <t>[5.2.1.0(2,6)]</t>
    </r>
    <r>
      <rPr>
        <sz val="12"/>
        <color theme="1"/>
        <rFont val="宋体"/>
        <family val="3"/>
        <charset val="134"/>
      </rPr>
      <t>癸烷</t>
    </r>
  </si>
  <si>
    <r>
      <rPr>
        <sz val="12"/>
        <color theme="1"/>
        <rFont val="Times New Roman"/>
        <family val="1"/>
      </rPr>
      <t>2,5-</t>
    </r>
    <r>
      <rPr>
        <sz val="12"/>
        <color theme="1"/>
        <rFont val="宋体"/>
        <family val="3"/>
        <charset val="134"/>
      </rPr>
      <t>二甲基环己醇</t>
    </r>
  </si>
  <si>
    <r>
      <rPr>
        <sz val="12"/>
        <color theme="1"/>
        <rFont val="Times New Roman"/>
        <family val="1"/>
      </rPr>
      <t>E,E-10,12-</t>
    </r>
    <r>
      <rPr>
        <sz val="12"/>
        <color theme="1"/>
        <rFont val="宋体"/>
        <family val="3"/>
        <charset val="134"/>
      </rPr>
      <t>十六碳二烯</t>
    </r>
    <r>
      <rPr>
        <sz val="12"/>
        <color theme="1"/>
        <rFont val="Times New Roman"/>
        <family val="1"/>
      </rPr>
      <t>-1-</t>
    </r>
    <r>
      <rPr>
        <sz val="12"/>
        <color theme="1"/>
        <rFont val="宋体"/>
        <family val="3"/>
        <charset val="134"/>
      </rPr>
      <t>醇乙酸酯</t>
    </r>
  </si>
  <si>
    <r>
      <rPr>
        <sz val="12"/>
        <color theme="1"/>
        <rFont val="宋体"/>
        <family val="3"/>
        <charset val="134"/>
      </rPr>
      <t>反油酸</t>
    </r>
  </si>
  <si>
    <r>
      <rPr>
        <sz val="12"/>
        <color theme="1"/>
        <rFont val="宋体"/>
        <family val="3"/>
        <charset val="134"/>
      </rPr>
      <t>十九烷酸甲酯</t>
    </r>
  </si>
  <si>
    <r>
      <rPr>
        <sz val="12"/>
        <color theme="1"/>
        <rFont val="Times New Roman"/>
        <family val="1"/>
      </rPr>
      <t>2-</t>
    </r>
    <r>
      <rPr>
        <sz val="12"/>
        <color theme="1"/>
        <rFont val="宋体"/>
        <family val="3"/>
        <charset val="134"/>
      </rPr>
      <t>十八烯酸单甘油酯</t>
    </r>
  </si>
  <si>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Z</t>
    </r>
    <r>
      <rPr>
        <sz val="12"/>
        <color theme="1"/>
        <rFont val="宋体"/>
        <family val="3"/>
        <charset val="134"/>
      </rPr>
      <t>）</t>
    </r>
    <r>
      <rPr>
        <sz val="12"/>
        <color theme="1"/>
        <rFont val="Times New Roman"/>
        <family val="1"/>
      </rPr>
      <t>-9-</t>
    </r>
    <r>
      <rPr>
        <sz val="12"/>
        <color theme="1"/>
        <rFont val="宋体"/>
        <family val="3"/>
        <charset val="134"/>
      </rPr>
      <t>十八烯</t>
    </r>
  </si>
  <si>
    <r>
      <rPr>
        <sz val="12"/>
        <color theme="1"/>
        <rFont val="Times New Roman"/>
        <family val="1"/>
      </rPr>
      <t>2-</t>
    </r>
    <r>
      <rPr>
        <sz val="12"/>
        <color theme="1"/>
        <rFont val="宋体"/>
        <family val="3"/>
        <charset val="134"/>
      </rPr>
      <t>羟基环十五酮</t>
    </r>
  </si>
  <si>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Z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Z</t>
    </r>
    <r>
      <rPr>
        <sz val="12"/>
        <color theme="1"/>
        <rFont val="宋体"/>
        <family val="3"/>
        <charset val="134"/>
      </rPr>
      <t>）</t>
    </r>
    <r>
      <rPr>
        <sz val="12"/>
        <color theme="1"/>
        <rFont val="Times New Roman"/>
        <family val="1"/>
      </rPr>
      <t>-2-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9,12-</t>
    </r>
    <r>
      <rPr>
        <sz val="12"/>
        <color theme="1"/>
        <rFont val="宋体"/>
        <family val="3"/>
        <charset val="134"/>
      </rPr>
      <t>十八碳二烯基氧基）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乙醇</t>
    </r>
  </si>
  <si>
    <r>
      <rPr>
        <sz val="12"/>
        <color theme="1"/>
        <rFont val="宋体"/>
        <family val="3"/>
        <charset val="134"/>
      </rPr>
      <t>油酸甘油酯</t>
    </r>
  </si>
  <si>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E</t>
    </r>
    <r>
      <rPr>
        <sz val="12"/>
        <color theme="1"/>
        <rFont val="宋体"/>
        <family val="3"/>
        <charset val="134"/>
      </rPr>
      <t>）</t>
    </r>
    <r>
      <rPr>
        <sz val="12"/>
        <color theme="1"/>
        <rFont val="Times New Roman"/>
        <family val="1"/>
      </rPr>
      <t>-3-</t>
    </r>
    <r>
      <rPr>
        <sz val="12"/>
        <color theme="1"/>
        <rFont val="宋体"/>
        <family val="3"/>
        <charset val="134"/>
      </rPr>
      <t>二十烯</t>
    </r>
  </si>
  <si>
    <r>
      <rPr>
        <sz val="12"/>
        <color theme="1"/>
        <rFont val="Times New Roman"/>
        <family val="1"/>
      </rPr>
      <t>E-11-</t>
    </r>
    <r>
      <rPr>
        <sz val="12"/>
        <color theme="1"/>
        <rFont val="宋体"/>
        <family val="3"/>
        <charset val="134"/>
      </rPr>
      <t>十六碳烯醛</t>
    </r>
  </si>
  <si>
    <r>
      <rPr>
        <sz val="12"/>
        <color theme="1"/>
        <rFont val="Times New Roman"/>
        <family val="1"/>
      </rPr>
      <t>6-</t>
    </r>
    <r>
      <rPr>
        <sz val="12"/>
        <color theme="1"/>
        <rFont val="宋体"/>
        <family val="3"/>
        <charset val="134"/>
      </rPr>
      <t>十八碳烯酸</t>
    </r>
  </si>
  <si>
    <r>
      <rPr>
        <sz val="12"/>
        <color theme="1"/>
        <rFont val="宋体"/>
        <family val="3"/>
        <charset val="134"/>
      </rPr>
      <t>反式角鲨烯</t>
    </r>
  </si>
  <si>
    <r>
      <rPr>
        <sz val="12"/>
        <color theme="1"/>
        <rFont val="Times New Roman"/>
        <family val="1"/>
      </rPr>
      <t>1-</t>
    </r>
    <r>
      <rPr>
        <sz val="12"/>
        <color theme="1"/>
        <rFont val="宋体"/>
        <family val="3"/>
        <charset val="134"/>
      </rPr>
      <t>十九烯</t>
    </r>
  </si>
  <si>
    <r>
      <rPr>
        <sz val="12"/>
        <color theme="1"/>
        <rFont val="Times New Roman"/>
        <family val="1"/>
      </rPr>
      <t>1-</t>
    </r>
    <r>
      <rPr>
        <sz val="12"/>
        <color theme="1"/>
        <rFont val="宋体"/>
        <family val="3"/>
        <charset val="134"/>
      </rPr>
      <t>十七碳</t>
    </r>
    <r>
      <rPr>
        <sz val="12"/>
        <color theme="1"/>
        <rFont val="Times New Roman"/>
        <family val="1"/>
      </rPr>
      <t>-1-</t>
    </r>
    <r>
      <rPr>
        <sz val="12"/>
        <color theme="1"/>
        <rFont val="宋体"/>
        <family val="3"/>
        <charset val="134"/>
      </rPr>
      <t>烯基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环戊醇</t>
    </r>
  </si>
  <si>
    <r>
      <rPr>
        <sz val="12"/>
        <color theme="1"/>
        <rFont val="Times New Roman"/>
        <family val="1"/>
      </rPr>
      <t>1,4,5-</t>
    </r>
    <r>
      <rPr>
        <sz val="12"/>
        <color theme="1"/>
        <rFont val="宋体"/>
        <family val="3"/>
        <charset val="134"/>
      </rPr>
      <t>三甲基咪唑</t>
    </r>
  </si>
  <si>
    <r>
      <rPr>
        <sz val="12"/>
        <color theme="1"/>
        <rFont val="宋体"/>
        <family val="3"/>
        <charset val="134"/>
      </rPr>
      <t>亚麻酰氯</t>
    </r>
  </si>
  <si>
    <r>
      <rPr>
        <sz val="12"/>
        <color theme="1"/>
        <rFont val="Times New Roman"/>
        <family val="1"/>
      </rPr>
      <t>2-</t>
    </r>
    <r>
      <rPr>
        <sz val="12"/>
        <color theme="1"/>
        <rFont val="宋体"/>
        <family val="3"/>
        <charset val="134"/>
      </rPr>
      <t>羟基十五烷酸甲酯</t>
    </r>
  </si>
  <si>
    <r>
      <rPr>
        <sz val="12"/>
        <color theme="1"/>
        <rFont val="Times New Roman"/>
        <family val="1"/>
      </rPr>
      <t>5-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4-</t>
    </r>
    <r>
      <rPr>
        <sz val="12"/>
        <color theme="1"/>
        <rFont val="宋体"/>
        <family val="3"/>
        <charset val="134"/>
      </rPr>
      <t>叔丁基苯氧基乙基）</t>
    </r>
    <r>
      <rPr>
        <sz val="12"/>
        <color theme="1"/>
        <rFont val="Times New Roman"/>
        <family val="1"/>
      </rPr>
      <t>-3-</t>
    </r>
    <r>
      <rPr>
        <sz val="12"/>
        <color theme="1"/>
        <rFont val="宋体"/>
        <family val="3"/>
        <charset val="134"/>
      </rPr>
      <t>（噻吩</t>
    </r>
    <r>
      <rPr>
        <sz val="12"/>
        <color theme="1"/>
        <rFont val="Times New Roman"/>
        <family val="1"/>
      </rPr>
      <t>-2-</t>
    </r>
    <r>
      <rPr>
        <sz val="12"/>
        <color theme="1"/>
        <rFont val="宋体"/>
        <family val="3"/>
        <charset val="134"/>
      </rPr>
      <t>基）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恶二唑</t>
    </r>
  </si>
  <si>
    <r>
      <rPr>
        <sz val="9"/>
        <color rgb="FF000000"/>
        <rFont val="宋体"/>
        <family val="3"/>
        <charset val="134"/>
      </rPr>
      <t>维生素</t>
    </r>
    <r>
      <rPr>
        <sz val="9"/>
        <color rgb="FF000000"/>
        <rFont val="Times New Roman"/>
        <family val="1"/>
      </rPr>
      <t>E</t>
    </r>
  </si>
  <si>
    <t>相对含量%</t>
    <phoneticPr fontId="6" type="noConversion"/>
  </si>
  <si>
    <r>
      <t>H:\8.2</t>
    </r>
    <r>
      <rPr>
        <sz val="12"/>
        <color theme="1"/>
        <rFont val="宋体"/>
        <family val="3"/>
        <charset val="134"/>
      </rPr>
      <t>号样品</t>
    </r>
    <r>
      <rPr>
        <sz val="12"/>
        <color theme="1"/>
        <rFont val="Times New Roman"/>
        <family val="1"/>
      </rPr>
      <t>\</t>
    </r>
    <r>
      <rPr>
        <sz val="12"/>
        <color theme="1"/>
        <rFont val="宋体"/>
        <family val="3"/>
        <charset val="134"/>
      </rPr>
      <t>巴尔干烟草提取物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校</t>
    </r>
    <r>
      <rPr>
        <sz val="12"/>
        <color theme="1"/>
        <rFont val="Times New Roman"/>
        <family val="1"/>
      </rPr>
      <t>.D</t>
    </r>
    <phoneticPr fontId="6" type="noConversion"/>
  </si>
  <si>
    <r>
      <t>绝对含量m</t>
    </r>
    <r>
      <rPr>
        <sz val="12"/>
        <color theme="1"/>
        <rFont val="Times New Roman"/>
        <family val="1"/>
      </rPr>
      <t>g/g</t>
    </r>
    <phoneticPr fontId="6" type="noConversion"/>
  </si>
  <si>
    <t>绝对含量μg/g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</si>
</sst>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0.00_ "/>
  </numFmts>
  <fonts count="7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9"/>
      <color rgb="FF000000"/>
      <name val="Times New Roman"/>
      <family val="1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178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  <xf numFmtId="178" fontId="0" fillId="0" borderId="0" xfId="0" applyNumberFormat="1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178" fontId="2" fillId="0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8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178" fontId="5" fillId="0" borderId="0" xfId="0" applyNumberFormat="1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8"/>
  <sheetViews>
    <sheetView workbookViewId="0">
      <selection activeCell="L11" sqref="A1:XFD1048576"/>
    </sheetView>
  </sheetViews>
  <sheetFormatPr defaultColWidth="9" defaultRowHeight="13.5" x14ac:dyDescent="0.15"/>
  <sheetData>
    <row r="1" spans="1:7" x14ac:dyDescent="0.15">
      <c r="A1" t="s">
        <v>0</v>
      </c>
    </row>
    <row r="2" spans="1:7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15">
      <c r="A3">
        <v>1</v>
      </c>
      <c r="B3">
        <v>8.016</v>
      </c>
      <c r="C3">
        <v>1278671162</v>
      </c>
      <c r="D3">
        <v>1.2467999999999999</v>
      </c>
      <c r="E3" t="s">
        <v>8</v>
      </c>
      <c r="F3" t="s">
        <v>9</v>
      </c>
      <c r="G3">
        <v>95</v>
      </c>
    </row>
    <row r="4" spans="1:7" x14ac:dyDescent="0.15">
      <c r="A4">
        <v>2</v>
      </c>
      <c r="B4">
        <v>8.2360000000000007</v>
      </c>
      <c r="C4">
        <v>45054333</v>
      </c>
      <c r="D4">
        <v>4.3900000000000002E-2</v>
      </c>
      <c r="E4" t="s">
        <v>10</v>
      </c>
      <c r="F4" t="s">
        <v>11</v>
      </c>
      <c r="G4">
        <v>81</v>
      </c>
    </row>
    <row r="5" spans="1:7" x14ac:dyDescent="0.15">
      <c r="A5">
        <v>3</v>
      </c>
      <c r="B5">
        <v>8.5990000000000002</v>
      </c>
      <c r="C5">
        <v>192406559</v>
      </c>
      <c r="D5">
        <v>0.18759999999999999</v>
      </c>
      <c r="E5" t="s">
        <v>10</v>
      </c>
      <c r="F5" t="s">
        <v>11</v>
      </c>
      <c r="G5">
        <v>58</v>
      </c>
    </row>
    <row r="6" spans="1:7" x14ac:dyDescent="0.15">
      <c r="A6">
        <v>4</v>
      </c>
      <c r="B6">
        <v>9.1270000000000007</v>
      </c>
      <c r="C6">
        <v>992617960</v>
      </c>
      <c r="D6">
        <v>0.96789999999999998</v>
      </c>
      <c r="E6" t="s">
        <v>12</v>
      </c>
      <c r="F6" t="s">
        <v>13</v>
      </c>
      <c r="G6">
        <v>93</v>
      </c>
    </row>
    <row r="7" spans="1:7" x14ac:dyDescent="0.15">
      <c r="A7">
        <v>5</v>
      </c>
      <c r="B7">
        <v>9.35</v>
      </c>
      <c r="C7">
        <v>308304780</v>
      </c>
      <c r="D7">
        <v>0.30059999999999998</v>
      </c>
      <c r="E7" t="s">
        <v>10</v>
      </c>
      <c r="F7" t="s">
        <v>11</v>
      </c>
      <c r="G7">
        <v>87</v>
      </c>
    </row>
    <row r="8" spans="1:7" x14ac:dyDescent="0.15">
      <c r="A8">
        <v>6</v>
      </c>
      <c r="B8">
        <v>9.5609999999999999</v>
      </c>
      <c r="C8">
        <v>410743291</v>
      </c>
      <c r="D8">
        <v>0.40050000000000002</v>
      </c>
      <c r="E8" t="s">
        <v>14</v>
      </c>
      <c r="F8" t="s">
        <v>15</v>
      </c>
      <c r="G8">
        <v>80</v>
      </c>
    </row>
    <row r="9" spans="1:7" x14ac:dyDescent="0.15">
      <c r="A9">
        <v>7</v>
      </c>
      <c r="B9">
        <v>9.8780000000000001</v>
      </c>
      <c r="C9">
        <v>156247278</v>
      </c>
      <c r="D9">
        <v>0.15240000000000001</v>
      </c>
      <c r="E9" t="s">
        <v>16</v>
      </c>
      <c r="F9" t="s">
        <v>17</v>
      </c>
      <c r="G9">
        <v>72</v>
      </c>
    </row>
    <row r="10" spans="1:7" x14ac:dyDescent="0.15">
      <c r="A10">
        <v>8</v>
      </c>
      <c r="B10">
        <v>10.199</v>
      </c>
      <c r="C10">
        <v>63482174</v>
      </c>
      <c r="D10">
        <v>6.1899999999999997E-2</v>
      </c>
      <c r="E10" t="s">
        <v>18</v>
      </c>
      <c r="F10" t="s">
        <v>19</v>
      </c>
      <c r="G10">
        <v>95</v>
      </c>
    </row>
    <row r="11" spans="1:7" x14ac:dyDescent="0.15">
      <c r="A11">
        <v>9</v>
      </c>
      <c r="B11">
        <v>10.494</v>
      </c>
      <c r="C11">
        <v>38669721</v>
      </c>
      <c r="D11">
        <v>3.7699999999999997E-2</v>
      </c>
      <c r="E11" t="s">
        <v>20</v>
      </c>
      <c r="F11" t="s">
        <v>21</v>
      </c>
      <c r="G11">
        <v>53</v>
      </c>
    </row>
    <row r="12" spans="1:7" x14ac:dyDescent="0.15">
      <c r="A12">
        <v>10</v>
      </c>
      <c r="B12">
        <v>10.696999999999999</v>
      </c>
      <c r="C12">
        <v>91592186</v>
      </c>
      <c r="D12">
        <v>8.9300000000000004E-2</v>
      </c>
      <c r="E12" t="s">
        <v>22</v>
      </c>
      <c r="F12" t="s">
        <v>23</v>
      </c>
      <c r="G12">
        <v>95</v>
      </c>
    </row>
    <row r="13" spans="1:7" x14ac:dyDescent="0.15">
      <c r="A13">
        <v>11</v>
      </c>
      <c r="B13">
        <v>10.789</v>
      </c>
      <c r="C13">
        <v>30872085</v>
      </c>
      <c r="D13">
        <v>3.0099999999999998E-2</v>
      </c>
      <c r="E13" t="s">
        <v>24</v>
      </c>
      <c r="F13" t="s">
        <v>25</v>
      </c>
      <c r="G13">
        <v>53</v>
      </c>
    </row>
    <row r="14" spans="1:7" x14ac:dyDescent="0.15">
      <c r="A14">
        <v>12</v>
      </c>
      <c r="B14">
        <v>11.598000000000001</v>
      </c>
      <c r="C14">
        <v>221021141</v>
      </c>
      <c r="D14">
        <v>0.2155</v>
      </c>
      <c r="E14" t="s">
        <v>26</v>
      </c>
      <c r="F14" t="s">
        <v>27</v>
      </c>
      <c r="G14">
        <v>64</v>
      </c>
    </row>
    <row r="15" spans="1:7" x14ac:dyDescent="0.15">
      <c r="A15">
        <v>13</v>
      </c>
      <c r="B15">
        <v>12.433999999999999</v>
      </c>
      <c r="C15">
        <v>38745102</v>
      </c>
      <c r="D15">
        <v>3.78E-2</v>
      </c>
      <c r="E15" t="s">
        <v>28</v>
      </c>
      <c r="F15" t="s">
        <v>29</v>
      </c>
      <c r="G15">
        <v>97</v>
      </c>
    </row>
    <row r="16" spans="1:7" x14ac:dyDescent="0.15">
      <c r="A16">
        <v>14</v>
      </c>
      <c r="B16">
        <v>12.734999999999999</v>
      </c>
      <c r="C16">
        <v>75994479</v>
      </c>
      <c r="D16">
        <v>7.4099999999999999E-2</v>
      </c>
      <c r="E16" t="s">
        <v>30</v>
      </c>
      <c r="F16" t="s">
        <v>31</v>
      </c>
      <c r="G16">
        <v>47</v>
      </c>
    </row>
    <row r="17" spans="1:7" x14ac:dyDescent="0.15">
      <c r="A17">
        <v>15</v>
      </c>
      <c r="B17">
        <v>13.734999999999999</v>
      </c>
      <c r="C17">
        <v>23858151</v>
      </c>
      <c r="D17">
        <v>2.3300000000000001E-2</v>
      </c>
      <c r="E17" t="s">
        <v>30</v>
      </c>
      <c r="F17" t="s">
        <v>31</v>
      </c>
      <c r="G17">
        <v>91</v>
      </c>
    </row>
    <row r="18" spans="1:7" x14ac:dyDescent="0.15">
      <c r="A18">
        <v>16</v>
      </c>
      <c r="B18">
        <v>14.875</v>
      </c>
      <c r="C18">
        <v>174510059</v>
      </c>
      <c r="D18">
        <v>0.17019999999999999</v>
      </c>
      <c r="E18" t="s">
        <v>32</v>
      </c>
      <c r="F18" t="s">
        <v>33</v>
      </c>
      <c r="G18">
        <v>27</v>
      </c>
    </row>
    <row r="19" spans="1:7" x14ac:dyDescent="0.15">
      <c r="A19">
        <v>17</v>
      </c>
      <c r="B19">
        <v>14.962999999999999</v>
      </c>
      <c r="C19">
        <v>34391831</v>
      </c>
      <c r="D19">
        <v>3.3500000000000002E-2</v>
      </c>
      <c r="E19" t="s">
        <v>34</v>
      </c>
      <c r="F19" t="s">
        <v>35</v>
      </c>
      <c r="G19">
        <v>64</v>
      </c>
    </row>
    <row r="20" spans="1:7" x14ac:dyDescent="0.15">
      <c r="A20">
        <v>18</v>
      </c>
      <c r="B20">
        <v>15.461</v>
      </c>
      <c r="C20">
        <v>29762746</v>
      </c>
      <c r="D20">
        <v>2.9000000000000001E-2</v>
      </c>
      <c r="E20" t="s">
        <v>36</v>
      </c>
      <c r="F20" t="s">
        <v>37</v>
      </c>
      <c r="G20">
        <v>72</v>
      </c>
    </row>
    <row r="21" spans="1:7" x14ac:dyDescent="0.15">
      <c r="A21">
        <v>19</v>
      </c>
      <c r="B21">
        <v>15.943</v>
      </c>
      <c r="C21">
        <v>173483775</v>
      </c>
      <c r="D21">
        <v>0.16919999999999999</v>
      </c>
      <c r="E21" t="s">
        <v>38</v>
      </c>
      <c r="F21" t="s">
        <v>39</v>
      </c>
      <c r="G21">
        <v>90</v>
      </c>
    </row>
    <row r="22" spans="1:7" x14ac:dyDescent="0.15">
      <c r="A22">
        <v>20</v>
      </c>
      <c r="B22">
        <v>16.254999999999999</v>
      </c>
      <c r="C22">
        <v>2359192582</v>
      </c>
      <c r="D22">
        <v>2.3003999999999998</v>
      </c>
      <c r="E22" t="s">
        <v>40</v>
      </c>
      <c r="F22" t="s">
        <v>41</v>
      </c>
      <c r="G22">
        <v>98</v>
      </c>
    </row>
    <row r="23" spans="1:7" x14ac:dyDescent="0.15">
      <c r="A23">
        <v>21</v>
      </c>
      <c r="B23">
        <v>16.399999999999999</v>
      </c>
      <c r="C23">
        <v>151615595</v>
      </c>
      <c r="D23">
        <v>0.14779999999999999</v>
      </c>
      <c r="E23" t="s">
        <v>42</v>
      </c>
      <c r="F23" t="s">
        <v>43</v>
      </c>
      <c r="G23">
        <v>53</v>
      </c>
    </row>
    <row r="24" spans="1:7" x14ac:dyDescent="0.15">
      <c r="A24">
        <v>22</v>
      </c>
      <c r="B24">
        <v>16.731999999999999</v>
      </c>
      <c r="C24">
        <v>374718499</v>
      </c>
      <c r="D24">
        <v>0.3654</v>
      </c>
      <c r="E24" t="s">
        <v>38</v>
      </c>
      <c r="F24" t="s">
        <v>39</v>
      </c>
      <c r="G24">
        <v>90</v>
      </c>
    </row>
    <row r="25" spans="1:7" x14ac:dyDescent="0.15">
      <c r="A25">
        <v>23</v>
      </c>
      <c r="B25">
        <v>17.175000000000001</v>
      </c>
      <c r="C25">
        <v>797857932</v>
      </c>
      <c r="D25">
        <v>0.77800000000000002</v>
      </c>
      <c r="E25" t="s">
        <v>38</v>
      </c>
      <c r="F25" t="s">
        <v>39</v>
      </c>
      <c r="G25">
        <v>90</v>
      </c>
    </row>
    <row r="26" spans="1:7" x14ac:dyDescent="0.15">
      <c r="A26">
        <v>24</v>
      </c>
      <c r="B26">
        <v>17.285</v>
      </c>
      <c r="C26">
        <v>285990113</v>
      </c>
      <c r="D26">
        <v>0.27889999999999998</v>
      </c>
      <c r="E26" t="s">
        <v>38</v>
      </c>
      <c r="F26" t="s">
        <v>39</v>
      </c>
      <c r="G26">
        <v>90</v>
      </c>
    </row>
    <row r="27" spans="1:7" x14ac:dyDescent="0.15">
      <c r="A27">
        <v>25</v>
      </c>
      <c r="B27">
        <v>17.469000000000001</v>
      </c>
      <c r="C27">
        <v>294762336</v>
      </c>
      <c r="D27">
        <v>0.28739999999999999</v>
      </c>
      <c r="E27" t="s">
        <v>44</v>
      </c>
      <c r="F27" t="s">
        <v>45</v>
      </c>
      <c r="G27">
        <v>97</v>
      </c>
    </row>
    <row r="28" spans="1:7" x14ac:dyDescent="0.15">
      <c r="A28">
        <v>26</v>
      </c>
      <c r="B28">
        <v>18.488</v>
      </c>
      <c r="C28">
        <v>27159239</v>
      </c>
      <c r="D28">
        <v>2.6499999999999999E-2</v>
      </c>
      <c r="E28" t="s">
        <v>46</v>
      </c>
      <c r="F28" t="s">
        <v>47</v>
      </c>
      <c r="G28">
        <v>72</v>
      </c>
    </row>
    <row r="29" spans="1:7" x14ac:dyDescent="0.15">
      <c r="A29">
        <v>27</v>
      </c>
      <c r="B29">
        <v>18.651</v>
      </c>
      <c r="C29">
        <v>262718033</v>
      </c>
      <c r="D29">
        <v>0.25619999999999998</v>
      </c>
      <c r="E29" t="s">
        <v>48</v>
      </c>
      <c r="F29" t="s">
        <v>49</v>
      </c>
      <c r="G29">
        <v>91</v>
      </c>
    </row>
    <row r="30" spans="1:7" x14ac:dyDescent="0.15">
      <c r="A30">
        <v>28</v>
      </c>
      <c r="B30">
        <v>19.157</v>
      </c>
      <c r="C30">
        <v>297776581</v>
      </c>
      <c r="D30">
        <v>0.29039999999999999</v>
      </c>
      <c r="E30" t="s">
        <v>50</v>
      </c>
      <c r="F30" t="s">
        <v>51</v>
      </c>
      <c r="G30">
        <v>95</v>
      </c>
    </row>
    <row r="31" spans="1:7" x14ac:dyDescent="0.15">
      <c r="A31">
        <v>29</v>
      </c>
      <c r="B31">
        <v>19.3</v>
      </c>
      <c r="C31">
        <v>251155768</v>
      </c>
      <c r="D31">
        <v>0.24490000000000001</v>
      </c>
      <c r="E31" t="s">
        <v>52</v>
      </c>
      <c r="F31" t="s">
        <v>53</v>
      </c>
      <c r="G31">
        <v>64</v>
      </c>
    </row>
    <row r="32" spans="1:7" x14ac:dyDescent="0.15">
      <c r="A32">
        <v>30</v>
      </c>
      <c r="B32">
        <v>19.599</v>
      </c>
      <c r="C32">
        <v>56697450</v>
      </c>
      <c r="D32">
        <v>5.5300000000000002E-2</v>
      </c>
      <c r="E32" t="s">
        <v>54</v>
      </c>
      <c r="F32" t="s">
        <v>55</v>
      </c>
      <c r="G32">
        <v>23</v>
      </c>
    </row>
    <row r="33" spans="1:7" x14ac:dyDescent="0.15">
      <c r="A33">
        <v>31</v>
      </c>
      <c r="B33">
        <v>19.675000000000001</v>
      </c>
      <c r="C33">
        <v>41622186</v>
      </c>
      <c r="D33">
        <v>4.0599999999999997E-2</v>
      </c>
      <c r="E33" t="s">
        <v>56</v>
      </c>
      <c r="F33" t="s">
        <v>57</v>
      </c>
      <c r="G33">
        <v>32</v>
      </c>
    </row>
    <row r="34" spans="1:7" x14ac:dyDescent="0.15">
      <c r="A34">
        <v>32</v>
      </c>
      <c r="B34">
        <v>19.931999999999999</v>
      </c>
      <c r="C34">
        <v>89557231</v>
      </c>
      <c r="D34">
        <v>8.7300000000000003E-2</v>
      </c>
      <c r="E34" t="s">
        <v>58</v>
      </c>
      <c r="F34" t="s">
        <v>59</v>
      </c>
      <c r="G34">
        <v>95</v>
      </c>
    </row>
    <row r="35" spans="1:7" x14ac:dyDescent="0.15">
      <c r="A35">
        <v>33</v>
      </c>
      <c r="B35">
        <v>20.012</v>
      </c>
      <c r="C35">
        <v>36397759</v>
      </c>
      <c r="D35">
        <v>3.5499999999999997E-2</v>
      </c>
      <c r="E35" t="s">
        <v>60</v>
      </c>
      <c r="F35" t="s">
        <v>61</v>
      </c>
      <c r="G35">
        <v>72</v>
      </c>
    </row>
    <row r="36" spans="1:7" x14ac:dyDescent="0.15">
      <c r="A36">
        <v>34</v>
      </c>
      <c r="B36">
        <v>20.815000000000001</v>
      </c>
      <c r="C36">
        <v>44066018</v>
      </c>
      <c r="D36">
        <v>4.2999999999999997E-2</v>
      </c>
      <c r="E36" t="s">
        <v>62</v>
      </c>
      <c r="F36" t="s">
        <v>63</v>
      </c>
      <c r="G36">
        <v>43</v>
      </c>
    </row>
    <row r="37" spans="1:7" x14ac:dyDescent="0.15">
      <c r="A37">
        <v>35</v>
      </c>
      <c r="B37">
        <v>20.959</v>
      </c>
      <c r="C37">
        <v>28182314</v>
      </c>
      <c r="D37">
        <v>2.75E-2</v>
      </c>
      <c r="E37" t="s">
        <v>64</v>
      </c>
      <c r="F37" t="s">
        <v>65</v>
      </c>
      <c r="G37">
        <v>96</v>
      </c>
    </row>
    <row r="38" spans="1:7" x14ac:dyDescent="0.15">
      <c r="A38">
        <v>36</v>
      </c>
      <c r="B38">
        <v>21.149000000000001</v>
      </c>
      <c r="C38">
        <v>89173188</v>
      </c>
      <c r="D38">
        <v>8.6999999999999994E-2</v>
      </c>
      <c r="E38" t="s">
        <v>66</v>
      </c>
      <c r="F38" t="s">
        <v>67</v>
      </c>
      <c r="G38">
        <v>91</v>
      </c>
    </row>
    <row r="39" spans="1:7" x14ac:dyDescent="0.15">
      <c r="A39">
        <v>37</v>
      </c>
      <c r="B39">
        <v>21.843</v>
      </c>
      <c r="C39">
        <v>21002268</v>
      </c>
      <c r="D39">
        <v>2.0500000000000001E-2</v>
      </c>
      <c r="E39" t="s">
        <v>68</v>
      </c>
      <c r="F39" t="s">
        <v>69</v>
      </c>
      <c r="G39">
        <v>27</v>
      </c>
    </row>
    <row r="40" spans="1:7" x14ac:dyDescent="0.15">
      <c r="A40">
        <v>38</v>
      </c>
      <c r="B40">
        <v>22.126999999999999</v>
      </c>
      <c r="C40">
        <v>322862857</v>
      </c>
      <c r="D40">
        <v>0.31480000000000002</v>
      </c>
      <c r="E40" t="s">
        <v>70</v>
      </c>
      <c r="F40" t="s">
        <v>71</v>
      </c>
      <c r="G40">
        <v>81</v>
      </c>
    </row>
    <row r="41" spans="1:7" x14ac:dyDescent="0.15">
      <c r="A41">
        <v>39</v>
      </c>
      <c r="B41">
        <v>22.71</v>
      </c>
      <c r="C41">
        <v>87130592</v>
      </c>
      <c r="D41">
        <v>8.5000000000000006E-2</v>
      </c>
      <c r="E41" t="s">
        <v>72</v>
      </c>
      <c r="F41" t="s">
        <v>73</v>
      </c>
      <c r="G41">
        <v>38</v>
      </c>
    </row>
    <row r="42" spans="1:7" x14ac:dyDescent="0.15">
      <c r="A42">
        <v>40</v>
      </c>
      <c r="B42">
        <v>22.841999999999999</v>
      </c>
      <c r="C42">
        <v>95148273</v>
      </c>
      <c r="D42">
        <v>9.2799999999999994E-2</v>
      </c>
      <c r="E42" t="s">
        <v>74</v>
      </c>
      <c r="F42" t="s">
        <v>75</v>
      </c>
      <c r="G42">
        <v>94</v>
      </c>
    </row>
    <row r="43" spans="1:7" x14ac:dyDescent="0.15">
      <c r="A43">
        <v>41</v>
      </c>
      <c r="B43">
        <v>23.009</v>
      </c>
      <c r="C43">
        <v>166417605</v>
      </c>
      <c r="D43">
        <v>0.1623</v>
      </c>
      <c r="E43" t="s">
        <v>76</v>
      </c>
      <c r="F43" t="s">
        <v>77</v>
      </c>
      <c r="G43">
        <v>81</v>
      </c>
    </row>
    <row r="44" spans="1:7" x14ac:dyDescent="0.15">
      <c r="A44">
        <v>42</v>
      </c>
      <c r="B44">
        <v>23.361000000000001</v>
      </c>
      <c r="C44">
        <v>363236265</v>
      </c>
      <c r="D44">
        <v>0.35420000000000001</v>
      </c>
      <c r="E44" t="s">
        <v>78</v>
      </c>
      <c r="F44" t="s">
        <v>79</v>
      </c>
      <c r="G44">
        <v>55</v>
      </c>
    </row>
    <row r="45" spans="1:7" x14ac:dyDescent="0.15">
      <c r="A45">
        <v>43</v>
      </c>
      <c r="B45">
        <v>23.661999999999999</v>
      </c>
      <c r="C45">
        <v>1142998076</v>
      </c>
      <c r="D45">
        <v>1.1145</v>
      </c>
      <c r="E45" t="s">
        <v>80</v>
      </c>
      <c r="F45" t="s">
        <v>81</v>
      </c>
      <c r="G45">
        <v>93</v>
      </c>
    </row>
    <row r="46" spans="1:7" x14ac:dyDescent="0.15">
      <c r="A46">
        <v>44</v>
      </c>
      <c r="B46">
        <v>23.738</v>
      </c>
      <c r="C46">
        <v>124750560</v>
      </c>
      <c r="D46">
        <v>0.1216</v>
      </c>
      <c r="E46" t="s">
        <v>78</v>
      </c>
      <c r="F46" t="s">
        <v>79</v>
      </c>
      <c r="G46">
        <v>95</v>
      </c>
    </row>
    <row r="47" spans="1:7" x14ac:dyDescent="0.15">
      <c r="A47">
        <v>45</v>
      </c>
      <c r="B47">
        <v>23.824999999999999</v>
      </c>
      <c r="C47">
        <v>246832855</v>
      </c>
      <c r="D47">
        <v>0.2407</v>
      </c>
      <c r="E47" t="s">
        <v>82</v>
      </c>
      <c r="F47" t="s">
        <v>83</v>
      </c>
      <c r="G47">
        <v>27</v>
      </c>
    </row>
    <row r="48" spans="1:7" x14ac:dyDescent="0.15">
      <c r="A48">
        <v>46</v>
      </c>
      <c r="B48">
        <v>23.997</v>
      </c>
      <c r="C48">
        <v>381871936</v>
      </c>
      <c r="D48">
        <v>0.37240000000000001</v>
      </c>
      <c r="E48" t="s">
        <v>78</v>
      </c>
      <c r="F48" t="s">
        <v>79</v>
      </c>
      <c r="G48">
        <v>78</v>
      </c>
    </row>
    <row r="49" spans="1:7" x14ac:dyDescent="0.15">
      <c r="A49">
        <v>47</v>
      </c>
      <c r="B49">
        <v>24.335000000000001</v>
      </c>
      <c r="C49">
        <v>704021296</v>
      </c>
      <c r="D49">
        <v>0.6865</v>
      </c>
      <c r="E49" t="s">
        <v>78</v>
      </c>
      <c r="F49" t="s">
        <v>79</v>
      </c>
      <c r="G49">
        <v>95</v>
      </c>
    </row>
    <row r="50" spans="1:7" x14ac:dyDescent="0.15">
      <c r="A50">
        <v>48</v>
      </c>
      <c r="B50">
        <v>24.536000000000001</v>
      </c>
      <c r="C50">
        <v>725042086</v>
      </c>
      <c r="D50">
        <v>0.70699999999999996</v>
      </c>
      <c r="E50" t="s">
        <v>78</v>
      </c>
      <c r="F50" t="s">
        <v>79</v>
      </c>
      <c r="G50">
        <v>96</v>
      </c>
    </row>
    <row r="51" spans="1:7" x14ac:dyDescent="0.15">
      <c r="A51">
        <v>49</v>
      </c>
      <c r="B51">
        <v>24.847000000000001</v>
      </c>
      <c r="C51">
        <v>1098180407</v>
      </c>
      <c r="D51">
        <v>1.0708</v>
      </c>
      <c r="E51" t="s">
        <v>78</v>
      </c>
      <c r="F51" t="s">
        <v>79</v>
      </c>
      <c r="G51">
        <v>97</v>
      </c>
    </row>
    <row r="52" spans="1:7" x14ac:dyDescent="0.15">
      <c r="A52">
        <v>50</v>
      </c>
      <c r="B52">
        <v>25.024000000000001</v>
      </c>
      <c r="C52">
        <v>992285224</v>
      </c>
      <c r="D52">
        <v>0.96760000000000002</v>
      </c>
      <c r="E52" t="s">
        <v>78</v>
      </c>
      <c r="F52" t="s">
        <v>79</v>
      </c>
      <c r="G52">
        <v>96</v>
      </c>
    </row>
    <row r="53" spans="1:7" x14ac:dyDescent="0.15">
      <c r="A53">
        <v>51</v>
      </c>
      <c r="B53">
        <v>25.262</v>
      </c>
      <c r="C53">
        <v>268803584</v>
      </c>
      <c r="D53">
        <v>0.2621</v>
      </c>
      <c r="E53" t="s">
        <v>84</v>
      </c>
      <c r="F53" t="s">
        <v>85</v>
      </c>
      <c r="G53">
        <v>38</v>
      </c>
    </row>
    <row r="54" spans="1:7" x14ac:dyDescent="0.15">
      <c r="A54">
        <v>52</v>
      </c>
      <c r="B54">
        <v>25.548999999999999</v>
      </c>
      <c r="C54">
        <v>438849548</v>
      </c>
      <c r="D54">
        <v>0.4279</v>
      </c>
      <c r="E54" t="s">
        <v>86</v>
      </c>
      <c r="F54" t="s">
        <v>87</v>
      </c>
      <c r="G54">
        <v>38</v>
      </c>
    </row>
    <row r="55" spans="1:7" x14ac:dyDescent="0.15">
      <c r="A55">
        <v>53</v>
      </c>
      <c r="B55">
        <v>25.693000000000001</v>
      </c>
      <c r="C55">
        <v>43135654</v>
      </c>
      <c r="D55">
        <v>4.2099999999999999E-2</v>
      </c>
      <c r="E55" t="s">
        <v>88</v>
      </c>
      <c r="F55" t="s">
        <v>89</v>
      </c>
      <c r="G55">
        <v>47</v>
      </c>
    </row>
    <row r="56" spans="1:7" x14ac:dyDescent="0.15">
      <c r="A56">
        <v>54</v>
      </c>
      <c r="B56">
        <v>25.800999999999998</v>
      </c>
      <c r="C56">
        <v>79011704</v>
      </c>
      <c r="D56">
        <v>7.6999999999999999E-2</v>
      </c>
      <c r="E56" t="s">
        <v>90</v>
      </c>
      <c r="F56" t="s">
        <v>91</v>
      </c>
      <c r="G56">
        <v>50</v>
      </c>
    </row>
    <row r="57" spans="1:7" x14ac:dyDescent="0.15">
      <c r="A57">
        <v>55</v>
      </c>
      <c r="B57">
        <v>26.257999999999999</v>
      </c>
      <c r="C57">
        <v>228340070</v>
      </c>
      <c r="D57">
        <v>0.22270000000000001</v>
      </c>
      <c r="E57" t="s">
        <v>92</v>
      </c>
      <c r="F57" t="s">
        <v>93</v>
      </c>
      <c r="G57">
        <v>58</v>
      </c>
    </row>
    <row r="58" spans="1:7" x14ac:dyDescent="0.15">
      <c r="A58">
        <v>56</v>
      </c>
      <c r="B58">
        <v>26.454999999999998</v>
      </c>
      <c r="C58">
        <v>70082061</v>
      </c>
      <c r="D58">
        <v>6.83E-2</v>
      </c>
      <c r="E58" t="s">
        <v>94</v>
      </c>
      <c r="F58" t="s">
        <v>95</v>
      </c>
      <c r="G58">
        <v>27</v>
      </c>
    </row>
    <row r="59" spans="1:7" x14ac:dyDescent="0.15">
      <c r="A59">
        <v>57</v>
      </c>
      <c r="B59">
        <v>26.765999999999998</v>
      </c>
      <c r="C59">
        <v>253402963</v>
      </c>
      <c r="D59">
        <v>0.24709999999999999</v>
      </c>
      <c r="E59" t="s">
        <v>96</v>
      </c>
      <c r="F59" t="s">
        <v>97</v>
      </c>
      <c r="G59">
        <v>35</v>
      </c>
    </row>
    <row r="60" spans="1:7" x14ac:dyDescent="0.15">
      <c r="A60">
        <v>58</v>
      </c>
      <c r="B60">
        <v>27.007999999999999</v>
      </c>
      <c r="C60">
        <v>66892556</v>
      </c>
      <c r="D60">
        <v>6.5199999999999994E-2</v>
      </c>
      <c r="E60" t="s">
        <v>98</v>
      </c>
      <c r="F60" t="s">
        <v>99</v>
      </c>
      <c r="G60">
        <v>27</v>
      </c>
    </row>
    <row r="61" spans="1:7" x14ac:dyDescent="0.15">
      <c r="A61">
        <v>59</v>
      </c>
      <c r="B61">
        <v>27.141999999999999</v>
      </c>
      <c r="C61">
        <v>157973870</v>
      </c>
      <c r="D61">
        <v>0.154</v>
      </c>
      <c r="E61" t="s">
        <v>100</v>
      </c>
      <c r="F61" t="s">
        <v>101</v>
      </c>
      <c r="G61">
        <v>94</v>
      </c>
    </row>
    <row r="62" spans="1:7" x14ac:dyDescent="0.15">
      <c r="A62">
        <v>60</v>
      </c>
      <c r="B62">
        <v>27.370999999999999</v>
      </c>
      <c r="C62">
        <v>79468716</v>
      </c>
      <c r="D62">
        <v>7.7499999999999999E-2</v>
      </c>
      <c r="E62" t="s">
        <v>102</v>
      </c>
      <c r="F62" t="s">
        <v>103</v>
      </c>
      <c r="G62">
        <v>72</v>
      </c>
    </row>
    <row r="63" spans="1:7" x14ac:dyDescent="0.15">
      <c r="A63">
        <v>61</v>
      </c>
      <c r="B63">
        <v>27.875</v>
      </c>
      <c r="C63">
        <v>134472758</v>
      </c>
      <c r="D63">
        <v>0.13109999999999999</v>
      </c>
      <c r="E63" t="s">
        <v>104</v>
      </c>
      <c r="F63" t="s">
        <v>105</v>
      </c>
      <c r="G63">
        <v>64</v>
      </c>
    </row>
    <row r="64" spans="1:7" x14ac:dyDescent="0.15">
      <c r="A64">
        <v>62</v>
      </c>
      <c r="B64">
        <v>27.986999999999998</v>
      </c>
      <c r="C64">
        <v>53638142</v>
      </c>
      <c r="D64">
        <v>5.2299999999999999E-2</v>
      </c>
      <c r="E64" t="s">
        <v>106</v>
      </c>
      <c r="F64" t="s">
        <v>107</v>
      </c>
      <c r="G64">
        <v>96</v>
      </c>
    </row>
    <row r="65" spans="1:7" x14ac:dyDescent="0.15">
      <c r="A65">
        <v>63</v>
      </c>
      <c r="B65">
        <v>28.338999999999999</v>
      </c>
      <c r="C65">
        <v>206535898</v>
      </c>
      <c r="D65">
        <v>0.2014</v>
      </c>
      <c r="E65" t="s">
        <v>108</v>
      </c>
      <c r="F65" t="s">
        <v>109</v>
      </c>
      <c r="G65">
        <v>43</v>
      </c>
    </row>
    <row r="66" spans="1:7" x14ac:dyDescent="0.15">
      <c r="A66">
        <v>64</v>
      </c>
      <c r="B66">
        <v>28.495000000000001</v>
      </c>
      <c r="C66">
        <v>610041025</v>
      </c>
      <c r="D66">
        <v>0.5948</v>
      </c>
      <c r="E66" t="s">
        <v>66</v>
      </c>
      <c r="F66" t="s">
        <v>67</v>
      </c>
      <c r="G66">
        <v>78</v>
      </c>
    </row>
    <row r="67" spans="1:7" x14ac:dyDescent="0.15">
      <c r="A67">
        <v>65</v>
      </c>
      <c r="B67">
        <v>28.792000000000002</v>
      </c>
      <c r="C67">
        <v>105178160</v>
      </c>
      <c r="D67">
        <v>0.1026</v>
      </c>
      <c r="E67" t="s">
        <v>110</v>
      </c>
      <c r="F67" t="s">
        <v>111</v>
      </c>
      <c r="G67">
        <v>47</v>
      </c>
    </row>
    <row r="68" spans="1:7" x14ac:dyDescent="0.15">
      <c r="A68">
        <v>66</v>
      </c>
      <c r="B68">
        <v>28.981999999999999</v>
      </c>
      <c r="C68">
        <v>68144320</v>
      </c>
      <c r="D68">
        <v>6.6400000000000001E-2</v>
      </c>
      <c r="E68" t="s">
        <v>112</v>
      </c>
      <c r="F68" t="s">
        <v>113</v>
      </c>
      <c r="G68">
        <v>72</v>
      </c>
    </row>
    <row r="69" spans="1:7" x14ac:dyDescent="0.15">
      <c r="A69">
        <v>67</v>
      </c>
      <c r="B69">
        <v>29.654</v>
      </c>
      <c r="C69">
        <v>112053193</v>
      </c>
      <c r="D69">
        <v>0.10929999999999999</v>
      </c>
      <c r="E69" t="s">
        <v>114</v>
      </c>
      <c r="F69" t="s">
        <v>115</v>
      </c>
      <c r="G69">
        <v>80</v>
      </c>
    </row>
    <row r="70" spans="1:7" x14ac:dyDescent="0.15">
      <c r="A70">
        <v>68</v>
      </c>
      <c r="B70">
        <v>29.97</v>
      </c>
      <c r="C70">
        <v>85906888</v>
      </c>
      <c r="D70">
        <v>8.3799999999999999E-2</v>
      </c>
      <c r="E70" t="s">
        <v>116</v>
      </c>
      <c r="F70" t="s">
        <v>117</v>
      </c>
      <c r="G70">
        <v>98</v>
      </c>
    </row>
    <row r="71" spans="1:7" x14ac:dyDescent="0.15">
      <c r="A71">
        <v>69</v>
      </c>
      <c r="B71">
        <v>30.056999999999999</v>
      </c>
      <c r="C71">
        <v>55459951</v>
      </c>
      <c r="D71">
        <v>5.4100000000000002E-2</v>
      </c>
      <c r="E71" t="s">
        <v>118</v>
      </c>
      <c r="F71" t="s">
        <v>119</v>
      </c>
      <c r="G71">
        <v>49</v>
      </c>
    </row>
    <row r="72" spans="1:7" x14ac:dyDescent="0.15">
      <c r="A72">
        <v>70</v>
      </c>
      <c r="B72">
        <v>30.155000000000001</v>
      </c>
      <c r="C72">
        <v>21135575</v>
      </c>
      <c r="D72">
        <v>2.06E-2</v>
      </c>
      <c r="E72" t="s">
        <v>120</v>
      </c>
      <c r="F72" t="s">
        <v>121</v>
      </c>
      <c r="G72">
        <v>58</v>
      </c>
    </row>
    <row r="73" spans="1:7" x14ac:dyDescent="0.15">
      <c r="A73">
        <v>71</v>
      </c>
      <c r="B73">
        <v>30.23</v>
      </c>
      <c r="C73">
        <v>39638944</v>
      </c>
      <c r="D73">
        <v>3.8699999999999998E-2</v>
      </c>
      <c r="E73" t="s">
        <v>122</v>
      </c>
      <c r="F73" t="s">
        <v>123</v>
      </c>
      <c r="G73">
        <v>43</v>
      </c>
    </row>
    <row r="74" spans="1:7" x14ac:dyDescent="0.15">
      <c r="A74">
        <v>72</v>
      </c>
      <c r="B74">
        <v>30.456</v>
      </c>
      <c r="C74">
        <v>99636744</v>
      </c>
      <c r="D74">
        <v>9.7199999999999995E-2</v>
      </c>
      <c r="E74" t="s">
        <v>124</v>
      </c>
      <c r="F74" t="s">
        <v>125</v>
      </c>
      <c r="G74">
        <v>97</v>
      </c>
    </row>
    <row r="75" spans="1:7" x14ac:dyDescent="0.15">
      <c r="A75">
        <v>73</v>
      </c>
      <c r="B75">
        <v>30.849</v>
      </c>
      <c r="C75">
        <v>34529907</v>
      </c>
      <c r="D75">
        <v>3.3700000000000001E-2</v>
      </c>
      <c r="E75" t="s">
        <v>126</v>
      </c>
      <c r="F75" t="s">
        <v>127</v>
      </c>
      <c r="G75">
        <v>38</v>
      </c>
    </row>
    <row r="76" spans="1:7" x14ac:dyDescent="0.15">
      <c r="A76">
        <v>74</v>
      </c>
      <c r="B76">
        <v>31.015999999999998</v>
      </c>
      <c r="C76">
        <v>286463021</v>
      </c>
      <c r="D76">
        <v>0.27929999999999999</v>
      </c>
      <c r="E76" t="s">
        <v>128</v>
      </c>
      <c r="F76" t="s">
        <v>129</v>
      </c>
      <c r="G76">
        <v>32</v>
      </c>
    </row>
    <row r="77" spans="1:7" x14ac:dyDescent="0.15">
      <c r="A77">
        <v>75</v>
      </c>
      <c r="B77">
        <v>31.111999999999998</v>
      </c>
      <c r="C77">
        <v>44397934</v>
      </c>
      <c r="D77">
        <v>4.3299999999999998E-2</v>
      </c>
      <c r="E77" t="s">
        <v>130</v>
      </c>
      <c r="F77" t="s">
        <v>131</v>
      </c>
      <c r="G77">
        <v>18</v>
      </c>
    </row>
    <row r="78" spans="1:7" x14ac:dyDescent="0.15">
      <c r="A78">
        <v>76</v>
      </c>
      <c r="B78">
        <v>31.309000000000001</v>
      </c>
      <c r="C78">
        <v>26834612</v>
      </c>
      <c r="D78">
        <v>2.6200000000000001E-2</v>
      </c>
      <c r="E78" t="s">
        <v>132</v>
      </c>
      <c r="F78" t="s">
        <v>133</v>
      </c>
      <c r="G78">
        <v>52</v>
      </c>
    </row>
    <row r="79" spans="1:7" x14ac:dyDescent="0.15">
      <c r="A79">
        <v>77</v>
      </c>
      <c r="B79">
        <v>31.43</v>
      </c>
      <c r="C79">
        <v>37691940</v>
      </c>
      <c r="D79">
        <v>3.6799999999999999E-2</v>
      </c>
      <c r="E79" t="s">
        <v>134</v>
      </c>
      <c r="F79" t="s">
        <v>135</v>
      </c>
      <c r="G79">
        <v>35</v>
      </c>
    </row>
    <row r="80" spans="1:7" x14ac:dyDescent="0.15">
      <c r="A80">
        <v>78</v>
      </c>
      <c r="B80">
        <v>32.003999999999998</v>
      </c>
      <c r="C80">
        <v>178920135</v>
      </c>
      <c r="D80">
        <v>0.17449999999999999</v>
      </c>
      <c r="E80" t="s">
        <v>136</v>
      </c>
      <c r="F80" t="s">
        <v>137</v>
      </c>
      <c r="G80">
        <v>96</v>
      </c>
    </row>
    <row r="81" spans="1:7" x14ac:dyDescent="0.15">
      <c r="A81">
        <v>79</v>
      </c>
      <c r="B81">
        <v>32.384</v>
      </c>
      <c r="C81">
        <v>563269646</v>
      </c>
      <c r="D81">
        <v>0.54920000000000002</v>
      </c>
      <c r="E81" t="s">
        <v>136</v>
      </c>
      <c r="F81" t="s">
        <v>137</v>
      </c>
      <c r="G81">
        <v>98</v>
      </c>
    </row>
    <row r="82" spans="1:7" x14ac:dyDescent="0.15">
      <c r="A82">
        <v>80</v>
      </c>
      <c r="B82">
        <v>32.948999999999998</v>
      </c>
      <c r="C82">
        <v>83864436</v>
      </c>
      <c r="D82">
        <v>8.1799999999999998E-2</v>
      </c>
      <c r="E82" t="s">
        <v>138</v>
      </c>
      <c r="F82" t="s">
        <v>139</v>
      </c>
      <c r="G82">
        <v>97</v>
      </c>
    </row>
    <row r="83" spans="1:7" x14ac:dyDescent="0.15">
      <c r="A83">
        <v>81</v>
      </c>
      <c r="B83">
        <v>33.475999999999999</v>
      </c>
      <c r="C83">
        <v>296058444</v>
      </c>
      <c r="D83">
        <v>0.28870000000000001</v>
      </c>
      <c r="E83" t="s">
        <v>140</v>
      </c>
      <c r="F83" t="s">
        <v>141</v>
      </c>
      <c r="G83">
        <v>47</v>
      </c>
    </row>
    <row r="84" spans="1:7" x14ac:dyDescent="0.15">
      <c r="A84">
        <v>82</v>
      </c>
      <c r="B84">
        <v>33.697000000000003</v>
      </c>
      <c r="C84">
        <v>169136194</v>
      </c>
      <c r="D84">
        <v>0.16489999999999999</v>
      </c>
      <c r="E84" t="s">
        <v>142</v>
      </c>
      <c r="F84" t="s">
        <v>143</v>
      </c>
      <c r="G84">
        <v>93</v>
      </c>
    </row>
    <row r="85" spans="1:7" x14ac:dyDescent="0.15">
      <c r="A85">
        <v>83</v>
      </c>
      <c r="B85">
        <v>34.005000000000003</v>
      </c>
      <c r="C85">
        <v>252472139</v>
      </c>
      <c r="D85">
        <v>0.2462</v>
      </c>
      <c r="E85" t="s">
        <v>144</v>
      </c>
      <c r="F85" t="s">
        <v>145</v>
      </c>
      <c r="G85">
        <v>38</v>
      </c>
    </row>
    <row r="86" spans="1:7" x14ac:dyDescent="0.15">
      <c r="A86">
        <v>84</v>
      </c>
      <c r="B86">
        <v>34.792000000000002</v>
      </c>
      <c r="C86">
        <v>33759366</v>
      </c>
      <c r="D86">
        <v>3.2899999999999999E-2</v>
      </c>
      <c r="E86" t="s">
        <v>146</v>
      </c>
      <c r="F86" t="s">
        <v>147</v>
      </c>
      <c r="G86">
        <v>46</v>
      </c>
    </row>
    <row r="87" spans="1:7" x14ac:dyDescent="0.15">
      <c r="A87">
        <v>85</v>
      </c>
      <c r="B87">
        <v>34.923000000000002</v>
      </c>
      <c r="C87">
        <v>311368921</v>
      </c>
      <c r="D87">
        <v>0.30359999999999998</v>
      </c>
      <c r="E87" t="s">
        <v>148</v>
      </c>
      <c r="F87" t="s">
        <v>149</v>
      </c>
      <c r="G87">
        <v>78</v>
      </c>
    </row>
    <row r="88" spans="1:7" x14ac:dyDescent="0.15">
      <c r="A88">
        <v>86</v>
      </c>
      <c r="B88">
        <v>35.209000000000003</v>
      </c>
      <c r="C88">
        <v>42305548</v>
      </c>
      <c r="D88">
        <v>4.1300000000000003E-2</v>
      </c>
      <c r="E88" t="s">
        <v>150</v>
      </c>
      <c r="F88" t="s">
        <v>151</v>
      </c>
      <c r="G88">
        <v>43</v>
      </c>
    </row>
    <row r="89" spans="1:7" x14ac:dyDescent="0.15">
      <c r="A89">
        <v>87</v>
      </c>
      <c r="B89">
        <v>35.387</v>
      </c>
      <c r="C89">
        <v>45063218</v>
      </c>
      <c r="D89">
        <v>4.3900000000000002E-2</v>
      </c>
      <c r="E89" t="s">
        <v>152</v>
      </c>
      <c r="F89" t="s">
        <v>153</v>
      </c>
      <c r="G89">
        <v>62</v>
      </c>
    </row>
    <row r="90" spans="1:7" x14ac:dyDescent="0.15">
      <c r="A90">
        <v>88</v>
      </c>
      <c r="B90">
        <v>35.9</v>
      </c>
      <c r="C90">
        <v>70483116</v>
      </c>
      <c r="D90">
        <v>6.8699999999999997E-2</v>
      </c>
      <c r="E90" t="s">
        <v>40</v>
      </c>
      <c r="F90" t="s">
        <v>41</v>
      </c>
      <c r="G90">
        <v>43</v>
      </c>
    </row>
    <row r="91" spans="1:7" x14ac:dyDescent="0.15">
      <c r="A91">
        <v>89</v>
      </c>
      <c r="B91">
        <v>36.045999999999999</v>
      </c>
      <c r="C91">
        <v>58706282</v>
      </c>
      <c r="D91">
        <v>5.7200000000000001E-2</v>
      </c>
      <c r="E91" t="s">
        <v>154</v>
      </c>
      <c r="F91" t="s">
        <v>155</v>
      </c>
      <c r="G91">
        <v>38</v>
      </c>
    </row>
    <row r="92" spans="1:7" x14ac:dyDescent="0.15">
      <c r="A92">
        <v>90</v>
      </c>
      <c r="B92">
        <v>36.128</v>
      </c>
      <c r="C92">
        <v>81219467</v>
      </c>
      <c r="D92">
        <v>7.9200000000000007E-2</v>
      </c>
      <c r="E92" t="s">
        <v>156</v>
      </c>
      <c r="F92" t="s">
        <v>157</v>
      </c>
      <c r="G92">
        <v>47</v>
      </c>
    </row>
    <row r="93" spans="1:7" x14ac:dyDescent="0.15">
      <c r="A93">
        <v>91</v>
      </c>
      <c r="B93">
        <v>36.365000000000002</v>
      </c>
      <c r="C93">
        <v>132242206</v>
      </c>
      <c r="D93">
        <v>0.12889999999999999</v>
      </c>
      <c r="E93" t="s">
        <v>158</v>
      </c>
      <c r="F93" t="s">
        <v>159</v>
      </c>
      <c r="G93">
        <v>15</v>
      </c>
    </row>
    <row r="94" spans="1:7" x14ac:dyDescent="0.15">
      <c r="A94">
        <v>92</v>
      </c>
      <c r="B94">
        <v>36.566000000000003</v>
      </c>
      <c r="C94">
        <v>94971641</v>
      </c>
      <c r="D94">
        <v>9.2600000000000002E-2</v>
      </c>
      <c r="E94" t="s">
        <v>160</v>
      </c>
      <c r="F94" t="s">
        <v>161</v>
      </c>
      <c r="G94">
        <v>59</v>
      </c>
    </row>
    <row r="95" spans="1:7" x14ac:dyDescent="0.15">
      <c r="A95">
        <v>93</v>
      </c>
      <c r="B95">
        <v>37.192999999999998</v>
      </c>
      <c r="C95">
        <v>56453440</v>
      </c>
      <c r="D95">
        <v>5.5E-2</v>
      </c>
      <c r="E95" t="s">
        <v>162</v>
      </c>
      <c r="F95" t="s">
        <v>163</v>
      </c>
      <c r="G95">
        <v>14</v>
      </c>
    </row>
    <row r="96" spans="1:7" x14ac:dyDescent="0.15">
      <c r="A96">
        <v>94</v>
      </c>
      <c r="B96">
        <v>38.652000000000001</v>
      </c>
      <c r="C96">
        <v>174324166</v>
      </c>
      <c r="D96">
        <v>0.17</v>
      </c>
      <c r="E96" t="s">
        <v>164</v>
      </c>
      <c r="F96" t="s">
        <v>165</v>
      </c>
      <c r="G96">
        <v>38</v>
      </c>
    </row>
    <row r="97" spans="1:7" x14ac:dyDescent="0.15">
      <c r="A97">
        <v>95</v>
      </c>
      <c r="B97">
        <v>38.904000000000003</v>
      </c>
      <c r="C97">
        <v>295619984</v>
      </c>
      <c r="D97">
        <v>0.2883</v>
      </c>
      <c r="E97" t="s">
        <v>166</v>
      </c>
      <c r="F97" t="s">
        <v>167</v>
      </c>
      <c r="G97">
        <v>81</v>
      </c>
    </row>
    <row r="98" spans="1:7" x14ac:dyDescent="0.15">
      <c r="A98">
        <v>96</v>
      </c>
      <c r="B98">
        <v>39.246000000000002</v>
      </c>
      <c r="C98">
        <v>327526110</v>
      </c>
      <c r="D98">
        <v>0.31940000000000002</v>
      </c>
      <c r="E98" t="s">
        <v>168</v>
      </c>
      <c r="F98" t="s">
        <v>169</v>
      </c>
      <c r="G98">
        <v>42</v>
      </c>
    </row>
    <row r="99" spans="1:7" x14ac:dyDescent="0.15">
      <c r="A99">
        <v>97</v>
      </c>
      <c r="B99">
        <v>39.606999999999999</v>
      </c>
      <c r="C99">
        <v>288664283</v>
      </c>
      <c r="D99">
        <v>0.28149999999999997</v>
      </c>
      <c r="E99" t="s">
        <v>170</v>
      </c>
      <c r="F99" t="s">
        <v>171</v>
      </c>
      <c r="G99">
        <v>96</v>
      </c>
    </row>
    <row r="100" spans="1:7" x14ac:dyDescent="0.15">
      <c r="A100">
        <v>98</v>
      </c>
      <c r="B100">
        <v>39.726999999999997</v>
      </c>
      <c r="C100">
        <v>130714813</v>
      </c>
      <c r="D100">
        <v>0.1275</v>
      </c>
      <c r="E100" t="s">
        <v>172</v>
      </c>
      <c r="F100" t="s">
        <v>173</v>
      </c>
      <c r="G100">
        <v>83</v>
      </c>
    </row>
    <row r="101" spans="1:7" x14ac:dyDescent="0.15">
      <c r="A101">
        <v>99</v>
      </c>
      <c r="B101">
        <v>40.265000000000001</v>
      </c>
      <c r="C101">
        <v>347057357</v>
      </c>
      <c r="D101">
        <v>0.33839999999999998</v>
      </c>
      <c r="E101" t="s">
        <v>174</v>
      </c>
      <c r="F101" t="s">
        <v>175</v>
      </c>
      <c r="G101">
        <v>44</v>
      </c>
    </row>
    <row r="102" spans="1:7" x14ac:dyDescent="0.15">
      <c r="A102">
        <v>100</v>
      </c>
      <c r="B102">
        <v>40.823999999999998</v>
      </c>
      <c r="C102">
        <v>124576519</v>
      </c>
      <c r="D102">
        <v>0.1215</v>
      </c>
      <c r="E102" t="s">
        <v>176</v>
      </c>
      <c r="F102" t="s">
        <v>177</v>
      </c>
      <c r="G102">
        <v>50</v>
      </c>
    </row>
    <row r="103" spans="1:7" x14ac:dyDescent="0.15">
      <c r="A103">
        <v>101</v>
      </c>
      <c r="B103">
        <v>41.216000000000001</v>
      </c>
      <c r="C103">
        <v>90216085</v>
      </c>
      <c r="D103">
        <v>8.7999999999999995E-2</v>
      </c>
      <c r="E103" t="s">
        <v>178</v>
      </c>
      <c r="F103" t="s">
        <v>179</v>
      </c>
      <c r="G103">
        <v>64</v>
      </c>
    </row>
    <row r="104" spans="1:7" x14ac:dyDescent="0.15">
      <c r="A104">
        <v>102</v>
      </c>
      <c r="B104">
        <v>41.408000000000001</v>
      </c>
      <c r="C104">
        <v>121412365</v>
      </c>
      <c r="D104">
        <v>0.11840000000000001</v>
      </c>
      <c r="E104" t="s">
        <v>180</v>
      </c>
      <c r="F104" t="s">
        <v>181</v>
      </c>
      <c r="G104">
        <v>50</v>
      </c>
    </row>
    <row r="105" spans="1:7" x14ac:dyDescent="0.15">
      <c r="A105">
        <v>103</v>
      </c>
      <c r="B105">
        <v>41.945999999999998</v>
      </c>
      <c r="C105">
        <v>74164585</v>
      </c>
      <c r="D105">
        <v>7.2300000000000003E-2</v>
      </c>
      <c r="E105" t="s">
        <v>182</v>
      </c>
      <c r="F105" t="s">
        <v>183</v>
      </c>
      <c r="G105">
        <v>62</v>
      </c>
    </row>
    <row r="106" spans="1:7" x14ac:dyDescent="0.15">
      <c r="A106">
        <v>104</v>
      </c>
      <c r="B106">
        <v>42.094000000000001</v>
      </c>
      <c r="C106">
        <v>156267212</v>
      </c>
      <c r="D106">
        <v>0.15240000000000001</v>
      </c>
      <c r="E106" t="s">
        <v>184</v>
      </c>
      <c r="F106" t="s">
        <v>185</v>
      </c>
      <c r="G106">
        <v>96</v>
      </c>
    </row>
    <row r="107" spans="1:7" x14ac:dyDescent="0.15">
      <c r="A107">
        <v>105</v>
      </c>
      <c r="B107">
        <v>42.755000000000003</v>
      </c>
      <c r="C107">
        <v>85009381</v>
      </c>
      <c r="D107">
        <v>8.2900000000000001E-2</v>
      </c>
      <c r="E107" t="s">
        <v>186</v>
      </c>
      <c r="F107" t="s">
        <v>187</v>
      </c>
      <c r="G107">
        <v>38</v>
      </c>
    </row>
    <row r="108" spans="1:7" x14ac:dyDescent="0.15">
      <c r="A108">
        <v>106</v>
      </c>
      <c r="B108">
        <v>43.3</v>
      </c>
      <c r="C108">
        <v>53753654</v>
      </c>
      <c r="D108">
        <v>5.2400000000000002E-2</v>
      </c>
      <c r="E108" t="s">
        <v>188</v>
      </c>
      <c r="F108" t="s">
        <v>189</v>
      </c>
      <c r="G108">
        <v>50</v>
      </c>
    </row>
    <row r="109" spans="1:7" x14ac:dyDescent="0.15">
      <c r="A109">
        <v>107</v>
      </c>
      <c r="B109">
        <v>43.475999999999999</v>
      </c>
      <c r="C109">
        <v>87764642</v>
      </c>
      <c r="D109">
        <v>8.5599999999999996E-2</v>
      </c>
      <c r="E109" t="s">
        <v>190</v>
      </c>
      <c r="F109" t="s">
        <v>191</v>
      </c>
      <c r="G109">
        <v>80</v>
      </c>
    </row>
    <row r="110" spans="1:7" x14ac:dyDescent="0.15">
      <c r="A110">
        <v>108</v>
      </c>
      <c r="B110">
        <v>44.17</v>
      </c>
      <c r="C110">
        <v>213272292</v>
      </c>
      <c r="D110">
        <v>0.20799999999999999</v>
      </c>
      <c r="E110" t="s">
        <v>192</v>
      </c>
      <c r="F110" t="s">
        <v>193</v>
      </c>
      <c r="G110">
        <v>93</v>
      </c>
    </row>
    <row r="111" spans="1:7" x14ac:dyDescent="0.15">
      <c r="A111">
        <v>109</v>
      </c>
      <c r="B111">
        <v>44.393000000000001</v>
      </c>
      <c r="C111">
        <v>1622737847</v>
      </c>
      <c r="D111">
        <v>1.5823</v>
      </c>
      <c r="E111" t="s">
        <v>194</v>
      </c>
      <c r="F111" t="s">
        <v>195</v>
      </c>
      <c r="G111">
        <v>50</v>
      </c>
    </row>
    <row r="112" spans="1:7" x14ac:dyDescent="0.15">
      <c r="A112">
        <v>110</v>
      </c>
      <c r="B112">
        <v>44.652999999999999</v>
      </c>
      <c r="C112">
        <v>119445345</v>
      </c>
      <c r="D112">
        <v>0.11650000000000001</v>
      </c>
      <c r="E112" t="s">
        <v>196</v>
      </c>
      <c r="F112" t="s">
        <v>197</v>
      </c>
      <c r="G112">
        <v>96</v>
      </c>
    </row>
    <row r="113" spans="1:7" x14ac:dyDescent="0.15">
      <c r="A113">
        <v>111</v>
      </c>
      <c r="B113">
        <v>44.917000000000002</v>
      </c>
      <c r="C113">
        <v>98533128</v>
      </c>
      <c r="D113">
        <v>9.6100000000000005E-2</v>
      </c>
      <c r="E113" t="s">
        <v>198</v>
      </c>
      <c r="F113" t="s">
        <v>199</v>
      </c>
      <c r="G113">
        <v>90</v>
      </c>
    </row>
    <row r="114" spans="1:7" x14ac:dyDescent="0.15">
      <c r="A114">
        <v>112</v>
      </c>
      <c r="B114">
        <v>45.052</v>
      </c>
      <c r="C114">
        <v>122357519</v>
      </c>
      <c r="D114">
        <v>0.1193</v>
      </c>
      <c r="E114" t="s">
        <v>200</v>
      </c>
      <c r="F114" t="s">
        <v>201</v>
      </c>
      <c r="G114">
        <v>44</v>
      </c>
    </row>
    <row r="115" spans="1:7" x14ac:dyDescent="0.15">
      <c r="A115">
        <v>113</v>
      </c>
      <c r="B115">
        <v>45.307000000000002</v>
      </c>
      <c r="C115">
        <v>96094379</v>
      </c>
      <c r="D115">
        <v>9.3700000000000006E-2</v>
      </c>
      <c r="E115" t="s">
        <v>202</v>
      </c>
      <c r="F115" t="s">
        <v>203</v>
      </c>
      <c r="G115">
        <v>30</v>
      </c>
    </row>
    <row r="116" spans="1:7" x14ac:dyDescent="0.15">
      <c r="A116">
        <v>114</v>
      </c>
      <c r="B116">
        <v>45.456000000000003</v>
      </c>
      <c r="C116">
        <v>161571536</v>
      </c>
      <c r="D116">
        <v>0.1575</v>
      </c>
      <c r="E116" t="s">
        <v>204</v>
      </c>
      <c r="F116" t="s">
        <v>205</v>
      </c>
      <c r="G116">
        <v>92</v>
      </c>
    </row>
    <row r="117" spans="1:7" x14ac:dyDescent="0.15">
      <c r="A117">
        <v>115</v>
      </c>
      <c r="B117">
        <v>46.052</v>
      </c>
      <c r="C117">
        <v>218123495</v>
      </c>
      <c r="D117">
        <v>0.2127</v>
      </c>
      <c r="E117" t="s">
        <v>206</v>
      </c>
      <c r="F117" t="s">
        <v>207</v>
      </c>
      <c r="G117">
        <v>93</v>
      </c>
    </row>
    <row r="118" spans="1:7" x14ac:dyDescent="0.15">
      <c r="A118">
        <v>116</v>
      </c>
      <c r="B118">
        <v>46.55</v>
      </c>
      <c r="C118">
        <v>1514509539</v>
      </c>
      <c r="D118">
        <v>1.4767999999999999</v>
      </c>
      <c r="E118" t="s">
        <v>208</v>
      </c>
      <c r="F118" t="s">
        <v>209</v>
      </c>
      <c r="G118">
        <v>99</v>
      </c>
    </row>
    <row r="119" spans="1:7" x14ac:dyDescent="0.15">
      <c r="A119">
        <v>117</v>
      </c>
      <c r="B119">
        <v>46.655000000000001</v>
      </c>
      <c r="C119">
        <v>1147105720</v>
      </c>
      <c r="D119">
        <v>1.1185</v>
      </c>
      <c r="E119" t="s">
        <v>208</v>
      </c>
      <c r="F119" t="s">
        <v>209</v>
      </c>
      <c r="G119">
        <v>99</v>
      </c>
    </row>
    <row r="120" spans="1:7" x14ac:dyDescent="0.15">
      <c r="A120">
        <v>118</v>
      </c>
      <c r="B120">
        <v>47.249000000000002</v>
      </c>
      <c r="C120">
        <v>8457698306</v>
      </c>
      <c r="D120">
        <v>8.2469999999999999</v>
      </c>
      <c r="E120" t="s">
        <v>210</v>
      </c>
      <c r="F120" t="s">
        <v>211</v>
      </c>
      <c r="G120">
        <v>97</v>
      </c>
    </row>
    <row r="121" spans="1:7" x14ac:dyDescent="0.15">
      <c r="A121">
        <v>119</v>
      </c>
      <c r="B121">
        <v>48.679000000000002</v>
      </c>
      <c r="C121">
        <v>407843967</v>
      </c>
      <c r="D121">
        <v>0.3977</v>
      </c>
      <c r="E121" t="s">
        <v>212</v>
      </c>
      <c r="F121" t="s">
        <v>213</v>
      </c>
      <c r="G121">
        <v>74</v>
      </c>
    </row>
    <row r="122" spans="1:7" x14ac:dyDescent="0.15">
      <c r="A122">
        <v>120</v>
      </c>
      <c r="B122">
        <v>48.953000000000003</v>
      </c>
      <c r="C122">
        <v>358198190</v>
      </c>
      <c r="D122">
        <v>0.3493</v>
      </c>
      <c r="E122" t="s">
        <v>214</v>
      </c>
      <c r="F122" t="s">
        <v>215</v>
      </c>
      <c r="G122">
        <v>72</v>
      </c>
    </row>
    <row r="123" spans="1:7" x14ac:dyDescent="0.15">
      <c r="A123">
        <v>121</v>
      </c>
      <c r="B123">
        <v>49.122</v>
      </c>
      <c r="C123">
        <v>86840562</v>
      </c>
      <c r="D123">
        <v>8.4699999999999998E-2</v>
      </c>
      <c r="E123" t="s">
        <v>216</v>
      </c>
      <c r="F123" t="s">
        <v>217</v>
      </c>
      <c r="G123">
        <v>70</v>
      </c>
    </row>
    <row r="124" spans="1:7" x14ac:dyDescent="0.15">
      <c r="A124">
        <v>122</v>
      </c>
      <c r="B124">
        <v>49.271000000000001</v>
      </c>
      <c r="C124">
        <v>291595950</v>
      </c>
      <c r="D124">
        <v>0.2843</v>
      </c>
      <c r="E124" t="s">
        <v>218</v>
      </c>
      <c r="F124" t="s">
        <v>219</v>
      </c>
      <c r="G124">
        <v>43</v>
      </c>
    </row>
    <row r="125" spans="1:7" x14ac:dyDescent="0.15">
      <c r="A125">
        <v>123</v>
      </c>
      <c r="B125">
        <v>49.466999999999999</v>
      </c>
      <c r="C125">
        <v>310231825</v>
      </c>
      <c r="D125">
        <v>0.30249999999999999</v>
      </c>
      <c r="E125" t="s">
        <v>220</v>
      </c>
      <c r="F125" t="s">
        <v>221</v>
      </c>
      <c r="G125">
        <v>95</v>
      </c>
    </row>
    <row r="126" spans="1:7" x14ac:dyDescent="0.15">
      <c r="A126">
        <v>124</v>
      </c>
      <c r="B126">
        <v>49.546999999999997</v>
      </c>
      <c r="C126">
        <v>316920918</v>
      </c>
      <c r="D126">
        <v>0.309</v>
      </c>
      <c r="E126" t="s">
        <v>222</v>
      </c>
      <c r="F126" t="s">
        <v>223</v>
      </c>
      <c r="G126">
        <v>91</v>
      </c>
    </row>
    <row r="127" spans="1:7" x14ac:dyDescent="0.15">
      <c r="A127">
        <v>125</v>
      </c>
      <c r="B127">
        <v>49.688000000000002</v>
      </c>
      <c r="C127">
        <v>1014855599</v>
      </c>
      <c r="D127">
        <v>0.98960000000000004</v>
      </c>
      <c r="E127" t="s">
        <v>224</v>
      </c>
      <c r="F127" t="s">
        <v>225</v>
      </c>
      <c r="G127">
        <v>99</v>
      </c>
    </row>
    <row r="128" spans="1:7" x14ac:dyDescent="0.15">
      <c r="A128">
        <v>126</v>
      </c>
      <c r="B128">
        <v>51.28</v>
      </c>
      <c r="C128">
        <v>6008542112</v>
      </c>
      <c r="D128">
        <v>5.8589000000000002</v>
      </c>
      <c r="E128" t="s">
        <v>226</v>
      </c>
      <c r="F128" t="s">
        <v>227</v>
      </c>
      <c r="G128">
        <v>96</v>
      </c>
    </row>
    <row r="129" spans="1:7" x14ac:dyDescent="0.15">
      <c r="A129">
        <v>127</v>
      </c>
      <c r="B129">
        <v>51.598999999999997</v>
      </c>
      <c r="C129">
        <v>6075459228</v>
      </c>
      <c r="D129">
        <v>5.9241000000000001</v>
      </c>
      <c r="E129" t="s">
        <v>228</v>
      </c>
      <c r="F129" t="s">
        <v>229</v>
      </c>
      <c r="G129">
        <v>90</v>
      </c>
    </row>
    <row r="130" spans="1:7" x14ac:dyDescent="0.15">
      <c r="A130">
        <v>128</v>
      </c>
      <c r="B130">
        <v>51.725999999999999</v>
      </c>
      <c r="C130">
        <v>5873892625</v>
      </c>
      <c r="D130">
        <v>5.7275999999999998</v>
      </c>
      <c r="E130" t="s">
        <v>228</v>
      </c>
      <c r="F130" t="s">
        <v>229</v>
      </c>
      <c r="G130">
        <v>94</v>
      </c>
    </row>
    <row r="131" spans="1:7" x14ac:dyDescent="0.15">
      <c r="A131">
        <v>129</v>
      </c>
      <c r="B131">
        <v>52.122</v>
      </c>
      <c r="C131">
        <v>2259144084</v>
      </c>
      <c r="D131">
        <v>2.2029000000000001</v>
      </c>
      <c r="E131" t="s">
        <v>230</v>
      </c>
      <c r="F131" t="s">
        <v>231</v>
      </c>
      <c r="G131">
        <v>99</v>
      </c>
    </row>
    <row r="132" spans="1:7" x14ac:dyDescent="0.15">
      <c r="A132">
        <v>130</v>
      </c>
      <c r="B132">
        <v>52.243000000000002</v>
      </c>
      <c r="C132">
        <v>423969921</v>
      </c>
      <c r="D132">
        <v>0.41339999999999999</v>
      </c>
      <c r="E132" t="s">
        <v>182</v>
      </c>
      <c r="F132" t="s">
        <v>183</v>
      </c>
      <c r="G132">
        <v>99</v>
      </c>
    </row>
    <row r="133" spans="1:7" x14ac:dyDescent="0.15">
      <c r="A133">
        <v>131</v>
      </c>
      <c r="B133">
        <v>52.396000000000001</v>
      </c>
      <c r="C133">
        <v>1854285849</v>
      </c>
      <c r="D133">
        <v>1.8081</v>
      </c>
      <c r="E133" t="s">
        <v>232</v>
      </c>
      <c r="F133" t="s">
        <v>233</v>
      </c>
      <c r="G133">
        <v>99</v>
      </c>
    </row>
    <row r="134" spans="1:7" x14ac:dyDescent="0.15">
      <c r="A134">
        <v>132</v>
      </c>
      <c r="B134">
        <v>52.451999999999998</v>
      </c>
      <c r="C134">
        <v>1863092097</v>
      </c>
      <c r="D134">
        <v>1.8167</v>
      </c>
      <c r="E134" t="s">
        <v>232</v>
      </c>
      <c r="F134" t="s">
        <v>233</v>
      </c>
      <c r="G134">
        <v>99</v>
      </c>
    </row>
    <row r="135" spans="1:7" x14ac:dyDescent="0.15">
      <c r="A135">
        <v>133</v>
      </c>
      <c r="B135">
        <v>52.628</v>
      </c>
      <c r="C135">
        <v>979684419</v>
      </c>
      <c r="D135">
        <v>0.95530000000000004</v>
      </c>
      <c r="E135" t="s">
        <v>234</v>
      </c>
      <c r="F135" t="s">
        <v>235</v>
      </c>
      <c r="G135">
        <v>91</v>
      </c>
    </row>
    <row r="136" spans="1:7" x14ac:dyDescent="0.15">
      <c r="A136">
        <v>134</v>
      </c>
      <c r="B136">
        <v>52.896000000000001</v>
      </c>
      <c r="C136">
        <v>1305037905</v>
      </c>
      <c r="D136">
        <v>1.2725</v>
      </c>
      <c r="E136" t="s">
        <v>232</v>
      </c>
      <c r="F136" t="s">
        <v>233</v>
      </c>
      <c r="G136">
        <v>98</v>
      </c>
    </row>
    <row r="137" spans="1:7" x14ac:dyDescent="0.15">
      <c r="A137">
        <v>135</v>
      </c>
      <c r="B137">
        <v>53.356000000000002</v>
      </c>
      <c r="C137">
        <v>3235944684</v>
      </c>
      <c r="D137">
        <v>3.1553</v>
      </c>
      <c r="E137" t="s">
        <v>232</v>
      </c>
      <c r="F137" t="s">
        <v>233</v>
      </c>
      <c r="G137">
        <v>99</v>
      </c>
    </row>
    <row r="138" spans="1:7" x14ac:dyDescent="0.15">
      <c r="A138">
        <v>136</v>
      </c>
      <c r="B138">
        <v>53.445999999999998</v>
      </c>
      <c r="C138">
        <v>904650880</v>
      </c>
      <c r="D138">
        <v>0.8821</v>
      </c>
      <c r="E138" t="s">
        <v>236</v>
      </c>
      <c r="F138" t="s">
        <v>237</v>
      </c>
      <c r="G138">
        <v>95</v>
      </c>
    </row>
    <row r="139" spans="1:7" x14ac:dyDescent="0.15">
      <c r="A139">
        <v>137</v>
      </c>
      <c r="B139">
        <v>53.701000000000001</v>
      </c>
      <c r="C139">
        <v>341832663</v>
      </c>
      <c r="D139">
        <v>0.33329999999999999</v>
      </c>
      <c r="E139" t="s">
        <v>236</v>
      </c>
      <c r="F139" t="s">
        <v>237</v>
      </c>
      <c r="G139">
        <v>97</v>
      </c>
    </row>
    <row r="140" spans="1:7" x14ac:dyDescent="0.15">
      <c r="A140">
        <v>138</v>
      </c>
      <c r="B140">
        <v>53.957000000000001</v>
      </c>
      <c r="C140">
        <v>454422367</v>
      </c>
      <c r="D140">
        <v>0.44309999999999999</v>
      </c>
      <c r="E140" t="s">
        <v>234</v>
      </c>
      <c r="F140" t="s">
        <v>235</v>
      </c>
      <c r="G140">
        <v>95</v>
      </c>
    </row>
    <row r="141" spans="1:7" x14ac:dyDescent="0.15">
      <c r="A141">
        <v>139</v>
      </c>
      <c r="B141">
        <v>54.274999999999999</v>
      </c>
      <c r="C141">
        <v>1235517914</v>
      </c>
      <c r="D141">
        <v>1.2047000000000001</v>
      </c>
      <c r="E141" t="s">
        <v>192</v>
      </c>
      <c r="F141" t="s">
        <v>193</v>
      </c>
      <c r="G141">
        <v>95</v>
      </c>
    </row>
    <row r="142" spans="1:7" x14ac:dyDescent="0.15">
      <c r="A142">
        <v>140</v>
      </c>
      <c r="B142">
        <v>54.673999999999999</v>
      </c>
      <c r="C142">
        <v>2912180602</v>
      </c>
      <c r="D142">
        <v>2.8395999999999999</v>
      </c>
      <c r="E142" t="s">
        <v>238</v>
      </c>
      <c r="F142" t="s">
        <v>239</v>
      </c>
      <c r="G142">
        <v>38</v>
      </c>
    </row>
    <row r="143" spans="1:7" x14ac:dyDescent="0.15">
      <c r="A143">
        <v>141</v>
      </c>
      <c r="B143">
        <v>55.177999999999997</v>
      </c>
      <c r="C143">
        <v>1167684235</v>
      </c>
      <c r="D143">
        <v>1.1386000000000001</v>
      </c>
      <c r="E143" t="s">
        <v>192</v>
      </c>
      <c r="F143" t="s">
        <v>193</v>
      </c>
      <c r="G143">
        <v>92</v>
      </c>
    </row>
    <row r="144" spans="1:7" x14ac:dyDescent="0.15">
      <c r="A144">
        <v>142</v>
      </c>
      <c r="B144">
        <v>55.356999999999999</v>
      </c>
      <c r="C144">
        <v>2105885221</v>
      </c>
      <c r="D144">
        <v>2.0533999999999999</v>
      </c>
      <c r="E144" t="s">
        <v>240</v>
      </c>
      <c r="F144" t="s">
        <v>241</v>
      </c>
      <c r="G144">
        <v>38</v>
      </c>
    </row>
    <row r="145" spans="1:7" x14ac:dyDescent="0.15">
      <c r="A145">
        <v>143</v>
      </c>
      <c r="B145">
        <v>55.831000000000003</v>
      </c>
      <c r="C145">
        <v>5399486013</v>
      </c>
      <c r="D145">
        <v>5.2649999999999997</v>
      </c>
      <c r="E145" t="s">
        <v>242</v>
      </c>
      <c r="F145" t="s">
        <v>243</v>
      </c>
      <c r="G145">
        <v>25</v>
      </c>
    </row>
    <row r="146" spans="1:7" x14ac:dyDescent="0.15">
      <c r="A146">
        <v>144</v>
      </c>
      <c r="B146">
        <v>56.042000000000002</v>
      </c>
      <c r="C146">
        <v>807002102</v>
      </c>
      <c r="D146">
        <v>0.78690000000000004</v>
      </c>
      <c r="E146" t="s">
        <v>244</v>
      </c>
      <c r="F146" t="s">
        <v>245</v>
      </c>
      <c r="G146">
        <v>68</v>
      </c>
    </row>
    <row r="147" spans="1:7" x14ac:dyDescent="0.15">
      <c r="A147">
        <v>145</v>
      </c>
      <c r="B147">
        <v>56.286999999999999</v>
      </c>
      <c r="C147">
        <v>543484591</v>
      </c>
      <c r="D147">
        <v>0.52990000000000004</v>
      </c>
      <c r="E147" t="s">
        <v>212</v>
      </c>
      <c r="F147" t="s">
        <v>213</v>
      </c>
      <c r="G147">
        <v>94</v>
      </c>
    </row>
    <row r="148" spans="1:7" x14ac:dyDescent="0.15">
      <c r="A148">
        <v>146</v>
      </c>
      <c r="B148">
        <v>56.499000000000002</v>
      </c>
      <c r="C148">
        <v>492684964</v>
      </c>
      <c r="D148">
        <v>0.48039999999999999</v>
      </c>
      <c r="E148" t="s">
        <v>192</v>
      </c>
      <c r="F148" t="s">
        <v>193</v>
      </c>
      <c r="G148">
        <v>93</v>
      </c>
    </row>
    <row r="149" spans="1:7" x14ac:dyDescent="0.15">
      <c r="A149">
        <v>147</v>
      </c>
      <c r="B149">
        <v>56.718000000000004</v>
      </c>
      <c r="C149">
        <v>2239721210</v>
      </c>
      <c r="D149">
        <v>2.1839</v>
      </c>
      <c r="E149" t="s">
        <v>246</v>
      </c>
      <c r="F149" t="s">
        <v>247</v>
      </c>
      <c r="G149">
        <v>90</v>
      </c>
    </row>
    <row r="150" spans="1:7" x14ac:dyDescent="0.15">
      <c r="A150">
        <v>148</v>
      </c>
      <c r="B150">
        <v>56.814</v>
      </c>
      <c r="C150">
        <v>593100505</v>
      </c>
      <c r="D150">
        <v>0.57830000000000004</v>
      </c>
      <c r="E150" t="s">
        <v>248</v>
      </c>
      <c r="F150" t="s">
        <v>249</v>
      </c>
      <c r="G150">
        <v>95</v>
      </c>
    </row>
    <row r="151" spans="1:7" x14ac:dyDescent="0.15">
      <c r="A151">
        <v>149</v>
      </c>
      <c r="B151">
        <v>56.930999999999997</v>
      </c>
      <c r="C151">
        <v>239484102</v>
      </c>
      <c r="D151">
        <v>0.23350000000000001</v>
      </c>
      <c r="E151" t="s">
        <v>212</v>
      </c>
      <c r="F151" t="s">
        <v>213</v>
      </c>
      <c r="G151">
        <v>95</v>
      </c>
    </row>
    <row r="152" spans="1:7" x14ac:dyDescent="0.15">
      <c r="A152">
        <v>150</v>
      </c>
      <c r="B152">
        <v>57.140999999999998</v>
      </c>
      <c r="C152">
        <v>276002295</v>
      </c>
      <c r="D152">
        <v>0.26910000000000001</v>
      </c>
      <c r="E152" t="s">
        <v>250</v>
      </c>
      <c r="F152" t="s">
        <v>251</v>
      </c>
      <c r="G152">
        <v>96</v>
      </c>
    </row>
    <row r="153" spans="1:7" x14ac:dyDescent="0.15">
      <c r="A153">
        <v>151</v>
      </c>
      <c r="B153">
        <v>57.384999999999998</v>
      </c>
      <c r="C153">
        <v>212919695</v>
      </c>
      <c r="D153">
        <v>0.20760000000000001</v>
      </c>
      <c r="E153" t="s">
        <v>236</v>
      </c>
      <c r="F153" t="s">
        <v>237</v>
      </c>
      <c r="G153">
        <v>92</v>
      </c>
    </row>
    <row r="154" spans="1:7" x14ac:dyDescent="0.15">
      <c r="A154">
        <v>152</v>
      </c>
      <c r="B154">
        <v>57.616999999999997</v>
      </c>
      <c r="C154">
        <v>175077443</v>
      </c>
      <c r="D154">
        <v>0.17069999999999999</v>
      </c>
      <c r="E154" t="s">
        <v>250</v>
      </c>
      <c r="F154" t="s">
        <v>251</v>
      </c>
      <c r="G154">
        <v>95</v>
      </c>
    </row>
    <row r="155" spans="1:7" x14ac:dyDescent="0.15">
      <c r="A155">
        <v>153</v>
      </c>
      <c r="B155">
        <v>57.752000000000002</v>
      </c>
      <c r="C155">
        <v>332260910</v>
      </c>
      <c r="D155">
        <v>0.32400000000000001</v>
      </c>
      <c r="E155" t="s">
        <v>212</v>
      </c>
      <c r="F155" t="s">
        <v>213</v>
      </c>
      <c r="G155">
        <v>95</v>
      </c>
    </row>
    <row r="156" spans="1:7" x14ac:dyDescent="0.15">
      <c r="A156">
        <v>154</v>
      </c>
      <c r="B156">
        <v>58.015999999999998</v>
      </c>
      <c r="C156">
        <v>612286067</v>
      </c>
      <c r="D156">
        <v>0.59699999999999998</v>
      </c>
      <c r="E156" t="s">
        <v>252</v>
      </c>
      <c r="F156" t="s">
        <v>253</v>
      </c>
      <c r="G156">
        <v>70</v>
      </c>
    </row>
    <row r="157" spans="1:7" x14ac:dyDescent="0.15">
      <c r="A157">
        <v>155</v>
      </c>
      <c r="B157">
        <v>58.453000000000003</v>
      </c>
      <c r="C157">
        <v>1057077465</v>
      </c>
      <c r="D157">
        <v>1.0306999999999999</v>
      </c>
      <c r="E157" t="s">
        <v>254</v>
      </c>
      <c r="F157" t="s">
        <v>255</v>
      </c>
      <c r="G157">
        <v>70</v>
      </c>
    </row>
    <row r="158" spans="1:7" x14ac:dyDescent="0.15">
      <c r="A158">
        <v>156</v>
      </c>
      <c r="B158">
        <v>58.563000000000002</v>
      </c>
      <c r="C158">
        <v>384655403</v>
      </c>
      <c r="D158">
        <v>0.37509999999999999</v>
      </c>
      <c r="E158" t="s">
        <v>256</v>
      </c>
      <c r="F158" t="s">
        <v>257</v>
      </c>
      <c r="G158">
        <v>59</v>
      </c>
    </row>
    <row r="159" spans="1:7" x14ac:dyDescent="0.15">
      <c r="A159">
        <v>157</v>
      </c>
      <c r="B159">
        <v>58.895000000000003</v>
      </c>
      <c r="C159">
        <v>1771710748</v>
      </c>
      <c r="D159">
        <v>1.7276</v>
      </c>
      <c r="E159" t="s">
        <v>258</v>
      </c>
      <c r="F159" t="s">
        <v>259</v>
      </c>
      <c r="G159">
        <v>38</v>
      </c>
    </row>
    <row r="160" spans="1:7" x14ac:dyDescent="0.15">
      <c r="A160">
        <v>158</v>
      </c>
      <c r="B160">
        <v>59.088000000000001</v>
      </c>
      <c r="C160">
        <v>161108174</v>
      </c>
      <c r="D160">
        <v>0.15709999999999999</v>
      </c>
      <c r="E160" t="s">
        <v>260</v>
      </c>
      <c r="F160" t="s">
        <v>261</v>
      </c>
      <c r="G160">
        <v>91</v>
      </c>
    </row>
    <row r="161" spans="1:7" x14ac:dyDescent="0.15">
      <c r="A161">
        <v>159</v>
      </c>
      <c r="B161">
        <v>59.161999999999999</v>
      </c>
      <c r="C161">
        <v>206211040</v>
      </c>
      <c r="D161">
        <v>0.2011</v>
      </c>
      <c r="E161" t="s">
        <v>262</v>
      </c>
      <c r="F161" t="s">
        <v>263</v>
      </c>
      <c r="G161">
        <v>96</v>
      </c>
    </row>
    <row r="162" spans="1:7" x14ac:dyDescent="0.15">
      <c r="A162">
        <v>160</v>
      </c>
      <c r="B162">
        <v>59.247999999999998</v>
      </c>
      <c r="C162">
        <v>201761092</v>
      </c>
      <c r="D162">
        <v>0.19670000000000001</v>
      </c>
      <c r="E162" t="s">
        <v>236</v>
      </c>
      <c r="F162" t="s">
        <v>237</v>
      </c>
      <c r="G162">
        <v>93</v>
      </c>
    </row>
    <row r="163" spans="1:7" x14ac:dyDescent="0.15">
      <c r="A163">
        <v>161</v>
      </c>
      <c r="B163">
        <v>59.408999999999999</v>
      </c>
      <c r="C163">
        <v>283482106</v>
      </c>
      <c r="D163">
        <v>0.27639999999999998</v>
      </c>
      <c r="E163" t="s">
        <v>236</v>
      </c>
      <c r="F163" t="s">
        <v>237</v>
      </c>
      <c r="G163">
        <v>96</v>
      </c>
    </row>
    <row r="164" spans="1:7" x14ac:dyDescent="0.15">
      <c r="A164">
        <v>162</v>
      </c>
      <c r="B164">
        <v>59.814999999999998</v>
      </c>
      <c r="C164">
        <v>538587329</v>
      </c>
      <c r="D164">
        <v>0.5252</v>
      </c>
      <c r="E164" t="s">
        <v>264</v>
      </c>
      <c r="F164" t="s">
        <v>265</v>
      </c>
      <c r="G164">
        <v>91</v>
      </c>
    </row>
    <row r="165" spans="1:7" x14ac:dyDescent="0.15">
      <c r="A165">
        <v>163</v>
      </c>
      <c r="B165">
        <v>60.505000000000003</v>
      </c>
      <c r="C165">
        <v>279412653</v>
      </c>
      <c r="D165">
        <v>0.27250000000000002</v>
      </c>
      <c r="E165" t="s">
        <v>266</v>
      </c>
      <c r="F165" t="s">
        <v>267</v>
      </c>
      <c r="G165">
        <v>95</v>
      </c>
    </row>
    <row r="166" spans="1:7" x14ac:dyDescent="0.15">
      <c r="A166">
        <v>164</v>
      </c>
      <c r="B166">
        <v>61.005000000000003</v>
      </c>
      <c r="C166">
        <v>248814675</v>
      </c>
      <c r="D166">
        <v>0.24260000000000001</v>
      </c>
      <c r="E166" t="s">
        <v>268</v>
      </c>
      <c r="F166" t="s">
        <v>269</v>
      </c>
      <c r="G166">
        <v>95</v>
      </c>
    </row>
    <row r="167" spans="1:7" x14ac:dyDescent="0.15">
      <c r="A167">
        <v>165</v>
      </c>
      <c r="B167">
        <v>61.137999999999998</v>
      </c>
      <c r="C167">
        <v>163860326</v>
      </c>
      <c r="D167">
        <v>0.1598</v>
      </c>
      <c r="E167" t="s">
        <v>270</v>
      </c>
      <c r="F167" t="s">
        <v>271</v>
      </c>
      <c r="G167">
        <v>90</v>
      </c>
    </row>
    <row r="168" spans="1:7" x14ac:dyDescent="0.15">
      <c r="A168">
        <v>166</v>
      </c>
      <c r="B168">
        <v>61.344000000000001</v>
      </c>
      <c r="C168">
        <v>115081475</v>
      </c>
      <c r="D168">
        <v>0.11219999999999999</v>
      </c>
      <c r="E168" t="s">
        <v>272</v>
      </c>
      <c r="F168" t="s">
        <v>273</v>
      </c>
      <c r="G168">
        <v>95</v>
      </c>
    </row>
    <row r="169" spans="1:7" x14ac:dyDescent="0.15">
      <c r="A169">
        <v>167</v>
      </c>
      <c r="B169">
        <v>61.512</v>
      </c>
      <c r="C169">
        <v>118380422</v>
      </c>
      <c r="D169">
        <v>0.1154</v>
      </c>
      <c r="E169" t="s">
        <v>274</v>
      </c>
      <c r="F169" t="s">
        <v>275</v>
      </c>
      <c r="G169">
        <v>47</v>
      </c>
    </row>
    <row r="170" spans="1:7" x14ac:dyDescent="0.15">
      <c r="A170">
        <v>168</v>
      </c>
      <c r="B170">
        <v>61.795000000000002</v>
      </c>
      <c r="C170">
        <v>144182554</v>
      </c>
      <c r="D170">
        <v>0.1406</v>
      </c>
      <c r="E170" t="s">
        <v>276</v>
      </c>
      <c r="F170" t="s">
        <v>277</v>
      </c>
      <c r="G170">
        <v>78</v>
      </c>
    </row>
    <row r="171" spans="1:7" x14ac:dyDescent="0.15">
      <c r="A171">
        <v>169</v>
      </c>
      <c r="B171">
        <v>62.042999999999999</v>
      </c>
      <c r="C171">
        <v>401483412</v>
      </c>
      <c r="D171">
        <v>0.39150000000000001</v>
      </c>
      <c r="E171" t="s">
        <v>278</v>
      </c>
      <c r="F171" t="s">
        <v>279</v>
      </c>
      <c r="G171">
        <v>96</v>
      </c>
    </row>
    <row r="172" spans="1:7" x14ac:dyDescent="0.15">
      <c r="A172">
        <v>170</v>
      </c>
      <c r="B172">
        <v>62.344000000000001</v>
      </c>
      <c r="C172">
        <v>94531999</v>
      </c>
      <c r="D172">
        <v>9.2200000000000004E-2</v>
      </c>
      <c r="E172" t="s">
        <v>280</v>
      </c>
      <c r="F172" t="s">
        <v>281</v>
      </c>
      <c r="G172">
        <v>49</v>
      </c>
    </row>
    <row r="173" spans="1:7" x14ac:dyDescent="0.15">
      <c r="A173">
        <v>171</v>
      </c>
      <c r="B173">
        <v>62.45</v>
      </c>
      <c r="C173">
        <v>227446845</v>
      </c>
      <c r="D173">
        <v>0.2218</v>
      </c>
      <c r="E173" t="s">
        <v>282</v>
      </c>
      <c r="F173" t="s">
        <v>283</v>
      </c>
      <c r="G173">
        <v>83</v>
      </c>
    </row>
    <row r="174" spans="1:7" x14ac:dyDescent="0.15">
      <c r="A174">
        <v>172</v>
      </c>
      <c r="B174">
        <v>62.854999999999997</v>
      </c>
      <c r="C174">
        <v>249331529</v>
      </c>
      <c r="D174">
        <v>0.24310000000000001</v>
      </c>
      <c r="E174" t="s">
        <v>284</v>
      </c>
      <c r="F174" t="s">
        <v>285</v>
      </c>
      <c r="G174">
        <v>95</v>
      </c>
    </row>
    <row r="175" spans="1:7" x14ac:dyDescent="0.15">
      <c r="A175">
        <v>173</v>
      </c>
      <c r="B175">
        <v>63.11</v>
      </c>
      <c r="C175">
        <v>232861132</v>
      </c>
      <c r="D175">
        <v>0.2271</v>
      </c>
      <c r="E175" t="s">
        <v>286</v>
      </c>
      <c r="F175" t="s">
        <v>287</v>
      </c>
      <c r="G175">
        <v>94</v>
      </c>
    </row>
    <row r="176" spans="1:7" x14ac:dyDescent="0.15">
      <c r="A176">
        <v>174</v>
      </c>
      <c r="B176">
        <v>63.497</v>
      </c>
      <c r="C176">
        <v>382890450</v>
      </c>
      <c r="D176">
        <v>0.37340000000000001</v>
      </c>
      <c r="E176" t="s">
        <v>226</v>
      </c>
      <c r="F176" t="s">
        <v>227</v>
      </c>
      <c r="G176">
        <v>91</v>
      </c>
    </row>
    <row r="177" spans="1:7" x14ac:dyDescent="0.15">
      <c r="A177">
        <v>175</v>
      </c>
      <c r="B177">
        <v>64.082999999999998</v>
      </c>
      <c r="C177">
        <v>115280451</v>
      </c>
      <c r="D177">
        <v>0.1124</v>
      </c>
      <c r="E177" t="s">
        <v>210</v>
      </c>
      <c r="F177" t="s">
        <v>211</v>
      </c>
      <c r="G177">
        <v>55</v>
      </c>
    </row>
    <row r="178" spans="1:7" x14ac:dyDescent="0.15">
      <c r="A178">
        <v>176</v>
      </c>
      <c r="B178">
        <v>64.207999999999998</v>
      </c>
      <c r="C178">
        <v>66462861</v>
      </c>
      <c r="D178">
        <v>6.4799999999999996E-2</v>
      </c>
      <c r="E178" t="s">
        <v>268</v>
      </c>
      <c r="F178" t="s">
        <v>269</v>
      </c>
      <c r="G178">
        <v>94</v>
      </c>
    </row>
    <row r="179" spans="1:7" x14ac:dyDescent="0.15">
      <c r="A179">
        <v>177</v>
      </c>
      <c r="B179">
        <v>64.864000000000004</v>
      </c>
      <c r="C179">
        <v>58920407</v>
      </c>
      <c r="D179">
        <v>5.7500000000000002E-2</v>
      </c>
      <c r="E179" t="s">
        <v>288</v>
      </c>
      <c r="F179" t="s">
        <v>289</v>
      </c>
      <c r="G179">
        <v>95</v>
      </c>
    </row>
    <row r="180" spans="1:7" x14ac:dyDescent="0.15">
      <c r="A180">
        <v>178</v>
      </c>
      <c r="B180">
        <v>65.11</v>
      </c>
      <c r="C180">
        <v>109567139</v>
      </c>
      <c r="D180">
        <v>0.10680000000000001</v>
      </c>
      <c r="E180" t="s">
        <v>290</v>
      </c>
      <c r="F180" t="s">
        <v>291</v>
      </c>
      <c r="G180">
        <v>98</v>
      </c>
    </row>
    <row r="181" spans="1:7" x14ac:dyDescent="0.15">
      <c r="A181">
        <v>179</v>
      </c>
      <c r="B181">
        <v>65.561999999999998</v>
      </c>
      <c r="C181">
        <v>91793739</v>
      </c>
      <c r="D181">
        <v>8.9499999999999996E-2</v>
      </c>
      <c r="E181" t="s">
        <v>292</v>
      </c>
      <c r="F181" t="s">
        <v>293</v>
      </c>
      <c r="G181">
        <v>94</v>
      </c>
    </row>
    <row r="182" spans="1:7" x14ac:dyDescent="0.15">
      <c r="A182">
        <v>180</v>
      </c>
      <c r="B182">
        <v>66.138000000000005</v>
      </c>
      <c r="C182">
        <v>133341285</v>
      </c>
      <c r="D182">
        <v>0.13</v>
      </c>
      <c r="E182" t="s">
        <v>294</v>
      </c>
      <c r="F182" t="s">
        <v>295</v>
      </c>
      <c r="G182">
        <v>42</v>
      </c>
    </row>
    <row r="183" spans="1:7" x14ac:dyDescent="0.15">
      <c r="A183">
        <v>181</v>
      </c>
      <c r="B183">
        <v>66.727999999999994</v>
      </c>
      <c r="C183">
        <v>207778021</v>
      </c>
      <c r="D183">
        <v>0.2026</v>
      </c>
      <c r="E183" t="s">
        <v>296</v>
      </c>
      <c r="F183" t="s">
        <v>297</v>
      </c>
      <c r="G183">
        <v>25</v>
      </c>
    </row>
    <row r="184" spans="1:7" x14ac:dyDescent="0.15">
      <c r="A184">
        <v>182</v>
      </c>
      <c r="B184">
        <v>67.028999999999996</v>
      </c>
      <c r="C184">
        <v>54939106</v>
      </c>
      <c r="D184">
        <v>5.3600000000000002E-2</v>
      </c>
      <c r="E184" t="s">
        <v>298</v>
      </c>
      <c r="F184" t="s">
        <v>299</v>
      </c>
      <c r="G184">
        <v>49</v>
      </c>
    </row>
    <row r="185" spans="1:7" x14ac:dyDescent="0.15">
      <c r="A185">
        <v>183</v>
      </c>
      <c r="B185">
        <v>67.602999999999994</v>
      </c>
      <c r="C185">
        <v>65529285</v>
      </c>
      <c r="D185">
        <v>6.3899999999999998E-2</v>
      </c>
      <c r="E185" t="s">
        <v>300</v>
      </c>
      <c r="F185" t="s">
        <v>301</v>
      </c>
      <c r="G185">
        <v>92</v>
      </c>
    </row>
    <row r="186" spans="1:7" x14ac:dyDescent="0.15">
      <c r="A186">
        <v>184</v>
      </c>
      <c r="B186">
        <v>67.753</v>
      </c>
      <c r="C186">
        <v>96322061</v>
      </c>
      <c r="D186">
        <v>9.3899999999999997E-2</v>
      </c>
      <c r="E186" t="s">
        <v>302</v>
      </c>
      <c r="F186" t="s">
        <v>303</v>
      </c>
      <c r="G186">
        <v>91</v>
      </c>
    </row>
    <row r="187" spans="1:7" x14ac:dyDescent="0.15">
      <c r="A187">
        <v>185</v>
      </c>
      <c r="B187">
        <v>68.262</v>
      </c>
      <c r="C187">
        <v>64682810</v>
      </c>
      <c r="D187">
        <v>6.3100000000000003E-2</v>
      </c>
      <c r="E187" t="s">
        <v>212</v>
      </c>
      <c r="F187" t="s">
        <v>213</v>
      </c>
      <c r="G187">
        <v>91</v>
      </c>
    </row>
    <row r="188" spans="1:7" x14ac:dyDescent="0.15">
      <c r="A188">
        <v>186</v>
      </c>
      <c r="B188">
        <v>68.503</v>
      </c>
      <c r="C188">
        <v>30938816</v>
      </c>
      <c r="D188">
        <v>3.0200000000000001E-2</v>
      </c>
      <c r="E188" t="s">
        <v>304</v>
      </c>
      <c r="F188" t="s">
        <v>305</v>
      </c>
      <c r="G188">
        <v>92</v>
      </c>
    </row>
    <row r="189" spans="1:7" x14ac:dyDescent="0.15">
      <c r="A189">
        <v>187</v>
      </c>
      <c r="B189">
        <v>69.105999999999995</v>
      </c>
      <c r="C189">
        <v>116073946</v>
      </c>
      <c r="D189">
        <v>0.1132</v>
      </c>
      <c r="E189" t="s">
        <v>306</v>
      </c>
      <c r="F189" t="s">
        <v>307</v>
      </c>
      <c r="G189">
        <v>46</v>
      </c>
    </row>
    <row r="190" spans="1:7" x14ac:dyDescent="0.15">
      <c r="A190">
        <v>188</v>
      </c>
      <c r="B190">
        <v>69.843999999999994</v>
      </c>
      <c r="C190">
        <v>145048268</v>
      </c>
      <c r="D190">
        <v>0.1414</v>
      </c>
      <c r="E190" t="s">
        <v>308</v>
      </c>
      <c r="F190" t="s">
        <v>309</v>
      </c>
      <c r="G190">
        <v>83</v>
      </c>
    </row>
    <row r="191" spans="1:7" x14ac:dyDescent="0.15">
      <c r="A191">
        <v>189</v>
      </c>
      <c r="B191">
        <v>71.796000000000006</v>
      </c>
      <c r="C191">
        <v>41022059</v>
      </c>
      <c r="D191">
        <v>0.04</v>
      </c>
      <c r="E191" t="s">
        <v>310</v>
      </c>
      <c r="F191" t="s">
        <v>311</v>
      </c>
      <c r="G191">
        <v>30</v>
      </c>
    </row>
    <row r="192" spans="1:7" x14ac:dyDescent="0.15">
      <c r="A192">
        <v>190</v>
      </c>
      <c r="B192">
        <v>73.483999999999995</v>
      </c>
      <c r="C192">
        <v>65516959</v>
      </c>
      <c r="D192">
        <v>6.3899999999999998E-2</v>
      </c>
      <c r="E192" t="s">
        <v>308</v>
      </c>
      <c r="F192" t="s">
        <v>309</v>
      </c>
      <c r="G192">
        <v>80</v>
      </c>
    </row>
    <row r="193" spans="1:7" x14ac:dyDescent="0.15">
      <c r="A193">
        <v>191</v>
      </c>
      <c r="B193">
        <v>74.212999999999994</v>
      </c>
      <c r="C193">
        <v>726525703</v>
      </c>
      <c r="D193">
        <v>0.70840000000000003</v>
      </c>
      <c r="E193" t="s">
        <v>312</v>
      </c>
      <c r="F193" t="s">
        <v>313</v>
      </c>
      <c r="G193">
        <v>32</v>
      </c>
    </row>
    <row r="194" spans="1:7" x14ac:dyDescent="0.15">
      <c r="A194">
        <v>192</v>
      </c>
      <c r="B194">
        <v>74.739000000000004</v>
      </c>
      <c r="C194">
        <v>47829852</v>
      </c>
      <c r="D194">
        <v>4.6600000000000003E-2</v>
      </c>
      <c r="E194" t="s">
        <v>312</v>
      </c>
      <c r="F194" t="s">
        <v>313</v>
      </c>
      <c r="G194">
        <v>25</v>
      </c>
    </row>
    <row r="195" spans="1:7" x14ac:dyDescent="0.15">
      <c r="A195">
        <v>193</v>
      </c>
      <c r="B195">
        <v>75.006</v>
      </c>
      <c r="C195">
        <v>226046175</v>
      </c>
      <c r="D195">
        <v>0.22040000000000001</v>
      </c>
      <c r="E195" t="s">
        <v>308</v>
      </c>
      <c r="F195" t="s">
        <v>309</v>
      </c>
      <c r="G195">
        <v>99</v>
      </c>
    </row>
    <row r="196" spans="1:7" x14ac:dyDescent="0.15">
      <c r="A196">
        <v>194</v>
      </c>
      <c r="B196">
        <v>75.822000000000003</v>
      </c>
      <c r="C196">
        <v>52383162</v>
      </c>
      <c r="D196">
        <v>5.11E-2</v>
      </c>
      <c r="E196" t="s">
        <v>262</v>
      </c>
      <c r="F196" t="s">
        <v>263</v>
      </c>
      <c r="G196">
        <v>62</v>
      </c>
    </row>
    <row r="197" spans="1:7" x14ac:dyDescent="0.15">
      <c r="A197">
        <v>195</v>
      </c>
      <c r="B197">
        <v>76.274000000000001</v>
      </c>
      <c r="C197">
        <v>371360631</v>
      </c>
      <c r="D197">
        <v>0.36209999999999998</v>
      </c>
      <c r="E197" t="s">
        <v>314</v>
      </c>
      <c r="F197" t="s">
        <v>315</v>
      </c>
      <c r="G197">
        <v>99</v>
      </c>
    </row>
    <row r="198" spans="1:7" x14ac:dyDescent="0.15">
      <c r="A198">
        <v>196</v>
      </c>
      <c r="B198">
        <v>77.581999999999994</v>
      </c>
      <c r="C198">
        <v>45701036</v>
      </c>
      <c r="D198">
        <v>4.4600000000000001E-2</v>
      </c>
      <c r="E198" t="s">
        <v>316</v>
      </c>
      <c r="F198" t="s">
        <v>317</v>
      </c>
      <c r="G198">
        <v>30</v>
      </c>
    </row>
  </sheetData>
  <phoneticPr fontId="6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3"/>
  <sheetViews>
    <sheetView workbookViewId="0">
      <selection activeCell="I5" sqref="I5"/>
    </sheetView>
  </sheetViews>
  <sheetFormatPr defaultColWidth="9" defaultRowHeight="15.75" x14ac:dyDescent="0.15"/>
  <cols>
    <col min="1" max="2" width="9.125" style="2" customWidth="1"/>
    <col min="3" max="3" width="12.625" style="2"/>
    <col min="4" max="5" width="9" style="2"/>
    <col min="6" max="9" width="9" style="4"/>
    <col min="10" max="16384" width="9" style="1"/>
  </cols>
  <sheetData>
    <row r="1" spans="1:16384" customFormat="1" x14ac:dyDescent="0.15">
      <c r="A1" s="2" t="s">
        <v>318</v>
      </c>
      <c r="B1" s="2"/>
      <c r="C1" s="2"/>
      <c r="D1" s="2"/>
      <c r="E1" s="2"/>
      <c r="F1" s="2"/>
      <c r="G1" s="2"/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319</v>
      </c>
      <c r="I2" s="2" t="s">
        <v>320</v>
      </c>
    </row>
    <row r="3" spans="1:16384" x14ac:dyDescent="0.15">
      <c r="A3" s="2">
        <v>1</v>
      </c>
      <c r="B3" s="2">
        <v>8.016</v>
      </c>
      <c r="C3" s="2">
        <v>1278671162</v>
      </c>
      <c r="D3" s="2">
        <v>1.2467999999999999</v>
      </c>
      <c r="E3" s="2" t="s">
        <v>8</v>
      </c>
      <c r="F3" s="2" t="s">
        <v>9</v>
      </c>
      <c r="G3" s="2">
        <v>95</v>
      </c>
      <c r="H3" s="8" t="s">
        <v>321</v>
      </c>
      <c r="I3" s="11">
        <v>3.52655118471989</v>
      </c>
    </row>
    <row r="4" spans="1:16384" x14ac:dyDescent="0.15">
      <c r="A4" s="2">
        <v>4</v>
      </c>
      <c r="B4" s="2">
        <v>9.1270000000000007</v>
      </c>
      <c r="C4" s="2">
        <v>1538383632</v>
      </c>
      <c r="D4" s="2">
        <v>1.5</v>
      </c>
      <c r="E4" s="2" t="s">
        <v>10</v>
      </c>
      <c r="F4" s="2" t="s">
        <v>11</v>
      </c>
      <c r="G4" s="2">
        <v>93</v>
      </c>
      <c r="H4" s="8" t="s">
        <v>322</v>
      </c>
      <c r="I4" s="11">
        <v>4.2428333266682996</v>
      </c>
    </row>
    <row r="5" spans="1:16384" x14ac:dyDescent="0.15">
      <c r="A5" s="2">
        <v>6</v>
      </c>
      <c r="B5" s="2">
        <v>9.5609999999999999</v>
      </c>
      <c r="C5" s="2">
        <v>410743291</v>
      </c>
      <c r="D5" s="2">
        <v>0.40050000000000002</v>
      </c>
      <c r="E5" s="2" t="s">
        <v>14</v>
      </c>
      <c r="F5" s="2" t="s">
        <v>15</v>
      </c>
      <c r="G5" s="2">
        <v>80</v>
      </c>
      <c r="H5" s="8" t="s">
        <v>323</v>
      </c>
      <c r="I5" s="11">
        <v>1.1328223256604499</v>
      </c>
    </row>
    <row r="6" spans="1:16384" x14ac:dyDescent="0.15">
      <c r="A6" s="2">
        <v>7</v>
      </c>
      <c r="B6" s="2">
        <v>9.8780000000000001</v>
      </c>
      <c r="C6" s="2">
        <v>156247278</v>
      </c>
      <c r="D6" s="2">
        <v>0.15240000000000001</v>
      </c>
      <c r="E6" s="2" t="s">
        <v>16</v>
      </c>
      <c r="F6" s="2" t="s">
        <v>17</v>
      </c>
      <c r="G6" s="2">
        <v>72</v>
      </c>
      <c r="H6" s="2" t="s">
        <v>324</v>
      </c>
      <c r="I6" s="13">
        <v>0.43092707469706598</v>
      </c>
    </row>
    <row r="7" spans="1:16384" x14ac:dyDescent="0.15">
      <c r="A7" s="2">
        <v>8</v>
      </c>
      <c r="B7" s="2">
        <v>10.199</v>
      </c>
      <c r="C7" s="2">
        <v>63482174</v>
      </c>
      <c r="D7" s="2">
        <v>6.1899999999999997E-2</v>
      </c>
      <c r="E7" s="2" t="s">
        <v>18</v>
      </c>
      <c r="F7" s="2" t="s">
        <v>19</v>
      </c>
      <c r="G7" s="2">
        <v>95</v>
      </c>
      <c r="H7" s="2" t="s">
        <v>325</v>
      </c>
      <c r="I7" s="13">
        <v>0.17508265031810699</v>
      </c>
    </row>
    <row r="8" spans="1:16384" x14ac:dyDescent="0.15">
      <c r="A8" s="2">
        <v>9</v>
      </c>
      <c r="B8" s="2">
        <v>10.494</v>
      </c>
      <c r="C8" s="2">
        <v>38669721</v>
      </c>
      <c r="D8" s="2">
        <v>3.7699999999999997E-2</v>
      </c>
      <c r="E8" s="2" t="s">
        <v>326</v>
      </c>
      <c r="F8" s="2" t="s">
        <v>327</v>
      </c>
      <c r="G8" s="2">
        <v>53</v>
      </c>
      <c r="H8" s="2" t="s">
        <v>328</v>
      </c>
      <c r="I8" s="13">
        <v>0.10665036833397901</v>
      </c>
    </row>
    <row r="9" spans="1:16384" x14ac:dyDescent="0.15">
      <c r="A9" s="2">
        <v>10</v>
      </c>
      <c r="B9" s="2">
        <v>10.696999999999999</v>
      </c>
      <c r="C9" s="2">
        <v>91592186</v>
      </c>
      <c r="D9" s="2">
        <v>8.9300000000000004E-2</v>
      </c>
      <c r="E9" s="2" t="s">
        <v>22</v>
      </c>
      <c r="F9" s="2" t="s">
        <v>23</v>
      </c>
      <c r="G9" s="2">
        <v>95</v>
      </c>
      <c r="H9" s="2" t="s">
        <v>329</v>
      </c>
      <c r="I9" s="13">
        <v>0.25260953844001999</v>
      </c>
    </row>
    <row r="10" spans="1:16384" x14ac:dyDescent="0.15">
      <c r="A10" s="2">
        <v>12</v>
      </c>
      <c r="B10" s="2">
        <v>11.598000000000001</v>
      </c>
      <c r="C10" s="2">
        <v>221021141</v>
      </c>
      <c r="D10" s="2">
        <v>0.2155</v>
      </c>
      <c r="E10" s="2" t="s">
        <v>26</v>
      </c>
      <c r="F10" s="2" t="s">
        <v>27</v>
      </c>
      <c r="G10" s="2">
        <v>64</v>
      </c>
      <c r="H10" s="2" t="s">
        <v>330</v>
      </c>
      <c r="I10" s="13">
        <v>0.60957217915397999</v>
      </c>
    </row>
    <row r="11" spans="1:16384" x14ac:dyDescent="0.15">
      <c r="A11" s="2">
        <v>13</v>
      </c>
      <c r="B11" s="2">
        <v>12.433999999999999</v>
      </c>
      <c r="C11" s="2">
        <v>38745102</v>
      </c>
      <c r="D11" s="2">
        <v>3.78E-2</v>
      </c>
      <c r="E11" s="2" t="s">
        <v>28</v>
      </c>
      <c r="F11" s="2" t="s">
        <v>29</v>
      </c>
      <c r="G11" s="2">
        <v>97</v>
      </c>
      <c r="H11" s="2" t="s">
        <v>331</v>
      </c>
      <c r="I11" s="13">
        <v>0.10685826772418699</v>
      </c>
    </row>
    <row r="12" spans="1:16384" x14ac:dyDescent="0.15">
      <c r="A12" s="2">
        <v>14</v>
      </c>
      <c r="B12" s="2">
        <v>12.734999999999999</v>
      </c>
      <c r="C12" s="2">
        <v>99852630</v>
      </c>
      <c r="D12" s="2">
        <v>9.74E-2</v>
      </c>
      <c r="E12" s="2" t="s">
        <v>30</v>
      </c>
      <c r="F12" s="2" t="s">
        <v>31</v>
      </c>
      <c r="G12" s="2">
        <v>91</v>
      </c>
      <c r="H12" s="2" t="s">
        <v>332</v>
      </c>
      <c r="I12" s="13">
        <v>0.275391688722465</v>
      </c>
    </row>
    <row r="13" spans="1:16384" x14ac:dyDescent="0.15">
      <c r="A13" s="2">
        <v>16</v>
      </c>
      <c r="B13" s="2">
        <v>14.875</v>
      </c>
      <c r="C13" s="2">
        <v>174510059</v>
      </c>
      <c r="D13" s="2">
        <v>0.17019999999999999</v>
      </c>
      <c r="E13" s="2" t="s">
        <v>333</v>
      </c>
      <c r="F13" s="2" t="s">
        <v>334</v>
      </c>
      <c r="G13" s="2">
        <v>27</v>
      </c>
      <c r="H13" s="2" t="s">
        <v>335</v>
      </c>
      <c r="I13" s="13">
        <v>0.481295483624888</v>
      </c>
    </row>
    <row r="14" spans="1:16384" x14ac:dyDescent="0.15">
      <c r="A14" s="2">
        <v>17</v>
      </c>
      <c r="B14" s="2">
        <v>14.962999999999999</v>
      </c>
      <c r="C14" s="2">
        <v>34391831</v>
      </c>
      <c r="D14" s="2">
        <v>3.3500000000000002E-2</v>
      </c>
      <c r="E14" s="2" t="s">
        <v>34</v>
      </c>
      <c r="F14" s="2" t="s">
        <v>35</v>
      </c>
      <c r="G14" s="2">
        <v>64</v>
      </c>
      <c r="H14" s="2" t="s">
        <v>336</v>
      </c>
      <c r="I14" s="13">
        <v>9.4852027606560002E-2</v>
      </c>
    </row>
    <row r="15" spans="1:16384" x14ac:dyDescent="0.15">
      <c r="A15" s="2">
        <v>18</v>
      </c>
      <c r="B15" s="2">
        <v>15.461</v>
      </c>
      <c r="C15" s="2">
        <v>29762746</v>
      </c>
      <c r="D15" s="2">
        <v>2.9000000000000001E-2</v>
      </c>
      <c r="E15" s="2" t="s">
        <v>36</v>
      </c>
      <c r="F15" s="2" t="s">
        <v>37</v>
      </c>
      <c r="G15" s="2">
        <v>72</v>
      </c>
      <c r="H15" s="2" t="s">
        <v>337</v>
      </c>
      <c r="I15" s="13">
        <v>8.20850976279522E-2</v>
      </c>
    </row>
    <row r="16" spans="1:16384" x14ac:dyDescent="0.15">
      <c r="A16" s="2">
        <v>19</v>
      </c>
      <c r="B16" s="2">
        <v>15.943</v>
      </c>
      <c r="C16" s="2">
        <v>1632050319</v>
      </c>
      <c r="D16" s="2">
        <v>1.5914999999999999</v>
      </c>
      <c r="E16" s="2" t="s">
        <v>38</v>
      </c>
      <c r="F16" s="2" t="s">
        <v>39</v>
      </c>
      <c r="G16" s="2">
        <v>90</v>
      </c>
      <c r="H16" s="8" t="s">
        <v>338</v>
      </c>
      <c r="I16" s="11">
        <v>4.5011643001235697</v>
      </c>
    </row>
    <row r="17" spans="1:9" x14ac:dyDescent="0.15">
      <c r="A17" s="2">
        <v>20</v>
      </c>
      <c r="B17" s="2">
        <v>16.254999999999999</v>
      </c>
      <c r="C17" s="2">
        <v>2359192582</v>
      </c>
      <c r="D17" s="2">
        <v>2.3003999999999998</v>
      </c>
      <c r="E17" s="2" t="s">
        <v>40</v>
      </c>
      <c r="F17" s="2" t="s">
        <v>41</v>
      </c>
      <c r="G17" s="2">
        <v>98</v>
      </c>
      <c r="H17" s="8" t="s">
        <v>339</v>
      </c>
      <c r="I17" s="11">
        <v>6.5066090815884596</v>
      </c>
    </row>
    <row r="18" spans="1:9" x14ac:dyDescent="0.15">
      <c r="A18" s="2">
        <v>25</v>
      </c>
      <c r="B18" s="2">
        <v>17.469000000000001</v>
      </c>
      <c r="C18" s="2">
        <v>294762336</v>
      </c>
      <c r="D18" s="2">
        <v>0.28739999999999999</v>
      </c>
      <c r="E18" s="2" t="s">
        <v>44</v>
      </c>
      <c r="F18" s="2" t="s">
        <v>45</v>
      </c>
      <c r="G18" s="2">
        <v>97</v>
      </c>
      <c r="H18" s="2" t="s">
        <v>340</v>
      </c>
      <c r="I18" s="13">
        <v>0.81294901779571205</v>
      </c>
    </row>
    <row r="19" spans="1:9" x14ac:dyDescent="0.15">
      <c r="A19" s="2">
        <v>26</v>
      </c>
      <c r="B19" s="2">
        <v>18.488</v>
      </c>
      <c r="C19" s="2">
        <v>27159239</v>
      </c>
      <c r="D19" s="2">
        <v>2.6499999999999999E-2</v>
      </c>
      <c r="E19" s="2" t="s">
        <v>46</v>
      </c>
      <c r="F19" s="2" t="s">
        <v>47</v>
      </c>
      <c r="G19" s="2">
        <v>72</v>
      </c>
      <c r="H19" s="2" t="s">
        <v>341</v>
      </c>
      <c r="I19" s="13">
        <v>7.4904673944262007E-2</v>
      </c>
    </row>
    <row r="20" spans="1:9" x14ac:dyDescent="0.15">
      <c r="A20" s="12">
        <v>27</v>
      </c>
      <c r="B20" s="12">
        <v>18.651</v>
      </c>
      <c r="C20" s="12">
        <v>262718033</v>
      </c>
      <c r="D20" s="12">
        <v>0.25619999999999998</v>
      </c>
      <c r="E20" s="12" t="s">
        <v>48</v>
      </c>
      <c r="F20" s="12" t="s">
        <v>49</v>
      </c>
      <c r="G20" s="12">
        <v>91</v>
      </c>
      <c r="H20" s="12" t="s">
        <v>342</v>
      </c>
      <c r="I20" s="13">
        <v>0.72457142857142898</v>
      </c>
    </row>
    <row r="21" spans="1:9" x14ac:dyDescent="0.15">
      <c r="A21" s="2">
        <v>28</v>
      </c>
      <c r="B21" s="2">
        <v>19.157</v>
      </c>
      <c r="C21" s="2">
        <v>297776581</v>
      </c>
      <c r="D21" s="2">
        <v>0.29039999999999999</v>
      </c>
      <c r="E21" s="2" t="s">
        <v>50</v>
      </c>
      <c r="F21" s="2" t="s">
        <v>51</v>
      </c>
      <c r="G21" s="2">
        <v>95</v>
      </c>
      <c r="H21" s="2" t="s">
        <v>343</v>
      </c>
      <c r="I21" s="13">
        <v>0.82126224921258295</v>
      </c>
    </row>
    <row r="22" spans="1:9" x14ac:dyDescent="0.15">
      <c r="A22" s="2">
        <v>29</v>
      </c>
      <c r="B22" s="2">
        <v>19.3</v>
      </c>
      <c r="C22" s="2">
        <v>251155768</v>
      </c>
      <c r="D22" s="2">
        <v>0.24490000000000001</v>
      </c>
      <c r="E22" s="2" t="s">
        <v>52</v>
      </c>
      <c r="F22" s="2" t="s">
        <v>53</v>
      </c>
      <c r="G22" s="2">
        <v>64</v>
      </c>
      <c r="H22" s="2" t="s">
        <v>344</v>
      </c>
      <c r="I22" s="13">
        <v>0.69268291763479495</v>
      </c>
    </row>
    <row r="23" spans="1:9" x14ac:dyDescent="0.15">
      <c r="A23" s="2">
        <v>32</v>
      </c>
      <c r="B23" s="2">
        <v>19.931999999999999</v>
      </c>
      <c r="C23" s="2">
        <v>89557231</v>
      </c>
      <c r="D23" s="2">
        <v>8.7300000000000003E-2</v>
      </c>
      <c r="E23" s="2" t="s">
        <v>58</v>
      </c>
      <c r="F23" s="2" t="s">
        <v>59</v>
      </c>
      <c r="G23" s="2">
        <v>95</v>
      </c>
      <c r="H23" s="2" t="s">
        <v>345</v>
      </c>
      <c r="I23" s="13">
        <v>0.24699717055422499</v>
      </c>
    </row>
    <row r="24" spans="1:9" x14ac:dyDescent="0.15">
      <c r="A24" s="2">
        <v>33</v>
      </c>
      <c r="B24" s="2">
        <v>20.012</v>
      </c>
      <c r="C24" s="2">
        <v>36397759</v>
      </c>
      <c r="D24" s="2">
        <v>3.5499999999999997E-2</v>
      </c>
      <c r="E24" s="2" t="s">
        <v>60</v>
      </c>
      <c r="F24" s="2" t="s">
        <v>61</v>
      </c>
      <c r="G24" s="2">
        <v>72</v>
      </c>
      <c r="H24" s="2" t="s">
        <v>346</v>
      </c>
      <c r="I24" s="13">
        <v>0.10038433956845499</v>
      </c>
    </row>
    <row r="25" spans="1:9" x14ac:dyDescent="0.15">
      <c r="A25" s="2">
        <v>34</v>
      </c>
      <c r="B25" s="2">
        <v>20.815000000000001</v>
      </c>
      <c r="C25" s="2">
        <v>44066018</v>
      </c>
      <c r="D25" s="2">
        <v>4.2999999999999997E-2</v>
      </c>
      <c r="E25" s="2" t="s">
        <v>62</v>
      </c>
      <c r="F25" s="2" t="s">
        <v>63</v>
      </c>
      <c r="G25" s="2">
        <v>43</v>
      </c>
      <c r="H25" s="2" t="s">
        <v>347</v>
      </c>
      <c r="I25" s="13">
        <v>0.12153325468036801</v>
      </c>
    </row>
    <row r="26" spans="1:9" x14ac:dyDescent="0.15">
      <c r="A26" s="2">
        <v>35</v>
      </c>
      <c r="B26" s="2">
        <v>20.959</v>
      </c>
      <c r="C26" s="2">
        <v>28182314</v>
      </c>
      <c r="D26" s="2">
        <v>2.75E-2</v>
      </c>
      <c r="E26" s="2" t="s">
        <v>64</v>
      </c>
      <c r="F26" s="2" t="s">
        <v>65</v>
      </c>
      <c r="G26" s="2">
        <v>96</v>
      </c>
      <c r="H26" s="2" t="s">
        <v>348</v>
      </c>
      <c r="I26" s="13">
        <v>7.7726295687622501E-2</v>
      </c>
    </row>
    <row r="27" spans="1:9" x14ac:dyDescent="0.15">
      <c r="A27" s="2">
        <v>36</v>
      </c>
      <c r="B27" s="2">
        <v>21.149000000000001</v>
      </c>
      <c r="C27" s="2">
        <v>89173188</v>
      </c>
      <c r="D27" s="2">
        <v>8.6999999999999994E-2</v>
      </c>
      <c r="E27" s="2" t="s">
        <v>66</v>
      </c>
      <c r="F27" s="2" t="s">
        <v>67</v>
      </c>
      <c r="G27" s="2">
        <v>91</v>
      </c>
      <c r="H27" s="2" t="s">
        <v>349</v>
      </c>
      <c r="I27" s="13">
        <v>0.24593798713249601</v>
      </c>
    </row>
    <row r="28" spans="1:9" x14ac:dyDescent="0.15">
      <c r="A28" s="2">
        <v>37</v>
      </c>
      <c r="B28" s="2">
        <v>21.843</v>
      </c>
      <c r="C28" s="2">
        <v>21002268</v>
      </c>
      <c r="D28" s="2">
        <v>2.0500000000000001E-2</v>
      </c>
      <c r="E28" s="2" t="s">
        <v>350</v>
      </c>
      <c r="F28" s="2" t="s">
        <v>351</v>
      </c>
      <c r="G28" s="2">
        <v>27</v>
      </c>
      <c r="H28" s="2" t="s">
        <v>352</v>
      </c>
      <c r="I28" s="13">
        <v>5.7923862911991301E-2</v>
      </c>
    </row>
    <row r="29" spans="1:9" x14ac:dyDescent="0.15">
      <c r="A29" s="2">
        <v>38</v>
      </c>
      <c r="B29" s="2">
        <v>22.126999999999999</v>
      </c>
      <c r="C29" s="2">
        <v>322862857</v>
      </c>
      <c r="D29" s="2">
        <v>0.31480000000000002</v>
      </c>
      <c r="E29" s="2" t="s">
        <v>70</v>
      </c>
      <c r="F29" s="2" t="s">
        <v>71</v>
      </c>
      <c r="G29" s="2">
        <v>81</v>
      </c>
      <c r="H29" s="2" t="s">
        <v>353</v>
      </c>
      <c r="I29" s="13">
        <v>0.89044972991687599</v>
      </c>
    </row>
    <row r="30" spans="1:9" x14ac:dyDescent="0.15">
      <c r="A30" s="2">
        <v>39</v>
      </c>
      <c r="B30" s="2">
        <v>22.71</v>
      </c>
      <c r="C30" s="2">
        <v>87130592</v>
      </c>
      <c r="D30" s="2">
        <v>8.5000000000000006E-2</v>
      </c>
      <c r="E30" s="2" t="s">
        <v>72</v>
      </c>
      <c r="F30" s="2" t="s">
        <v>73</v>
      </c>
      <c r="G30" s="2">
        <v>38</v>
      </c>
      <c r="H30" s="2" t="s">
        <v>354</v>
      </c>
      <c r="I30" s="13">
        <v>0.24030454551140101</v>
      </c>
    </row>
    <row r="31" spans="1:9" x14ac:dyDescent="0.15">
      <c r="A31" s="2">
        <v>40</v>
      </c>
      <c r="B31" s="2">
        <v>22.841999999999999</v>
      </c>
      <c r="C31" s="2">
        <v>95148273</v>
      </c>
      <c r="D31" s="2">
        <v>9.2799999999999994E-2</v>
      </c>
      <c r="E31" s="2" t="s">
        <v>74</v>
      </c>
      <c r="F31" s="2" t="s">
        <v>75</v>
      </c>
      <c r="G31" s="2">
        <v>94</v>
      </c>
      <c r="H31" s="2" t="s">
        <v>355</v>
      </c>
      <c r="I31" s="13">
        <v>0.26241715997361398</v>
      </c>
    </row>
    <row r="32" spans="1:9" x14ac:dyDescent="0.15">
      <c r="A32" s="2">
        <v>41</v>
      </c>
      <c r="B32" s="2">
        <v>23.009</v>
      </c>
      <c r="C32" s="2">
        <v>166417605</v>
      </c>
      <c r="D32" s="2">
        <v>0.1623</v>
      </c>
      <c r="E32" s="2" t="s">
        <v>76</v>
      </c>
      <c r="F32" s="2" t="s">
        <v>77</v>
      </c>
      <c r="G32" s="2">
        <v>81</v>
      </c>
      <c r="H32" s="2" t="s">
        <v>356</v>
      </c>
      <c r="I32" s="13">
        <v>0.45897664662511301</v>
      </c>
    </row>
    <row r="33" spans="1:9" x14ac:dyDescent="0.15">
      <c r="A33" s="2">
        <v>43</v>
      </c>
      <c r="B33" s="2">
        <v>23.661999999999999</v>
      </c>
      <c r="C33" s="2">
        <v>1142998076</v>
      </c>
      <c r="D33" s="2">
        <v>1.1145</v>
      </c>
      <c r="E33" s="2" t="s">
        <v>80</v>
      </c>
      <c r="F33" s="2" t="s">
        <v>81</v>
      </c>
      <c r="G33" s="2">
        <v>93</v>
      </c>
      <c r="H33" s="8" t="s">
        <v>357</v>
      </c>
      <c r="I33" s="11">
        <v>3.1523673473214302</v>
      </c>
    </row>
    <row r="34" spans="1:9" x14ac:dyDescent="0.15">
      <c r="A34" s="2">
        <v>46</v>
      </c>
      <c r="B34" s="2">
        <v>23.997</v>
      </c>
      <c r="C34" s="2">
        <v>4636220629</v>
      </c>
      <c r="D34" s="2">
        <v>4.5208000000000004</v>
      </c>
      <c r="E34" s="2" t="s">
        <v>78</v>
      </c>
      <c r="F34" s="2" t="s">
        <v>79</v>
      </c>
      <c r="G34" s="2">
        <v>95</v>
      </c>
      <c r="H34" s="8" t="s">
        <v>358</v>
      </c>
      <c r="I34" s="11">
        <v>12.7866099101269</v>
      </c>
    </row>
    <row r="35" spans="1:9" x14ac:dyDescent="0.15">
      <c r="A35" s="2">
        <v>52</v>
      </c>
      <c r="B35" s="2">
        <v>25.548999999999999</v>
      </c>
      <c r="C35" s="2">
        <v>438849548</v>
      </c>
      <c r="D35" s="2">
        <v>0.4279</v>
      </c>
      <c r="E35" s="2" t="s">
        <v>86</v>
      </c>
      <c r="F35" s="2" t="s">
        <v>87</v>
      </c>
      <c r="G35" s="2">
        <v>38</v>
      </c>
      <c r="H35" s="8" t="s">
        <v>359</v>
      </c>
      <c r="I35" s="11">
        <v>1.21033885756249</v>
      </c>
    </row>
    <row r="36" spans="1:9" x14ac:dyDescent="0.15">
      <c r="A36" s="2">
        <v>55</v>
      </c>
      <c r="B36" s="2">
        <v>26.257999999999999</v>
      </c>
      <c r="C36" s="2">
        <v>228340070</v>
      </c>
      <c r="D36" s="2">
        <v>0.22270000000000001</v>
      </c>
      <c r="E36" s="2" t="s">
        <v>92</v>
      </c>
      <c r="F36" s="2" t="s">
        <v>93</v>
      </c>
      <c r="G36" s="2">
        <v>58</v>
      </c>
      <c r="H36" s="2" t="s">
        <v>360</v>
      </c>
      <c r="I36" s="13">
        <v>0.62975764864987405</v>
      </c>
    </row>
    <row r="37" spans="1:9" x14ac:dyDescent="0.15">
      <c r="A37" s="2">
        <v>56</v>
      </c>
      <c r="B37" s="2">
        <v>26.454999999999998</v>
      </c>
      <c r="C37" s="2">
        <v>70082061</v>
      </c>
      <c r="D37" s="2">
        <v>6.83E-2</v>
      </c>
      <c r="E37" s="2" t="s">
        <v>94</v>
      </c>
      <c r="F37" s="2" t="s">
        <v>95</v>
      </c>
      <c r="G37" s="2">
        <v>27</v>
      </c>
      <c r="H37" s="2" t="s">
        <v>361</v>
      </c>
      <c r="I37" s="13">
        <v>0.193285015406613</v>
      </c>
    </row>
    <row r="38" spans="1:9" x14ac:dyDescent="0.15">
      <c r="A38" s="2">
        <v>57</v>
      </c>
      <c r="B38" s="2">
        <v>26.765999999999998</v>
      </c>
      <c r="C38" s="2">
        <v>253402963</v>
      </c>
      <c r="D38" s="2">
        <v>0.24709999999999999</v>
      </c>
      <c r="E38" s="2" t="s">
        <v>96</v>
      </c>
      <c r="F38" s="2" t="s">
        <v>97</v>
      </c>
      <c r="G38" s="2">
        <v>35</v>
      </c>
      <c r="H38" s="2" t="s">
        <v>362</v>
      </c>
      <c r="I38" s="13">
        <v>0.69888063947685997</v>
      </c>
    </row>
    <row r="39" spans="1:9" x14ac:dyDescent="0.15">
      <c r="A39" s="2">
        <v>58</v>
      </c>
      <c r="B39" s="2">
        <v>27.007999999999999</v>
      </c>
      <c r="C39" s="2">
        <v>66892556</v>
      </c>
      <c r="D39" s="2">
        <v>6.5199999999999994E-2</v>
      </c>
      <c r="E39" s="2" t="s">
        <v>98</v>
      </c>
      <c r="F39" s="2" t="s">
        <v>99</v>
      </c>
      <c r="G39" s="2">
        <v>27</v>
      </c>
      <c r="H39" s="2" t="s">
        <v>363</v>
      </c>
      <c r="I39" s="13">
        <v>0.184488420182844</v>
      </c>
    </row>
    <row r="40" spans="1:9" x14ac:dyDescent="0.15">
      <c r="A40" s="2">
        <v>59</v>
      </c>
      <c r="B40" s="2">
        <v>27.141999999999999</v>
      </c>
      <c r="C40" s="2">
        <v>157973870</v>
      </c>
      <c r="D40" s="2">
        <v>0.154</v>
      </c>
      <c r="E40" s="2" t="s">
        <v>100</v>
      </c>
      <c r="F40" s="2" t="s">
        <v>101</v>
      </c>
      <c r="G40" s="2">
        <v>94</v>
      </c>
      <c r="H40" s="2" t="s">
        <v>364</v>
      </c>
      <c r="I40" s="13">
        <v>0.43568898318775501</v>
      </c>
    </row>
    <row r="41" spans="1:9" x14ac:dyDescent="0.15">
      <c r="A41" s="2">
        <v>60</v>
      </c>
      <c r="B41" s="2">
        <v>27.370999999999999</v>
      </c>
      <c r="C41" s="2">
        <v>79468716</v>
      </c>
      <c r="D41" s="2">
        <v>7.7499999999999999E-2</v>
      </c>
      <c r="E41" s="2" t="s">
        <v>102</v>
      </c>
      <c r="F41" s="2" t="s">
        <v>103</v>
      </c>
      <c r="G41" s="2">
        <v>72</v>
      </c>
      <c r="H41" s="2" t="s">
        <v>365</v>
      </c>
      <c r="I41" s="13">
        <v>0.21917323459428101</v>
      </c>
    </row>
    <row r="42" spans="1:9" x14ac:dyDescent="0.15">
      <c r="A42" s="2">
        <v>62</v>
      </c>
      <c r="B42" s="2">
        <v>27.986999999999998</v>
      </c>
      <c r="C42" s="2">
        <v>53638142</v>
      </c>
      <c r="D42" s="2">
        <v>5.2299999999999999E-2</v>
      </c>
      <c r="E42" s="2" t="s">
        <v>106</v>
      </c>
      <c r="F42" s="2" t="s">
        <v>107</v>
      </c>
      <c r="G42" s="2">
        <v>96</v>
      </c>
      <c r="H42" s="2" t="s">
        <v>366</v>
      </c>
      <c r="I42" s="13">
        <v>0.14793299390627301</v>
      </c>
    </row>
    <row r="43" spans="1:9" x14ac:dyDescent="0.15">
      <c r="A43" s="2">
        <v>63</v>
      </c>
      <c r="B43" s="2">
        <v>28.338999999999999</v>
      </c>
      <c r="C43" s="2">
        <v>206535898</v>
      </c>
      <c r="D43" s="2">
        <v>0.2014</v>
      </c>
      <c r="E43" s="2" t="s">
        <v>108</v>
      </c>
      <c r="F43" s="2" t="s">
        <v>109</v>
      </c>
      <c r="G43" s="2">
        <v>43</v>
      </c>
      <c r="H43" s="2" t="s">
        <v>367</v>
      </c>
      <c r="I43" s="13">
        <v>0.56962214948199896</v>
      </c>
    </row>
    <row r="44" spans="1:9" x14ac:dyDescent="0.15">
      <c r="A44" s="2">
        <v>64</v>
      </c>
      <c r="B44" s="2">
        <v>28.495000000000001</v>
      </c>
      <c r="C44" s="2">
        <v>610041025</v>
      </c>
      <c r="D44" s="2">
        <v>0.5948</v>
      </c>
      <c r="E44" s="2" t="s">
        <v>66</v>
      </c>
      <c r="F44" s="2" t="s">
        <v>67</v>
      </c>
      <c r="G44" s="2">
        <v>78</v>
      </c>
      <c r="H44" s="8" t="s">
        <v>349</v>
      </c>
      <c r="I44" s="11">
        <v>1.68248175400822</v>
      </c>
    </row>
    <row r="45" spans="1:9" x14ac:dyDescent="0.15">
      <c r="A45" s="2">
        <v>65</v>
      </c>
      <c r="B45" s="2">
        <v>28.792000000000002</v>
      </c>
      <c r="C45" s="2">
        <v>105178160</v>
      </c>
      <c r="D45" s="2">
        <v>0.1026</v>
      </c>
      <c r="E45" s="2" t="s">
        <v>110</v>
      </c>
      <c r="F45" s="2" t="s">
        <v>111</v>
      </c>
      <c r="G45" s="2">
        <v>47</v>
      </c>
      <c r="H45" s="2" t="s">
        <v>368</v>
      </c>
      <c r="I45" s="13">
        <v>0.29007940100447599</v>
      </c>
    </row>
    <row r="46" spans="1:9" x14ac:dyDescent="0.15">
      <c r="A46" s="2">
        <v>66</v>
      </c>
      <c r="B46" s="2">
        <v>28.981999999999999</v>
      </c>
      <c r="C46" s="2">
        <v>68144320</v>
      </c>
      <c r="D46" s="2">
        <v>6.6400000000000001E-2</v>
      </c>
      <c r="E46" s="2" t="s">
        <v>112</v>
      </c>
      <c r="F46" s="2" t="s">
        <v>113</v>
      </c>
      <c r="G46" s="2">
        <v>72</v>
      </c>
      <c r="H46" s="2" t="s">
        <v>369</v>
      </c>
      <c r="I46" s="13">
        <v>0.18794076191727799</v>
      </c>
    </row>
    <row r="47" spans="1:9" x14ac:dyDescent="0.15">
      <c r="A47" s="2">
        <v>67</v>
      </c>
      <c r="B47" s="2">
        <v>29.654</v>
      </c>
      <c r="C47" s="2">
        <v>112053193</v>
      </c>
      <c r="D47" s="2">
        <v>0.10929999999999999</v>
      </c>
      <c r="E47" s="2" t="s">
        <v>114</v>
      </c>
      <c r="F47" s="2" t="s">
        <v>115</v>
      </c>
      <c r="G47" s="2">
        <v>80</v>
      </c>
      <c r="H47" s="2" t="s">
        <v>370</v>
      </c>
      <c r="I47" s="13">
        <v>0.30904061362243801</v>
      </c>
    </row>
    <row r="48" spans="1:9" x14ac:dyDescent="0.15">
      <c r="A48" s="2">
        <v>68</v>
      </c>
      <c r="B48" s="2">
        <v>29.97</v>
      </c>
      <c r="C48" s="2">
        <v>85906888</v>
      </c>
      <c r="D48" s="2">
        <v>8.3799999999999999E-2</v>
      </c>
      <c r="E48" s="2" t="s">
        <v>116</v>
      </c>
      <c r="F48" s="2" t="s">
        <v>117</v>
      </c>
      <c r="G48" s="2">
        <v>98</v>
      </c>
      <c r="H48" s="2" t="s">
        <v>371</v>
      </c>
      <c r="I48" s="13">
        <v>0.23692959273292699</v>
      </c>
    </row>
    <row r="49" spans="1:9" x14ac:dyDescent="0.15">
      <c r="A49" s="2">
        <v>69</v>
      </c>
      <c r="B49" s="2">
        <v>30.056999999999999</v>
      </c>
      <c r="C49" s="2">
        <v>55459951</v>
      </c>
      <c r="D49" s="2">
        <v>5.4100000000000002E-2</v>
      </c>
      <c r="E49" s="2" t="s">
        <v>118</v>
      </c>
      <c r="F49" s="2" t="s">
        <v>119</v>
      </c>
      <c r="G49" s="2">
        <v>49</v>
      </c>
      <c r="H49" s="2" t="s">
        <v>372</v>
      </c>
      <c r="I49" s="13">
        <v>0.152957509104719</v>
      </c>
    </row>
    <row r="50" spans="1:9" x14ac:dyDescent="0.15">
      <c r="A50" s="2">
        <v>70</v>
      </c>
      <c r="B50" s="2">
        <v>30.155000000000001</v>
      </c>
      <c r="C50" s="2">
        <v>21135575</v>
      </c>
      <c r="D50" s="2">
        <v>2.06E-2</v>
      </c>
      <c r="E50" s="2" t="s">
        <v>120</v>
      </c>
      <c r="F50" s="2" t="s">
        <v>121</v>
      </c>
      <c r="G50" s="2">
        <v>58</v>
      </c>
      <c r="H50" s="2" t="s">
        <v>373</v>
      </c>
      <c r="I50" s="13">
        <v>5.8291521128389999E-2</v>
      </c>
    </row>
    <row r="51" spans="1:9" x14ac:dyDescent="0.15">
      <c r="A51" s="2">
        <v>71</v>
      </c>
      <c r="B51" s="2">
        <v>30.23</v>
      </c>
      <c r="C51" s="2">
        <v>39638944</v>
      </c>
      <c r="D51" s="2">
        <v>3.8699999999999998E-2</v>
      </c>
      <c r="E51" s="2" t="s">
        <v>122</v>
      </c>
      <c r="F51" s="2" t="s">
        <v>123</v>
      </c>
      <c r="G51" s="2">
        <v>43</v>
      </c>
      <c r="H51" s="2" t="s">
        <v>374</v>
      </c>
      <c r="I51" s="13">
        <v>0.109323467267064</v>
      </c>
    </row>
    <row r="52" spans="1:9" x14ac:dyDescent="0.15">
      <c r="A52" s="2">
        <v>72</v>
      </c>
      <c r="B52" s="2">
        <v>30.456</v>
      </c>
      <c r="C52" s="2">
        <v>99636744</v>
      </c>
      <c r="D52" s="2">
        <v>9.7199999999999995E-2</v>
      </c>
      <c r="E52" s="2" t="s">
        <v>124</v>
      </c>
      <c r="F52" s="2" t="s">
        <v>125</v>
      </c>
      <c r="G52" s="2">
        <v>97</v>
      </c>
      <c r="H52" s="2" t="s">
        <v>375</v>
      </c>
      <c r="I52" s="13">
        <v>0.27479627916628702</v>
      </c>
    </row>
    <row r="53" spans="1:9" x14ac:dyDescent="0.15">
      <c r="A53" s="2">
        <v>74</v>
      </c>
      <c r="B53" s="2">
        <v>31.015999999999998</v>
      </c>
      <c r="C53" s="2">
        <v>286463021</v>
      </c>
      <c r="D53" s="2">
        <v>0.27929999999999999</v>
      </c>
      <c r="E53" s="2" t="s">
        <v>128</v>
      </c>
      <c r="F53" s="2" t="s">
        <v>129</v>
      </c>
      <c r="G53" s="2">
        <v>32</v>
      </c>
      <c r="H53" s="2" t="s">
        <v>376</v>
      </c>
      <c r="I53" s="13">
        <v>0.79005966202121003</v>
      </c>
    </row>
    <row r="54" spans="1:9" x14ac:dyDescent="0.15">
      <c r="A54" s="2">
        <v>75</v>
      </c>
      <c r="B54" s="2">
        <v>31.111999999999998</v>
      </c>
      <c r="C54" s="2">
        <v>44397934</v>
      </c>
      <c r="D54" s="2">
        <v>4.3299999999999998E-2</v>
      </c>
      <c r="E54" s="2" t="s">
        <v>130</v>
      </c>
      <c r="F54" s="2" t="s">
        <v>131</v>
      </c>
      <c r="G54" s="2">
        <v>18</v>
      </c>
      <c r="H54" s="2" t="s">
        <v>377</v>
      </c>
      <c r="I54" s="13">
        <v>0.122448672809605</v>
      </c>
    </row>
    <row r="55" spans="1:9" x14ac:dyDescent="0.15">
      <c r="A55" s="2">
        <v>76</v>
      </c>
      <c r="B55" s="2">
        <v>31.309000000000001</v>
      </c>
      <c r="C55" s="2">
        <v>26834612</v>
      </c>
      <c r="D55" s="2">
        <v>2.6200000000000001E-2</v>
      </c>
      <c r="E55" s="2" t="s">
        <v>132</v>
      </c>
      <c r="F55" s="2" t="s">
        <v>133</v>
      </c>
      <c r="G55" s="2">
        <v>52</v>
      </c>
      <c r="H55" s="2" t="s">
        <v>378</v>
      </c>
      <c r="I55" s="13">
        <v>7.4009358740897702E-2</v>
      </c>
    </row>
    <row r="56" spans="1:9" x14ac:dyDescent="0.15">
      <c r="A56" s="2">
        <v>77</v>
      </c>
      <c r="B56" s="2">
        <v>31.43</v>
      </c>
      <c r="C56" s="2">
        <v>37691940</v>
      </c>
      <c r="D56" s="2">
        <v>3.6799999999999999E-2</v>
      </c>
      <c r="E56" s="2" t="s">
        <v>134</v>
      </c>
      <c r="F56" s="2" t="s">
        <v>135</v>
      </c>
      <c r="G56" s="2">
        <v>35</v>
      </c>
      <c r="H56" s="2" t="s">
        <v>379</v>
      </c>
      <c r="I56" s="13">
        <v>0.10395366659672201</v>
      </c>
    </row>
    <row r="57" spans="1:9" x14ac:dyDescent="0.15">
      <c r="A57" s="2">
        <v>79</v>
      </c>
      <c r="B57" s="2">
        <v>32.384</v>
      </c>
      <c r="C57" s="2">
        <v>742189781</v>
      </c>
      <c r="D57" s="2">
        <v>0.72370000000000001</v>
      </c>
      <c r="E57" s="2" t="s">
        <v>136</v>
      </c>
      <c r="F57" s="2" t="s">
        <v>137</v>
      </c>
      <c r="G57" s="2">
        <v>98</v>
      </c>
      <c r="H57" s="8" t="s">
        <v>380</v>
      </c>
      <c r="I57" s="11">
        <v>2.0469455550859901</v>
      </c>
    </row>
    <row r="58" spans="1:9" x14ac:dyDescent="0.15">
      <c r="A58" s="2">
        <v>80</v>
      </c>
      <c r="B58" s="2">
        <v>32.948999999999998</v>
      </c>
      <c r="C58" s="2">
        <v>83864436</v>
      </c>
      <c r="D58" s="2">
        <v>8.1799999999999998E-2</v>
      </c>
      <c r="E58" s="2" t="s">
        <v>138</v>
      </c>
      <c r="F58" s="2" t="s">
        <v>139</v>
      </c>
      <c r="G58" s="2">
        <v>97</v>
      </c>
      <c r="H58" s="2" t="s">
        <v>381</v>
      </c>
      <c r="I58" s="13">
        <v>0.23129654826114299</v>
      </c>
    </row>
    <row r="59" spans="1:9" x14ac:dyDescent="0.15">
      <c r="A59" s="2">
        <v>81</v>
      </c>
      <c r="B59" s="2">
        <v>33.475999999999999</v>
      </c>
      <c r="C59" s="2">
        <v>296058444</v>
      </c>
      <c r="D59" s="2">
        <v>0.28870000000000001</v>
      </c>
      <c r="E59" s="2" t="s">
        <v>382</v>
      </c>
      <c r="F59" s="2" t="s">
        <v>383</v>
      </c>
      <c r="G59" s="2">
        <v>47</v>
      </c>
      <c r="H59" s="2" t="s">
        <v>384</v>
      </c>
      <c r="I59" s="13">
        <v>0.81652365945399097</v>
      </c>
    </row>
    <row r="60" spans="1:9" x14ac:dyDescent="0.15">
      <c r="A60" s="2">
        <v>82</v>
      </c>
      <c r="B60" s="2">
        <v>33.697000000000003</v>
      </c>
      <c r="C60" s="2">
        <v>169136194</v>
      </c>
      <c r="D60" s="2">
        <v>0.16489999999999999</v>
      </c>
      <c r="E60" s="2" t="s">
        <v>142</v>
      </c>
      <c r="F60" s="2" t="s">
        <v>143</v>
      </c>
      <c r="G60" s="2">
        <v>93</v>
      </c>
      <c r="H60" s="2" t="s">
        <v>385</v>
      </c>
      <c r="I60" s="13">
        <v>0.466474464315566</v>
      </c>
    </row>
    <row r="61" spans="1:9" x14ac:dyDescent="0.15">
      <c r="A61" s="2">
        <v>83</v>
      </c>
      <c r="B61" s="2">
        <v>34.005000000000003</v>
      </c>
      <c r="C61" s="2">
        <v>252472139</v>
      </c>
      <c r="D61" s="2">
        <v>0.2462</v>
      </c>
      <c r="E61" s="2" t="s">
        <v>144</v>
      </c>
      <c r="F61" s="2" t="s">
        <v>145</v>
      </c>
      <c r="G61" s="2">
        <v>38</v>
      </c>
      <c r="H61" s="2" t="s">
        <v>386</v>
      </c>
      <c r="I61" s="13">
        <v>0.69631344426864805</v>
      </c>
    </row>
    <row r="62" spans="1:9" x14ac:dyDescent="0.15">
      <c r="A62" s="2">
        <v>85</v>
      </c>
      <c r="B62" s="2">
        <v>34.923000000000002</v>
      </c>
      <c r="C62" s="2">
        <v>311368921</v>
      </c>
      <c r="D62" s="2">
        <v>0.30359999999999998</v>
      </c>
      <c r="E62" s="2" t="s">
        <v>148</v>
      </c>
      <c r="F62" s="2" t="s">
        <v>149</v>
      </c>
      <c r="G62" s="2">
        <v>78</v>
      </c>
      <c r="H62" s="2" t="s">
        <v>387</v>
      </c>
      <c r="I62" s="13">
        <v>0.85874966908615002</v>
      </c>
    </row>
    <row r="63" spans="1:9" x14ac:dyDescent="0.15">
      <c r="A63" s="2">
        <v>86</v>
      </c>
      <c r="B63" s="2">
        <v>35.209000000000003</v>
      </c>
      <c r="C63" s="2">
        <v>42305548</v>
      </c>
      <c r="D63" s="2">
        <v>4.1300000000000003E-2</v>
      </c>
      <c r="E63" s="2" t="s">
        <v>150</v>
      </c>
      <c r="F63" s="2" t="s">
        <v>151</v>
      </c>
      <c r="G63" s="2">
        <v>43</v>
      </c>
      <c r="H63" s="2" t="s">
        <v>388</v>
      </c>
      <c r="I63" s="13">
        <v>0.116677911298373</v>
      </c>
    </row>
    <row r="64" spans="1:9" x14ac:dyDescent="0.15">
      <c r="A64" s="2">
        <v>89</v>
      </c>
      <c r="B64" s="2">
        <v>36.045999999999999</v>
      </c>
      <c r="C64" s="2">
        <v>58706282</v>
      </c>
      <c r="D64" s="2">
        <v>5.7200000000000001E-2</v>
      </c>
      <c r="E64" s="2" t="s">
        <v>154</v>
      </c>
      <c r="F64" s="2" t="s">
        <v>155</v>
      </c>
      <c r="G64" s="2">
        <v>38</v>
      </c>
      <c r="H64" s="2" t="s">
        <v>389</v>
      </c>
      <c r="I64" s="13">
        <v>0.161910829375223</v>
      </c>
    </row>
    <row r="65" spans="1:9" x14ac:dyDescent="0.15">
      <c r="A65" s="2">
        <v>90</v>
      </c>
      <c r="B65" s="2">
        <v>36.128</v>
      </c>
      <c r="C65" s="2">
        <v>81219467</v>
      </c>
      <c r="D65" s="2">
        <v>7.9200000000000007E-2</v>
      </c>
      <c r="E65" s="2" t="s">
        <v>156</v>
      </c>
      <c r="F65" s="2" t="s">
        <v>157</v>
      </c>
      <c r="G65" s="2">
        <v>47</v>
      </c>
      <c r="H65" s="2" t="s">
        <v>390</v>
      </c>
      <c r="I65" s="13">
        <v>0.22400177315578501</v>
      </c>
    </row>
    <row r="66" spans="1:9" x14ac:dyDescent="0.15">
      <c r="A66" s="2">
        <v>91</v>
      </c>
      <c r="B66" s="2">
        <v>36.365000000000002</v>
      </c>
      <c r="C66" s="2">
        <v>132242206</v>
      </c>
      <c r="D66" s="2">
        <v>0.12889999999999999</v>
      </c>
      <c r="E66" s="2" t="s">
        <v>391</v>
      </c>
      <c r="F66" s="2" t="s">
        <v>392</v>
      </c>
      <c r="G66" s="2">
        <v>25</v>
      </c>
      <c r="H66" s="2" t="s">
        <v>393</v>
      </c>
      <c r="I66" s="13">
        <v>0.36472153443253402</v>
      </c>
    </row>
    <row r="67" spans="1:9" x14ac:dyDescent="0.15">
      <c r="A67" s="2">
        <v>92</v>
      </c>
      <c r="B67" s="2">
        <v>36.566000000000003</v>
      </c>
      <c r="C67" s="2">
        <v>94971641</v>
      </c>
      <c r="D67" s="2">
        <v>9.2600000000000002E-2</v>
      </c>
      <c r="E67" s="2" t="s">
        <v>160</v>
      </c>
      <c r="F67" s="2" t="s">
        <v>161</v>
      </c>
      <c r="G67" s="2">
        <v>59</v>
      </c>
      <c r="H67" s="2" t="s">
        <v>394</v>
      </c>
      <c r="I67" s="13">
        <v>0.26193001221633999</v>
      </c>
    </row>
    <row r="68" spans="1:9" x14ac:dyDescent="0.15">
      <c r="A68" s="2">
        <v>94</v>
      </c>
      <c r="B68" s="2">
        <v>38.652000000000001</v>
      </c>
      <c r="C68" s="2">
        <v>174324166</v>
      </c>
      <c r="D68" s="2">
        <v>0.17</v>
      </c>
      <c r="E68" s="2" t="s">
        <v>164</v>
      </c>
      <c r="F68" s="2" t="s">
        <v>165</v>
      </c>
      <c r="G68" s="2">
        <v>38</v>
      </c>
      <c r="H68" s="2" t="s">
        <v>395</v>
      </c>
      <c r="I68" s="13">
        <v>0.48078279420256897</v>
      </c>
    </row>
    <row r="69" spans="1:9" x14ac:dyDescent="0.15">
      <c r="A69" s="2">
        <v>95</v>
      </c>
      <c r="B69" s="2">
        <v>38.904000000000003</v>
      </c>
      <c r="C69" s="2">
        <v>295619984</v>
      </c>
      <c r="D69" s="2">
        <v>0.2883</v>
      </c>
      <c r="E69" s="2" t="s">
        <v>166</v>
      </c>
      <c r="F69" s="2" t="s">
        <v>167</v>
      </c>
      <c r="G69" s="2">
        <v>81</v>
      </c>
      <c r="H69" s="2" t="s">
        <v>396</v>
      </c>
      <c r="I69" s="13">
        <v>0.81531439496253699</v>
      </c>
    </row>
    <row r="70" spans="1:9" x14ac:dyDescent="0.15">
      <c r="A70" s="2">
        <v>96</v>
      </c>
      <c r="B70" s="2">
        <v>39.246000000000002</v>
      </c>
      <c r="C70" s="2">
        <v>327526110</v>
      </c>
      <c r="D70" s="2">
        <v>0.31940000000000002</v>
      </c>
      <c r="E70" s="2" t="s">
        <v>168</v>
      </c>
      <c r="F70" s="2" t="s">
        <v>169</v>
      </c>
      <c r="G70" s="2">
        <v>42</v>
      </c>
      <c r="H70" s="2" t="s">
        <v>397</v>
      </c>
      <c r="I70" s="13">
        <v>0.90331089460137204</v>
      </c>
    </row>
    <row r="71" spans="1:9" x14ac:dyDescent="0.15">
      <c r="A71" s="2">
        <v>97</v>
      </c>
      <c r="B71" s="2">
        <v>39.606999999999999</v>
      </c>
      <c r="C71" s="2">
        <v>288664283</v>
      </c>
      <c r="D71" s="2">
        <v>0.28149999999999997</v>
      </c>
      <c r="E71" s="2" t="s">
        <v>170</v>
      </c>
      <c r="F71" s="2" t="s">
        <v>171</v>
      </c>
      <c r="G71" s="2">
        <v>96</v>
      </c>
      <c r="H71" s="2" t="s">
        <v>398</v>
      </c>
      <c r="I71" s="13">
        <v>0.79613070150710696</v>
      </c>
    </row>
    <row r="72" spans="1:9" x14ac:dyDescent="0.15">
      <c r="A72" s="2">
        <v>98</v>
      </c>
      <c r="B72" s="2">
        <v>39.726999999999997</v>
      </c>
      <c r="C72" s="2">
        <v>130714813</v>
      </c>
      <c r="D72" s="2">
        <v>0.1275</v>
      </c>
      <c r="E72" s="2" t="s">
        <v>172</v>
      </c>
      <c r="F72" s="2" t="s">
        <v>173</v>
      </c>
      <c r="G72" s="2">
        <v>83</v>
      </c>
      <c r="H72" s="2" t="s">
        <v>399</v>
      </c>
      <c r="I72" s="13">
        <v>0.36050901306366401</v>
      </c>
    </row>
    <row r="73" spans="1:9" x14ac:dyDescent="0.15">
      <c r="A73" s="2">
        <v>100</v>
      </c>
      <c r="B73" s="2">
        <v>40.823999999999998</v>
      </c>
      <c r="C73" s="2">
        <v>124576519</v>
      </c>
      <c r="D73" s="2">
        <v>0.1215</v>
      </c>
      <c r="E73" s="2" t="s">
        <v>176</v>
      </c>
      <c r="F73" s="2" t="s">
        <v>177</v>
      </c>
      <c r="G73" s="2">
        <v>50</v>
      </c>
      <c r="H73" s="2" t="s">
        <v>400</v>
      </c>
      <c r="I73" s="13">
        <v>0.34357971284858702</v>
      </c>
    </row>
    <row r="74" spans="1:9" x14ac:dyDescent="0.15">
      <c r="A74" s="2">
        <v>102</v>
      </c>
      <c r="B74" s="2">
        <v>41.408000000000001</v>
      </c>
      <c r="C74" s="2">
        <v>121412365</v>
      </c>
      <c r="D74" s="2">
        <v>0.11840000000000001</v>
      </c>
      <c r="E74" s="2" t="s">
        <v>180</v>
      </c>
      <c r="F74" s="2" t="s">
        <v>181</v>
      </c>
      <c r="G74" s="2">
        <v>50</v>
      </c>
      <c r="H74" s="2" t="s">
        <v>401</v>
      </c>
      <c r="I74" s="13">
        <v>0.33485303520937099</v>
      </c>
    </row>
    <row r="75" spans="1:9" x14ac:dyDescent="0.15">
      <c r="A75" s="2">
        <v>103</v>
      </c>
      <c r="B75" s="2">
        <v>41.945999999999998</v>
      </c>
      <c r="C75" s="2">
        <v>74164585</v>
      </c>
      <c r="D75" s="2">
        <v>7.2300000000000003E-2</v>
      </c>
      <c r="E75" s="2" t="s">
        <v>182</v>
      </c>
      <c r="F75" s="2" t="s">
        <v>183</v>
      </c>
      <c r="G75" s="2">
        <v>62</v>
      </c>
      <c r="H75" s="2" t="s">
        <v>402</v>
      </c>
      <c r="I75" s="13">
        <v>0.20454454035462899</v>
      </c>
    </row>
    <row r="76" spans="1:9" x14ac:dyDescent="0.15">
      <c r="A76" s="2">
        <v>104</v>
      </c>
      <c r="B76" s="2">
        <v>42.094000000000001</v>
      </c>
      <c r="C76" s="2">
        <v>156267212</v>
      </c>
      <c r="D76" s="2">
        <v>0.15240000000000001</v>
      </c>
      <c r="E76" s="2" t="s">
        <v>184</v>
      </c>
      <c r="F76" s="2" t="s">
        <v>185</v>
      </c>
      <c r="G76" s="2">
        <v>96</v>
      </c>
      <c r="H76" s="2" t="s">
        <v>403</v>
      </c>
      <c r="I76" s="13">
        <v>0.43098205229678399</v>
      </c>
    </row>
    <row r="77" spans="1:9" x14ac:dyDescent="0.15">
      <c r="A77" s="2">
        <v>105</v>
      </c>
      <c r="B77" s="2">
        <v>42.755000000000003</v>
      </c>
      <c r="C77" s="2">
        <v>85009381</v>
      </c>
      <c r="D77" s="2">
        <v>8.2900000000000001E-2</v>
      </c>
      <c r="E77" s="2" t="s">
        <v>186</v>
      </c>
      <c r="F77" s="2" t="s">
        <v>187</v>
      </c>
      <c r="G77" s="2">
        <v>38</v>
      </c>
      <c r="H77" s="2" t="s">
        <v>404</v>
      </c>
      <c r="I77" s="13">
        <v>0.23445428518849701</v>
      </c>
    </row>
    <row r="78" spans="1:9" x14ac:dyDescent="0.15">
      <c r="A78" s="2">
        <v>106</v>
      </c>
      <c r="B78" s="2">
        <v>43.3</v>
      </c>
      <c r="C78" s="2">
        <v>53753654</v>
      </c>
      <c r="D78" s="2">
        <v>5.2400000000000002E-2</v>
      </c>
      <c r="E78" s="2" t="s">
        <v>188</v>
      </c>
      <c r="F78" s="2" t="s">
        <v>189</v>
      </c>
      <c r="G78" s="2">
        <v>50</v>
      </c>
      <c r="H78" s="2" t="s">
        <v>405</v>
      </c>
      <c r="I78" s="13">
        <v>0.14825157384500601</v>
      </c>
    </row>
    <row r="79" spans="1:9" x14ac:dyDescent="0.15">
      <c r="A79" s="2">
        <v>107</v>
      </c>
      <c r="B79" s="2">
        <v>43.475999999999999</v>
      </c>
      <c r="C79" s="2">
        <v>87764642</v>
      </c>
      <c r="D79" s="2">
        <v>8.5599999999999996E-2</v>
      </c>
      <c r="E79" s="2" t="s">
        <v>190</v>
      </c>
      <c r="F79" s="2" t="s">
        <v>191</v>
      </c>
      <c r="G79" s="2">
        <v>80</v>
      </c>
      <c r="H79" s="2" t="s">
        <v>406</v>
      </c>
      <c r="I79" s="13">
        <v>0.24205324357007499</v>
      </c>
    </row>
    <row r="80" spans="1:9" x14ac:dyDescent="0.15">
      <c r="A80" s="2">
        <v>108</v>
      </c>
      <c r="B80" s="2">
        <v>44.17</v>
      </c>
      <c r="C80" s="2">
        <v>213272292</v>
      </c>
      <c r="D80" s="2">
        <v>0.20799999999999999</v>
      </c>
      <c r="E80" s="2" t="s">
        <v>192</v>
      </c>
      <c r="F80" s="2" t="s">
        <v>193</v>
      </c>
      <c r="G80" s="2">
        <v>93</v>
      </c>
      <c r="H80" s="2" t="s">
        <v>407</v>
      </c>
      <c r="I80" s="13">
        <v>0.58820099832714101</v>
      </c>
    </row>
    <row r="81" spans="1:9" x14ac:dyDescent="0.15">
      <c r="A81" s="2">
        <v>109</v>
      </c>
      <c r="B81" s="2">
        <v>44.393000000000001</v>
      </c>
      <c r="C81" s="2">
        <v>1622737847</v>
      </c>
      <c r="D81" s="2">
        <v>1.5823</v>
      </c>
      <c r="E81" s="2" t="s">
        <v>194</v>
      </c>
      <c r="F81" s="2" t="s">
        <v>195</v>
      </c>
      <c r="G81" s="2">
        <v>50</v>
      </c>
      <c r="H81" s="8" t="s">
        <v>408</v>
      </c>
      <c r="I81" s="11">
        <v>4.4754806762644801</v>
      </c>
    </row>
    <row r="82" spans="1:9" x14ac:dyDescent="0.15">
      <c r="A82" s="2">
        <v>110</v>
      </c>
      <c r="B82" s="2">
        <v>44.652999999999999</v>
      </c>
      <c r="C82" s="2">
        <v>119445345</v>
      </c>
      <c r="D82" s="2">
        <v>0.11650000000000001</v>
      </c>
      <c r="E82" s="2" t="s">
        <v>196</v>
      </c>
      <c r="F82" s="2" t="s">
        <v>197</v>
      </c>
      <c r="G82" s="2">
        <v>96</v>
      </c>
      <c r="H82" s="2" t="s">
        <v>409</v>
      </c>
      <c r="I82" s="13">
        <v>0.32942803078484201</v>
      </c>
    </row>
    <row r="83" spans="1:9" x14ac:dyDescent="0.15">
      <c r="A83" s="2">
        <v>111</v>
      </c>
      <c r="B83" s="2">
        <v>44.917000000000002</v>
      </c>
      <c r="C83" s="2">
        <v>98533128</v>
      </c>
      <c r="D83" s="2">
        <v>9.6100000000000005E-2</v>
      </c>
      <c r="E83" s="2" t="s">
        <v>198</v>
      </c>
      <c r="F83" s="2" t="s">
        <v>199</v>
      </c>
      <c r="G83" s="2">
        <v>90</v>
      </c>
      <c r="H83" s="2" t="s">
        <v>410</v>
      </c>
      <c r="I83" s="13">
        <v>0.27175252684908602</v>
      </c>
    </row>
    <row r="84" spans="1:9" x14ac:dyDescent="0.15">
      <c r="A84" s="2">
        <v>112</v>
      </c>
      <c r="B84" s="2">
        <v>45.052</v>
      </c>
      <c r="C84" s="2">
        <v>122357519</v>
      </c>
      <c r="D84" s="2">
        <v>0.1193</v>
      </c>
      <c r="E84" s="2" t="s">
        <v>200</v>
      </c>
      <c r="F84" s="2" t="s">
        <v>201</v>
      </c>
      <c r="G84" s="2">
        <v>44</v>
      </c>
      <c r="H84" s="2" t="s">
        <v>411</v>
      </c>
      <c r="I84" s="13">
        <v>0.337459752289961</v>
      </c>
    </row>
    <row r="85" spans="1:9" x14ac:dyDescent="0.15">
      <c r="A85" s="2">
        <v>113</v>
      </c>
      <c r="B85" s="2">
        <v>45.307000000000002</v>
      </c>
      <c r="C85" s="2">
        <v>96094379</v>
      </c>
      <c r="D85" s="2">
        <v>9.3700000000000006E-2</v>
      </c>
      <c r="E85" s="2" t="s">
        <v>202</v>
      </c>
      <c r="F85" s="2" t="s">
        <v>203</v>
      </c>
      <c r="G85" s="2">
        <v>30</v>
      </c>
      <c r="H85" s="2" t="s">
        <v>412</v>
      </c>
      <c r="I85" s="13">
        <v>0.265026502652425</v>
      </c>
    </row>
    <row r="86" spans="1:9" x14ac:dyDescent="0.15">
      <c r="A86" s="2">
        <v>114</v>
      </c>
      <c r="B86" s="2">
        <v>45.456000000000003</v>
      </c>
      <c r="C86" s="2">
        <v>161571536</v>
      </c>
      <c r="D86" s="2">
        <v>0.1575</v>
      </c>
      <c r="E86" s="2" t="s">
        <v>204</v>
      </c>
      <c r="F86" s="2" t="s">
        <v>205</v>
      </c>
      <c r="G86" s="2">
        <v>92</v>
      </c>
      <c r="H86" s="2" t="s">
        <v>413</v>
      </c>
      <c r="I86" s="13">
        <v>0.44561127882683299</v>
      </c>
    </row>
    <row r="87" spans="1:9" x14ac:dyDescent="0.15">
      <c r="A87" s="2">
        <v>115</v>
      </c>
      <c r="B87" s="2">
        <v>46.052</v>
      </c>
      <c r="C87" s="2">
        <v>218123495</v>
      </c>
      <c r="D87" s="2">
        <v>0.2127</v>
      </c>
      <c r="E87" s="2" t="s">
        <v>206</v>
      </c>
      <c r="F87" s="2" t="s">
        <v>207</v>
      </c>
      <c r="G87" s="2">
        <v>93</v>
      </c>
      <c r="H87" s="2" t="s">
        <v>414</v>
      </c>
      <c r="I87" s="13">
        <v>0.60158052560153996</v>
      </c>
    </row>
    <row r="88" spans="1:9" x14ac:dyDescent="0.15">
      <c r="A88" s="2">
        <v>116</v>
      </c>
      <c r="B88" s="2">
        <v>46.55</v>
      </c>
      <c r="C88" s="2">
        <v>2661615259</v>
      </c>
      <c r="D88" s="2">
        <v>2.5952999999999999</v>
      </c>
      <c r="E88" s="2" t="s">
        <v>208</v>
      </c>
      <c r="F88" s="2" t="s">
        <v>209</v>
      </c>
      <c r="G88" s="2">
        <v>99</v>
      </c>
      <c r="H88" s="8" t="s">
        <v>415</v>
      </c>
      <c r="I88" s="11">
        <v>7.3406851767999601</v>
      </c>
    </row>
    <row r="89" spans="1:9" x14ac:dyDescent="0.15">
      <c r="A89" s="2">
        <v>118</v>
      </c>
      <c r="B89" s="2">
        <v>47.249000000000002</v>
      </c>
      <c r="C89" s="2">
        <v>8457698306</v>
      </c>
      <c r="D89" s="2">
        <v>8.2469999999999999</v>
      </c>
      <c r="E89" s="2" t="s">
        <v>210</v>
      </c>
      <c r="F89" s="2" t="s">
        <v>211</v>
      </c>
      <c r="G89" s="2">
        <v>97</v>
      </c>
      <c r="H89" s="8" t="s">
        <v>416</v>
      </c>
      <c r="I89" s="11">
        <v>23.326173974530999</v>
      </c>
    </row>
    <row r="90" spans="1:9" x14ac:dyDescent="0.15">
      <c r="A90" s="2">
        <v>119</v>
      </c>
      <c r="B90" s="2">
        <v>48.679000000000002</v>
      </c>
      <c r="C90" s="2">
        <v>407843967</v>
      </c>
      <c r="D90" s="2">
        <v>0.3977</v>
      </c>
      <c r="E90" s="2" t="s">
        <v>212</v>
      </c>
      <c r="F90" s="2" t="s">
        <v>213</v>
      </c>
      <c r="G90" s="2">
        <v>74</v>
      </c>
      <c r="H90" s="8" t="s">
        <v>417</v>
      </c>
      <c r="I90" s="11">
        <v>1.1248260442153499</v>
      </c>
    </row>
    <row r="91" spans="1:9" x14ac:dyDescent="0.15">
      <c r="A91" s="2">
        <v>120</v>
      </c>
      <c r="B91" s="2">
        <v>48.953000000000003</v>
      </c>
      <c r="C91" s="2">
        <v>358198190</v>
      </c>
      <c r="D91" s="2">
        <v>0.3493</v>
      </c>
      <c r="E91" s="2" t="s">
        <v>214</v>
      </c>
      <c r="F91" s="2" t="s">
        <v>215</v>
      </c>
      <c r="G91" s="2">
        <v>72</v>
      </c>
      <c r="H91" s="2" t="s">
        <v>418</v>
      </c>
      <c r="I91" s="13">
        <v>0.98790391841887704</v>
      </c>
    </row>
    <row r="92" spans="1:9" x14ac:dyDescent="0.15">
      <c r="A92" s="2">
        <v>122</v>
      </c>
      <c r="B92" s="2">
        <v>49.271000000000001</v>
      </c>
      <c r="C92" s="2">
        <v>291595950</v>
      </c>
      <c r="D92" s="2">
        <v>0.2843</v>
      </c>
      <c r="E92" s="2" t="s">
        <v>218</v>
      </c>
      <c r="F92" s="2" t="s">
        <v>219</v>
      </c>
      <c r="G92" s="2">
        <v>43</v>
      </c>
      <c r="H92" s="2" t="s">
        <v>419</v>
      </c>
      <c r="I92" s="13">
        <v>0.80421618434218001</v>
      </c>
    </row>
    <row r="93" spans="1:9" x14ac:dyDescent="0.15">
      <c r="A93" s="2">
        <v>123</v>
      </c>
      <c r="B93" s="2">
        <v>49.466999999999999</v>
      </c>
      <c r="C93" s="2">
        <v>310231825</v>
      </c>
      <c r="D93" s="2">
        <v>0.30249999999999999</v>
      </c>
      <c r="E93" s="2" t="s">
        <v>220</v>
      </c>
      <c r="F93" s="2" t="s">
        <v>221</v>
      </c>
      <c r="G93" s="2">
        <v>95</v>
      </c>
      <c r="H93" s="2" t="s">
        <v>420</v>
      </c>
      <c r="I93" s="13">
        <v>0.85561357955421102</v>
      </c>
    </row>
    <row r="94" spans="1:9" x14ac:dyDescent="0.15">
      <c r="A94" s="2">
        <v>124</v>
      </c>
      <c r="B94" s="2">
        <v>49.546999999999997</v>
      </c>
      <c r="C94" s="2">
        <v>316920918</v>
      </c>
      <c r="D94" s="2">
        <v>0.309</v>
      </c>
      <c r="E94" s="2" t="s">
        <v>222</v>
      </c>
      <c r="F94" s="2" t="s">
        <v>223</v>
      </c>
      <c r="G94" s="2">
        <v>91</v>
      </c>
      <c r="H94" s="2" t="s">
        <v>421</v>
      </c>
      <c r="I94" s="13">
        <v>0.87406197312473199</v>
      </c>
    </row>
    <row r="95" spans="1:9" x14ac:dyDescent="0.15">
      <c r="A95" s="2">
        <v>125</v>
      </c>
      <c r="B95" s="2">
        <v>49.688000000000002</v>
      </c>
      <c r="C95" s="2">
        <v>1014855599</v>
      </c>
      <c r="D95" s="2">
        <v>0.98960000000000004</v>
      </c>
      <c r="E95" s="2" t="s">
        <v>224</v>
      </c>
      <c r="F95" s="2" t="s">
        <v>225</v>
      </c>
      <c r="G95" s="2">
        <v>99</v>
      </c>
      <c r="H95" s="8" t="s">
        <v>422</v>
      </c>
      <c r="I95" s="11">
        <v>2.7989527889055998</v>
      </c>
    </row>
    <row r="96" spans="1:9" x14ac:dyDescent="0.15">
      <c r="A96" s="2">
        <v>126</v>
      </c>
      <c r="B96" s="2">
        <v>51.28</v>
      </c>
      <c r="C96" s="2">
        <v>6008542112</v>
      </c>
      <c r="D96" s="2">
        <v>5.8589000000000002</v>
      </c>
      <c r="E96" s="2" t="s">
        <v>226</v>
      </c>
      <c r="F96" s="2" t="s">
        <v>227</v>
      </c>
      <c r="G96" s="2">
        <v>96</v>
      </c>
      <c r="H96" s="8" t="s">
        <v>423</v>
      </c>
      <c r="I96" s="11">
        <v>16.5714469311797</v>
      </c>
    </row>
    <row r="97" spans="1:9" x14ac:dyDescent="0.15">
      <c r="A97" s="2">
        <v>127</v>
      </c>
      <c r="B97" s="2">
        <v>51.598999999999997</v>
      </c>
      <c r="C97" s="2">
        <v>11949351853</v>
      </c>
      <c r="D97" s="2">
        <v>11.6517</v>
      </c>
      <c r="E97" s="2" t="s">
        <v>228</v>
      </c>
      <c r="F97" s="2" t="s">
        <v>229</v>
      </c>
      <c r="G97" s="2">
        <v>90</v>
      </c>
      <c r="H97" s="8" t="s">
        <v>424</v>
      </c>
      <c r="I97" s="11">
        <v>32.956089248090798</v>
      </c>
    </row>
    <row r="98" spans="1:9" x14ac:dyDescent="0.15">
      <c r="A98" s="2">
        <v>129</v>
      </c>
      <c r="B98" s="2">
        <v>52.122</v>
      </c>
      <c r="C98" s="2">
        <v>2259144084</v>
      </c>
      <c r="D98" s="2">
        <v>2.2029000000000001</v>
      </c>
      <c r="E98" s="2" t="s">
        <v>230</v>
      </c>
      <c r="F98" s="2" t="s">
        <v>231</v>
      </c>
      <c r="G98" s="2">
        <v>99</v>
      </c>
      <c r="H98" s="8" t="s">
        <v>425</v>
      </c>
      <c r="I98" s="11">
        <v>6.2306771925799698</v>
      </c>
    </row>
    <row r="99" spans="1:9" x14ac:dyDescent="0.15">
      <c r="A99" s="2">
        <v>130</v>
      </c>
      <c r="B99" s="2">
        <v>52.243000000000002</v>
      </c>
      <c r="C99" s="2">
        <v>423969921</v>
      </c>
      <c r="D99" s="2">
        <v>0.41339999999999999</v>
      </c>
      <c r="E99" s="2" t="s">
        <v>182</v>
      </c>
      <c r="F99" s="2" t="s">
        <v>183</v>
      </c>
      <c r="G99" s="2">
        <v>99</v>
      </c>
      <c r="H99" s="8" t="s">
        <v>402</v>
      </c>
      <c r="I99" s="11">
        <v>1.16930112418391</v>
      </c>
    </row>
    <row r="100" spans="1:9" x14ac:dyDescent="0.15">
      <c r="A100" s="2">
        <v>131</v>
      </c>
      <c r="B100" s="2">
        <v>52.396000000000001</v>
      </c>
      <c r="C100" s="2">
        <v>3717377946</v>
      </c>
      <c r="D100" s="2">
        <v>3.6248</v>
      </c>
      <c r="E100" s="2" t="s">
        <v>426</v>
      </c>
      <c r="F100" s="2" t="s">
        <v>427</v>
      </c>
      <c r="G100" s="2">
        <v>99</v>
      </c>
      <c r="H100" s="8" t="s">
        <v>423</v>
      </c>
      <c r="I100" s="11">
        <v>10.252458950441101</v>
      </c>
    </row>
    <row r="101" spans="1:9" x14ac:dyDescent="0.15">
      <c r="A101" s="2">
        <v>133</v>
      </c>
      <c r="B101" s="2">
        <v>52.628</v>
      </c>
      <c r="C101" s="2">
        <v>979684419</v>
      </c>
      <c r="D101" s="2">
        <v>0.95530000000000004</v>
      </c>
      <c r="E101" s="2" t="s">
        <v>234</v>
      </c>
      <c r="F101" s="2" t="s">
        <v>235</v>
      </c>
      <c r="G101" s="2">
        <v>91</v>
      </c>
      <c r="H101" s="8" t="s">
        <v>428</v>
      </c>
      <c r="I101" s="11">
        <v>2.7019513313119199</v>
      </c>
    </row>
    <row r="102" spans="1:9" x14ac:dyDescent="0.15">
      <c r="A102" s="2">
        <v>135</v>
      </c>
      <c r="B102" s="2">
        <v>53.356000000000002</v>
      </c>
      <c r="C102" s="2">
        <v>5787466132</v>
      </c>
      <c r="D102" s="2">
        <v>5.6432000000000002</v>
      </c>
      <c r="E102" s="2" t="s">
        <v>236</v>
      </c>
      <c r="F102" s="2" t="s">
        <v>237</v>
      </c>
      <c r="G102" s="2">
        <v>98</v>
      </c>
      <c r="H102" s="2" t="s">
        <v>429</v>
      </c>
      <c r="I102" s="13">
        <v>15.9617235070879</v>
      </c>
    </row>
    <row r="103" spans="1:9" x14ac:dyDescent="0.15">
      <c r="A103" s="2">
        <v>138</v>
      </c>
      <c r="B103" s="2">
        <v>53.957000000000001</v>
      </c>
      <c r="C103" s="2">
        <v>454422367</v>
      </c>
      <c r="D103" s="2">
        <v>0.44309999999999999</v>
      </c>
      <c r="E103" s="2" t="s">
        <v>234</v>
      </c>
      <c r="F103" s="2" t="s">
        <v>235</v>
      </c>
      <c r="G103" s="2">
        <v>95</v>
      </c>
      <c r="H103" s="2" t="s">
        <v>428</v>
      </c>
      <c r="I103" s="13">
        <v>1.25328840153123</v>
      </c>
    </row>
    <row r="104" spans="1:9" x14ac:dyDescent="0.15">
      <c r="A104" s="2">
        <v>139</v>
      </c>
      <c r="B104" s="2">
        <v>54.274999999999999</v>
      </c>
      <c r="C104" s="2">
        <v>1235517914</v>
      </c>
      <c r="D104" s="2">
        <v>1.2047000000000001</v>
      </c>
      <c r="E104" s="2" t="s">
        <v>192</v>
      </c>
      <c r="F104" s="2" t="s">
        <v>193</v>
      </c>
      <c r="G104" s="2">
        <v>95</v>
      </c>
      <c r="H104" s="2" t="s">
        <v>407</v>
      </c>
      <c r="I104" s="13">
        <v>3.4075353326529001</v>
      </c>
    </row>
    <row r="105" spans="1:9" x14ac:dyDescent="0.15">
      <c r="A105" s="2">
        <v>140</v>
      </c>
      <c r="B105" s="2">
        <v>54.673999999999999</v>
      </c>
      <c r="C105" s="2">
        <v>2912180602</v>
      </c>
      <c r="D105" s="2">
        <v>2.8395999999999999</v>
      </c>
      <c r="E105" s="2" t="s">
        <v>430</v>
      </c>
      <c r="F105" s="2" t="s">
        <v>431</v>
      </c>
      <c r="G105" s="2">
        <v>38</v>
      </c>
      <c r="H105" s="2" t="s">
        <v>432</v>
      </c>
      <c r="I105" s="13">
        <v>8.0317397133113495</v>
      </c>
    </row>
    <row r="106" spans="1:9" x14ac:dyDescent="0.15">
      <c r="A106" s="2">
        <v>141</v>
      </c>
      <c r="B106" s="2">
        <v>55.177999999999997</v>
      </c>
      <c r="C106" s="2">
        <v>1167684235</v>
      </c>
      <c r="D106" s="2">
        <v>1.1386000000000001</v>
      </c>
      <c r="E106" s="2" t="s">
        <v>192</v>
      </c>
      <c r="F106" s="2" t="s">
        <v>193</v>
      </c>
      <c r="G106" s="2">
        <v>92</v>
      </c>
      <c r="H106" s="2" t="s">
        <v>407</v>
      </c>
      <c r="I106" s="13">
        <v>3.2204513128121901</v>
      </c>
    </row>
    <row r="107" spans="1:9" x14ac:dyDescent="0.15">
      <c r="A107" s="2">
        <v>142</v>
      </c>
      <c r="B107" s="2">
        <v>55.356999999999999</v>
      </c>
      <c r="C107" s="2">
        <v>2105885221</v>
      </c>
      <c r="D107" s="2">
        <v>2.0533999999999999</v>
      </c>
      <c r="E107" s="2" t="s">
        <v>240</v>
      </c>
      <c r="F107" s="2" t="s">
        <v>241</v>
      </c>
      <c r="G107" s="2">
        <v>38</v>
      </c>
      <c r="H107" s="8" t="s">
        <v>433</v>
      </c>
      <c r="I107" s="11">
        <v>5.8079921106421697</v>
      </c>
    </row>
    <row r="108" spans="1:9" x14ac:dyDescent="0.15">
      <c r="A108" s="2">
        <v>143</v>
      </c>
      <c r="B108" s="2">
        <v>55.831000000000003</v>
      </c>
      <c r="C108" s="2">
        <v>5399486013</v>
      </c>
      <c r="D108" s="2">
        <v>5.2649999999999997</v>
      </c>
      <c r="E108" s="1"/>
      <c r="F108" s="1"/>
      <c r="G108" s="1"/>
      <c r="H108" s="10" t="s">
        <v>434</v>
      </c>
      <c r="I108" s="11">
        <v>14.891681584685299</v>
      </c>
    </row>
    <row r="109" spans="1:9" x14ac:dyDescent="0.15">
      <c r="A109" s="2">
        <v>144</v>
      </c>
      <c r="B109" s="2">
        <v>56.042000000000002</v>
      </c>
      <c r="C109" s="2">
        <v>807002102</v>
      </c>
      <c r="D109" s="2">
        <v>0.78690000000000004</v>
      </c>
      <c r="E109" s="2" t="s">
        <v>244</v>
      </c>
      <c r="F109" s="2" t="s">
        <v>245</v>
      </c>
      <c r="G109" s="2">
        <v>68</v>
      </c>
      <c r="H109" s="2" t="s">
        <v>435</v>
      </c>
      <c r="I109" s="13">
        <v>2.22569672598868</v>
      </c>
    </row>
    <row r="110" spans="1:9" x14ac:dyDescent="0.15">
      <c r="A110" s="2">
        <v>145</v>
      </c>
      <c r="B110" s="2">
        <v>56.286999999999999</v>
      </c>
      <c r="C110" s="2">
        <v>1115229603</v>
      </c>
      <c r="D110" s="2">
        <v>1.0873999999999999</v>
      </c>
      <c r="E110" s="2" t="s">
        <v>212</v>
      </c>
      <c r="F110" s="2" t="s">
        <v>213</v>
      </c>
      <c r="G110" s="2">
        <v>94</v>
      </c>
      <c r="H110" s="2" t="s">
        <v>417</v>
      </c>
      <c r="I110" s="13">
        <v>3.0757824173830399</v>
      </c>
    </row>
    <row r="111" spans="1:9" x14ac:dyDescent="0.15">
      <c r="A111" s="2">
        <v>146</v>
      </c>
      <c r="B111" s="2">
        <v>56.499000000000002</v>
      </c>
      <c r="C111" s="2">
        <v>492684964</v>
      </c>
      <c r="D111" s="2">
        <v>0.48039999999999999</v>
      </c>
      <c r="E111" s="2" t="s">
        <v>192</v>
      </c>
      <c r="F111" s="2" t="s">
        <v>193</v>
      </c>
      <c r="G111" s="2">
        <v>93</v>
      </c>
      <c r="H111" s="2" t="s">
        <v>407</v>
      </c>
      <c r="I111" s="13">
        <v>1.3588159294765401</v>
      </c>
    </row>
    <row r="112" spans="1:9" x14ac:dyDescent="0.15">
      <c r="A112" s="2">
        <v>147</v>
      </c>
      <c r="B112" s="2">
        <v>56.718000000000004</v>
      </c>
      <c r="C112" s="2">
        <v>2239721210</v>
      </c>
      <c r="D112" s="2">
        <v>2.1839</v>
      </c>
      <c r="E112" s="2" t="s">
        <v>246</v>
      </c>
      <c r="F112" s="2" t="s">
        <v>247</v>
      </c>
      <c r="G112" s="2">
        <v>90</v>
      </c>
      <c r="H112" s="8" t="s">
        <v>436</v>
      </c>
      <c r="I112" s="11">
        <v>6.1771092688236902</v>
      </c>
    </row>
    <row r="113" spans="1:9" x14ac:dyDescent="0.15">
      <c r="A113" s="2">
        <v>148</v>
      </c>
      <c r="B113" s="2">
        <v>56.814</v>
      </c>
      <c r="C113" s="2">
        <v>593100505</v>
      </c>
      <c r="D113" s="2">
        <v>0.57830000000000004</v>
      </c>
      <c r="E113" s="2" t="s">
        <v>248</v>
      </c>
      <c r="F113" s="2" t="s">
        <v>249</v>
      </c>
      <c r="G113" s="2">
        <v>95</v>
      </c>
      <c r="H113" s="2" t="s">
        <v>437</v>
      </c>
      <c r="I113" s="13">
        <v>1.6357601162242501</v>
      </c>
    </row>
    <row r="114" spans="1:9" x14ac:dyDescent="0.15">
      <c r="A114" s="2">
        <v>150</v>
      </c>
      <c r="B114" s="2">
        <v>57.140999999999998</v>
      </c>
      <c r="C114" s="2">
        <v>451079738</v>
      </c>
      <c r="D114" s="2">
        <v>0.43980000000000002</v>
      </c>
      <c r="E114" s="2" t="s">
        <v>250</v>
      </c>
      <c r="F114" s="2" t="s">
        <v>251</v>
      </c>
      <c r="G114" s="2">
        <v>96</v>
      </c>
      <c r="H114" s="2" t="s">
        <v>438</v>
      </c>
      <c r="I114" s="13">
        <v>1.2440694931751599</v>
      </c>
    </row>
    <row r="115" spans="1:9" x14ac:dyDescent="0.15">
      <c r="A115" s="2">
        <v>151</v>
      </c>
      <c r="B115" s="2">
        <v>57.384999999999998</v>
      </c>
      <c r="C115" s="2">
        <v>698162893</v>
      </c>
      <c r="D115" s="2">
        <v>0.68069999999999997</v>
      </c>
      <c r="E115" s="2" t="s">
        <v>236</v>
      </c>
      <c r="F115" s="2" t="s">
        <v>237</v>
      </c>
      <c r="G115" s="2">
        <v>92</v>
      </c>
      <c r="H115" s="2" t="s">
        <v>429</v>
      </c>
      <c r="I115" s="13">
        <v>1.92552022021485</v>
      </c>
    </row>
    <row r="116" spans="1:9" x14ac:dyDescent="0.15">
      <c r="A116" s="2">
        <v>154</v>
      </c>
      <c r="B116" s="2">
        <v>58.015999999999998</v>
      </c>
      <c r="C116" s="2">
        <v>612286067</v>
      </c>
      <c r="D116" s="2">
        <v>0.59699999999999998</v>
      </c>
      <c r="E116" s="2" t="s">
        <v>252</v>
      </c>
      <c r="F116" s="2" t="s">
        <v>253</v>
      </c>
      <c r="G116" s="2">
        <v>70</v>
      </c>
      <c r="H116" s="2" t="s">
        <v>439</v>
      </c>
      <c r="I116" s="13">
        <v>1.6886735379164901</v>
      </c>
    </row>
    <row r="117" spans="1:9" x14ac:dyDescent="0.15">
      <c r="A117" s="2">
        <v>155</v>
      </c>
      <c r="B117" s="2">
        <v>58.453000000000003</v>
      </c>
      <c r="C117" s="2">
        <v>1057077465</v>
      </c>
      <c r="D117" s="2">
        <v>1.0306999999999999</v>
      </c>
      <c r="E117" s="2" t="s">
        <v>254</v>
      </c>
      <c r="F117" s="2" t="s">
        <v>255</v>
      </c>
      <c r="G117" s="2">
        <v>70</v>
      </c>
      <c r="H117" s="2" t="s">
        <v>440</v>
      </c>
      <c r="I117" s="13">
        <v>2.9153999068107899</v>
      </c>
    </row>
    <row r="118" spans="1:9" x14ac:dyDescent="0.15">
      <c r="A118" s="2">
        <v>157</v>
      </c>
      <c r="B118" s="2">
        <v>58.895000000000003</v>
      </c>
      <c r="C118" s="2">
        <v>1771710748</v>
      </c>
      <c r="D118" s="2">
        <v>1.7276</v>
      </c>
      <c r="E118" s="2" t="s">
        <v>258</v>
      </c>
      <c r="F118" s="2" t="s">
        <v>259</v>
      </c>
      <c r="G118" s="2">
        <v>38</v>
      </c>
      <c r="H118" s="2" t="s">
        <v>441</v>
      </c>
      <c r="I118" s="13">
        <v>4.88634515504961</v>
      </c>
    </row>
    <row r="119" spans="1:9" x14ac:dyDescent="0.15">
      <c r="A119" s="2">
        <v>158</v>
      </c>
      <c r="B119" s="2">
        <v>59.088000000000001</v>
      </c>
      <c r="C119" s="2">
        <v>161108174</v>
      </c>
      <c r="D119" s="2">
        <v>0.15709999999999999</v>
      </c>
      <c r="E119" s="2" t="s">
        <v>260</v>
      </c>
      <c r="F119" s="2" t="s">
        <v>261</v>
      </c>
      <c r="G119" s="2">
        <v>91</v>
      </c>
      <c r="H119" s="2" t="s">
        <v>442</v>
      </c>
      <c r="I119" s="13">
        <v>0.44433333508444101</v>
      </c>
    </row>
    <row r="120" spans="1:9" x14ac:dyDescent="0.15">
      <c r="A120" s="2">
        <v>159</v>
      </c>
      <c r="B120" s="2">
        <v>59.161999999999999</v>
      </c>
      <c r="C120" s="2">
        <v>206211040</v>
      </c>
      <c r="D120" s="2">
        <v>0.2011</v>
      </c>
      <c r="E120" s="2" t="s">
        <v>262</v>
      </c>
      <c r="F120" s="2" t="s">
        <v>263</v>
      </c>
      <c r="G120" s="2">
        <v>96</v>
      </c>
      <c r="H120" s="2" t="s">
        <v>443</v>
      </c>
      <c r="I120" s="13">
        <v>0.56872619718494899</v>
      </c>
    </row>
    <row r="121" spans="1:9" x14ac:dyDescent="0.15">
      <c r="A121" s="2">
        <v>162</v>
      </c>
      <c r="B121" s="2">
        <v>59.814999999999998</v>
      </c>
      <c r="C121" s="2">
        <v>538587329</v>
      </c>
      <c r="D121" s="2">
        <v>0.5252</v>
      </c>
      <c r="E121" s="2" t="s">
        <v>264</v>
      </c>
      <c r="F121" s="2" t="s">
        <v>265</v>
      </c>
      <c r="G121" s="2">
        <v>91</v>
      </c>
      <c r="H121" s="2" t="s">
        <v>444</v>
      </c>
      <c r="I121" s="13">
        <v>1.4854137948878401</v>
      </c>
    </row>
    <row r="122" spans="1:9" x14ac:dyDescent="0.15">
      <c r="A122" s="2">
        <v>163</v>
      </c>
      <c r="B122" s="2">
        <v>60.505000000000003</v>
      </c>
      <c r="C122" s="2">
        <v>279412653</v>
      </c>
      <c r="D122" s="2">
        <v>0.27250000000000002</v>
      </c>
      <c r="E122" s="2" t="s">
        <v>266</v>
      </c>
      <c r="F122" s="2" t="s">
        <v>267</v>
      </c>
      <c r="G122" s="2">
        <v>95</v>
      </c>
      <c r="H122" s="2" t="s">
        <v>445</v>
      </c>
      <c r="I122" s="13">
        <v>0.77061487874775203</v>
      </c>
    </row>
    <row r="123" spans="1:9" x14ac:dyDescent="0.15">
      <c r="A123" s="2">
        <v>164</v>
      </c>
      <c r="B123" s="2">
        <v>61.005000000000003</v>
      </c>
      <c r="C123" s="2">
        <v>248814675</v>
      </c>
      <c r="D123" s="2">
        <v>0.24260000000000001</v>
      </c>
      <c r="E123" s="2" t="s">
        <v>268</v>
      </c>
      <c r="F123" s="2" t="s">
        <v>269</v>
      </c>
      <c r="G123" s="2">
        <v>95</v>
      </c>
      <c r="H123" s="2" t="s">
        <v>446</v>
      </c>
      <c r="I123" s="13">
        <v>0.68622622686234003</v>
      </c>
    </row>
    <row r="124" spans="1:9" x14ac:dyDescent="0.15">
      <c r="A124" s="2">
        <v>165</v>
      </c>
      <c r="B124" s="2">
        <v>61.137999999999998</v>
      </c>
      <c r="C124" s="2">
        <v>163860326</v>
      </c>
      <c r="D124" s="2">
        <v>0.1598</v>
      </c>
      <c r="E124" s="2" t="s">
        <v>270</v>
      </c>
      <c r="F124" s="2" t="s">
        <v>271</v>
      </c>
      <c r="G124" s="2">
        <v>90</v>
      </c>
      <c r="H124" s="2" t="s">
        <v>447</v>
      </c>
      <c r="I124" s="13">
        <v>0.45192371890208199</v>
      </c>
    </row>
    <row r="125" spans="1:9" x14ac:dyDescent="0.15">
      <c r="A125" s="2">
        <v>166</v>
      </c>
      <c r="B125" s="2">
        <v>61.344000000000001</v>
      </c>
      <c r="C125" s="2">
        <v>115081475</v>
      </c>
      <c r="D125" s="2">
        <v>0.11219999999999999</v>
      </c>
      <c r="E125" s="2" t="s">
        <v>272</v>
      </c>
      <c r="F125" s="2" t="s">
        <v>273</v>
      </c>
      <c r="G125" s="2">
        <v>95</v>
      </c>
      <c r="H125" s="2" t="s">
        <v>448</v>
      </c>
      <c r="I125" s="13">
        <v>0.31739255882315898</v>
      </c>
    </row>
    <row r="126" spans="1:9" x14ac:dyDescent="0.15">
      <c r="A126" s="2">
        <v>168</v>
      </c>
      <c r="B126" s="2">
        <v>61.795000000000002</v>
      </c>
      <c r="C126" s="2">
        <v>144182554</v>
      </c>
      <c r="D126" s="2">
        <v>0.1406</v>
      </c>
      <c r="E126" s="2" t="s">
        <v>276</v>
      </c>
      <c r="F126" s="2" t="s">
        <v>277</v>
      </c>
      <c r="G126" s="2">
        <v>78</v>
      </c>
      <c r="H126" s="2" t="s">
        <v>424</v>
      </c>
      <c r="I126" s="13">
        <v>0.39765279122220398</v>
      </c>
    </row>
    <row r="127" spans="1:9" x14ac:dyDescent="0.15">
      <c r="A127" s="2">
        <v>169</v>
      </c>
      <c r="B127" s="2">
        <v>62.042999999999999</v>
      </c>
      <c r="C127" s="2">
        <v>401483412</v>
      </c>
      <c r="D127" s="2">
        <v>0.39150000000000001</v>
      </c>
      <c r="E127" s="2" t="s">
        <v>278</v>
      </c>
      <c r="F127" s="2" t="s">
        <v>279</v>
      </c>
      <c r="G127" s="2">
        <v>96</v>
      </c>
      <c r="H127" s="2" t="s">
        <v>449</v>
      </c>
      <c r="I127" s="13">
        <v>1.10728375231316</v>
      </c>
    </row>
    <row r="128" spans="1:9" x14ac:dyDescent="0.15">
      <c r="A128" s="2">
        <v>171</v>
      </c>
      <c r="B128" s="2">
        <v>62.45</v>
      </c>
      <c r="C128" s="2">
        <v>227446845</v>
      </c>
      <c r="D128" s="2">
        <v>0.2218</v>
      </c>
      <c r="E128" s="2" t="s">
        <v>282</v>
      </c>
      <c r="F128" s="2" t="s">
        <v>283</v>
      </c>
      <c r="G128" s="2">
        <v>83</v>
      </c>
      <c r="H128" s="2" t="s">
        <v>450</v>
      </c>
      <c r="I128" s="13">
        <v>0.62729415078147399</v>
      </c>
    </row>
    <row r="129" spans="1:9" x14ac:dyDescent="0.15">
      <c r="A129" s="2">
        <v>172</v>
      </c>
      <c r="B129" s="2">
        <v>62.854999999999997</v>
      </c>
      <c r="C129" s="2">
        <v>249331529</v>
      </c>
      <c r="D129" s="2">
        <v>0.24310000000000001</v>
      </c>
      <c r="E129" s="2" t="s">
        <v>284</v>
      </c>
      <c r="F129" s="2" t="s">
        <v>285</v>
      </c>
      <c r="G129" s="2">
        <v>95</v>
      </c>
      <c r="H129" s="2" t="s">
        <v>451</v>
      </c>
      <c r="I129" s="13">
        <v>0.68765170054173097</v>
      </c>
    </row>
    <row r="130" spans="1:9" x14ac:dyDescent="0.15">
      <c r="A130" s="2">
        <v>173</v>
      </c>
      <c r="B130" s="2">
        <v>63.11</v>
      </c>
      <c r="C130" s="2">
        <v>232861132</v>
      </c>
      <c r="D130" s="2">
        <v>0.2271</v>
      </c>
      <c r="E130" s="2" t="s">
        <v>286</v>
      </c>
      <c r="F130" s="2" t="s">
        <v>287</v>
      </c>
      <c r="G130" s="2">
        <v>94</v>
      </c>
      <c r="H130" s="2" t="s">
        <v>452</v>
      </c>
      <c r="I130" s="13">
        <v>0.64222665321188699</v>
      </c>
    </row>
    <row r="131" spans="1:9" x14ac:dyDescent="0.15">
      <c r="A131" s="2">
        <v>174</v>
      </c>
      <c r="B131" s="2">
        <v>63.497</v>
      </c>
      <c r="C131" s="2">
        <v>382890450</v>
      </c>
      <c r="D131" s="2">
        <v>0.37340000000000001</v>
      </c>
      <c r="E131" s="2" t="s">
        <v>226</v>
      </c>
      <c r="F131" s="2" t="s">
        <v>227</v>
      </c>
      <c r="G131" s="2">
        <v>91</v>
      </c>
      <c r="H131" s="2" t="s">
        <v>423</v>
      </c>
      <c r="I131" s="13">
        <v>1.05600471035369</v>
      </c>
    </row>
    <row r="132" spans="1:9" x14ac:dyDescent="0.15">
      <c r="A132" s="2">
        <v>175</v>
      </c>
      <c r="B132" s="2">
        <v>64.082999999999998</v>
      </c>
      <c r="C132" s="2">
        <v>115280451</v>
      </c>
      <c r="D132" s="2">
        <v>0.1124</v>
      </c>
      <c r="E132" s="2" t="s">
        <v>210</v>
      </c>
      <c r="F132" s="2" t="s">
        <v>211</v>
      </c>
      <c r="G132" s="2">
        <v>55</v>
      </c>
      <c r="H132" s="2" t="s">
        <v>416</v>
      </c>
      <c r="I132" s="13">
        <v>0.31794133091514298</v>
      </c>
    </row>
    <row r="133" spans="1:9" x14ac:dyDescent="0.15">
      <c r="A133" s="2">
        <v>176</v>
      </c>
      <c r="B133" s="2">
        <v>64.207999999999998</v>
      </c>
      <c r="C133" s="2">
        <v>66462861</v>
      </c>
      <c r="D133" s="2">
        <v>6.4799999999999996E-2</v>
      </c>
      <c r="E133" s="2" t="s">
        <v>268</v>
      </c>
      <c r="F133" s="2" t="s">
        <v>269</v>
      </c>
      <c r="G133" s="2">
        <v>94</v>
      </c>
      <c r="H133" s="2" t="s">
        <v>446</v>
      </c>
      <c r="I133" s="13">
        <v>0.183303329397698</v>
      </c>
    </row>
    <row r="134" spans="1:9" x14ac:dyDescent="0.15">
      <c r="A134" s="2">
        <v>178</v>
      </c>
      <c r="B134" s="2">
        <v>65.11</v>
      </c>
      <c r="C134" s="2">
        <v>109567139</v>
      </c>
      <c r="D134" s="2">
        <v>0.10680000000000001</v>
      </c>
      <c r="E134" s="2" t="s">
        <v>290</v>
      </c>
      <c r="F134" s="2" t="s">
        <v>291</v>
      </c>
      <c r="G134" s="2">
        <v>98</v>
      </c>
      <c r="H134" s="2" t="s">
        <v>453</v>
      </c>
      <c r="I134" s="13">
        <v>0.30218412311923099</v>
      </c>
    </row>
    <row r="135" spans="1:9" x14ac:dyDescent="0.15">
      <c r="A135" s="2">
        <v>179</v>
      </c>
      <c r="B135" s="2">
        <v>65.561999999999998</v>
      </c>
      <c r="C135" s="2">
        <v>91793739</v>
      </c>
      <c r="D135" s="2">
        <v>8.9499999999999996E-2</v>
      </c>
      <c r="E135" s="2" t="s">
        <v>292</v>
      </c>
      <c r="F135" s="2" t="s">
        <v>293</v>
      </c>
      <c r="G135" s="2">
        <v>94</v>
      </c>
      <c r="H135" s="2" t="s">
        <v>454</v>
      </c>
      <c r="I135" s="13">
        <v>0.25316541784987701</v>
      </c>
    </row>
    <row r="136" spans="1:9" x14ac:dyDescent="0.15">
      <c r="A136" s="2">
        <v>180</v>
      </c>
      <c r="B136" s="2">
        <v>66.138000000000005</v>
      </c>
      <c r="C136" s="2">
        <v>133341285</v>
      </c>
      <c r="D136" s="2">
        <v>0.13</v>
      </c>
      <c r="E136" s="2" t="s">
        <v>294</v>
      </c>
      <c r="F136" s="2" t="s">
        <v>295</v>
      </c>
      <c r="G136" s="2">
        <v>42</v>
      </c>
      <c r="H136" s="2" t="s">
        <v>455</v>
      </c>
      <c r="I136" s="13">
        <v>0.36775277378846699</v>
      </c>
    </row>
    <row r="137" spans="1:9" x14ac:dyDescent="0.15">
      <c r="A137" s="2">
        <v>182</v>
      </c>
      <c r="B137" s="2">
        <v>67.028999999999996</v>
      </c>
      <c r="C137" s="2">
        <v>54939106</v>
      </c>
      <c r="D137" s="2">
        <v>5.3600000000000002E-2</v>
      </c>
      <c r="E137" s="2" t="s">
        <v>298</v>
      </c>
      <c r="F137" s="2" t="s">
        <v>299</v>
      </c>
      <c r="G137" s="2">
        <v>49</v>
      </c>
      <c r="H137" s="2" t="s">
        <v>456</v>
      </c>
      <c r="I137" s="13">
        <v>0.15152102832186301</v>
      </c>
    </row>
    <row r="138" spans="1:9" x14ac:dyDescent="0.15">
      <c r="A138" s="2">
        <v>183</v>
      </c>
      <c r="B138" s="2">
        <v>67.602999999999994</v>
      </c>
      <c r="C138" s="2">
        <v>65529285</v>
      </c>
      <c r="D138" s="2">
        <v>6.3899999999999998E-2</v>
      </c>
      <c r="E138" s="2" t="s">
        <v>300</v>
      </c>
      <c r="F138" s="2" t="s">
        <v>301</v>
      </c>
      <c r="G138" s="2">
        <v>92</v>
      </c>
      <c r="H138" s="2" t="s">
        <v>457</v>
      </c>
      <c r="I138" s="13">
        <v>0.18072854422488099</v>
      </c>
    </row>
    <row r="139" spans="1:9" x14ac:dyDescent="0.15">
      <c r="A139" s="2">
        <v>184</v>
      </c>
      <c r="B139" s="2">
        <v>67.753</v>
      </c>
      <c r="C139" s="2">
        <v>96322061</v>
      </c>
      <c r="D139" s="2">
        <v>9.3899999999999997E-2</v>
      </c>
      <c r="E139" s="2" t="s">
        <v>302</v>
      </c>
      <c r="F139" s="2" t="s">
        <v>303</v>
      </c>
      <c r="G139" s="2">
        <v>91</v>
      </c>
      <c r="H139" s="2" t="s">
        <v>458</v>
      </c>
      <c r="I139" s="13">
        <v>0.265654445356304</v>
      </c>
    </row>
    <row r="140" spans="1:9" x14ac:dyDescent="0.15">
      <c r="A140" s="2">
        <v>185</v>
      </c>
      <c r="B140" s="2">
        <v>68.262</v>
      </c>
      <c r="C140" s="2">
        <v>64682810</v>
      </c>
      <c r="D140" s="2">
        <v>6.3100000000000003E-2</v>
      </c>
      <c r="E140" s="2" t="s">
        <v>212</v>
      </c>
      <c r="F140" s="2" t="s">
        <v>213</v>
      </c>
      <c r="G140" s="2">
        <v>91</v>
      </c>
      <c r="H140" s="2" t="s">
        <v>417</v>
      </c>
      <c r="I140" s="13">
        <v>0.17839398198339201</v>
      </c>
    </row>
    <row r="141" spans="1:9" x14ac:dyDescent="0.15">
      <c r="A141" s="2">
        <v>187</v>
      </c>
      <c r="B141" s="2">
        <v>69.105999999999995</v>
      </c>
      <c r="C141" s="2">
        <v>116073946</v>
      </c>
      <c r="D141" s="2">
        <v>0.1132</v>
      </c>
      <c r="E141" s="2" t="s">
        <v>306</v>
      </c>
      <c r="F141" s="2" t="s">
        <v>307</v>
      </c>
      <c r="G141" s="2">
        <v>46</v>
      </c>
      <c r="H141" s="2" t="s">
        <v>459</v>
      </c>
      <c r="I141" s="13">
        <v>0.32012977530607101</v>
      </c>
    </row>
    <row r="142" spans="1:9" x14ac:dyDescent="0.15">
      <c r="A142" s="2">
        <v>194</v>
      </c>
      <c r="B142" s="2">
        <v>75.822000000000003</v>
      </c>
      <c r="C142" s="2">
        <v>52383162</v>
      </c>
      <c r="D142" s="2">
        <v>5.11E-2</v>
      </c>
      <c r="E142" s="2" t="s">
        <v>262</v>
      </c>
      <c r="F142" s="2" t="s">
        <v>263</v>
      </c>
      <c r="G142" s="2">
        <v>62</v>
      </c>
      <c r="H142" s="2" t="s">
        <v>443</v>
      </c>
      <c r="I142" s="13">
        <v>0.144471782503901</v>
      </c>
    </row>
    <row r="143" spans="1:9" x14ac:dyDescent="0.15">
      <c r="A143" s="2">
        <v>195</v>
      </c>
      <c r="B143" s="2">
        <v>76.274000000000001</v>
      </c>
      <c r="C143" s="2">
        <v>371360631</v>
      </c>
      <c r="D143" s="2">
        <v>0.36209999999999998</v>
      </c>
      <c r="E143" s="2" t="s">
        <v>314</v>
      </c>
      <c r="F143" s="2" t="s">
        <v>315</v>
      </c>
      <c r="G143" s="2">
        <v>99</v>
      </c>
      <c r="H143" s="2" t="s">
        <v>460</v>
      </c>
      <c r="I143" s="13">
        <v>1.0242056848791099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167"/>
  <sheetViews>
    <sheetView tabSelected="1" topLeftCell="A134" workbookViewId="0">
      <selection activeCell="E147" sqref="A1:XFD1048576"/>
    </sheetView>
  </sheetViews>
  <sheetFormatPr defaultColWidth="9" defaultRowHeight="15.75" x14ac:dyDescent="0.15"/>
  <cols>
    <col min="1" max="1" width="9.125" style="2" customWidth="1"/>
    <col min="2" max="2" width="9.125" style="3" customWidth="1"/>
    <col min="3" max="3" width="9" style="2"/>
    <col min="4" max="4" width="21" style="4" customWidth="1"/>
    <col min="5" max="5" width="21" style="3" customWidth="1"/>
    <col min="6" max="6" width="17.125" style="3"/>
    <col min="7" max="7" width="18.25" style="5"/>
    <col min="8" max="16381" width="9" style="1"/>
    <col min="16382" max="16384" width="9" style="6"/>
  </cols>
  <sheetData>
    <row r="1" spans="1:16381" customFormat="1" x14ac:dyDescent="0.15">
      <c r="A1" s="2" t="s">
        <v>462</v>
      </c>
      <c r="B1" s="3"/>
      <c r="C1" s="2"/>
      <c r="D1" s="2"/>
      <c r="E1" s="3"/>
      <c r="F1" s="3">
        <f>F3*1000</f>
        <v>3526.55118471989</v>
      </c>
      <c r="G1" s="5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</row>
    <row r="2" spans="1:16381" s="1" customFormat="1" x14ac:dyDescent="0.15">
      <c r="A2" s="2" t="s">
        <v>1</v>
      </c>
      <c r="B2" s="3" t="s">
        <v>2</v>
      </c>
      <c r="C2" s="2" t="s">
        <v>5</v>
      </c>
      <c r="D2" s="2" t="s">
        <v>319</v>
      </c>
      <c r="E2" s="7" t="s">
        <v>464</v>
      </c>
      <c r="F2" s="7" t="s">
        <v>463</v>
      </c>
      <c r="G2" s="14" t="s">
        <v>461</v>
      </c>
    </row>
    <row r="3" spans="1:16381" s="1" customFormat="1" x14ac:dyDescent="0.15">
      <c r="A3" s="2">
        <v>1</v>
      </c>
      <c r="B3" s="3">
        <v>8.016</v>
      </c>
      <c r="C3" s="2" t="s">
        <v>8</v>
      </c>
      <c r="D3" s="8" t="s">
        <v>321</v>
      </c>
      <c r="E3" s="9">
        <f t="shared" ref="E3:E6" si="0">F3*1000</f>
        <v>3526.55118471989</v>
      </c>
      <c r="F3" s="9">
        <v>3.52655118471989</v>
      </c>
      <c r="G3" s="5">
        <f>E3/$E$143*100</f>
        <v>1.2977704861803834</v>
      </c>
    </row>
    <row r="4" spans="1:16381" s="1" customFormat="1" x14ac:dyDescent="0.15">
      <c r="A4" s="2">
        <v>4</v>
      </c>
      <c r="B4" s="3">
        <v>9.1270000000000007</v>
      </c>
      <c r="C4" s="2" t="s">
        <v>10</v>
      </c>
      <c r="D4" s="8" t="s">
        <v>322</v>
      </c>
      <c r="E4" s="9">
        <f t="shared" si="0"/>
        <v>4242.8333266682994</v>
      </c>
      <c r="F4" s="9">
        <v>4.2428333266682996</v>
      </c>
      <c r="G4" s="5">
        <f t="shared" ref="G4:G35" si="1">E4/$E$143*100</f>
        <v>1.561362243369794</v>
      </c>
    </row>
    <row r="5" spans="1:16381" s="1" customFormat="1" x14ac:dyDescent="0.15">
      <c r="A5" s="2">
        <v>6</v>
      </c>
      <c r="B5" s="3">
        <v>9.5609999999999999</v>
      </c>
      <c r="C5" s="2" t="s">
        <v>14</v>
      </c>
      <c r="D5" s="8" t="s">
        <v>323</v>
      </c>
      <c r="E5" s="9">
        <f t="shared" si="0"/>
        <v>1132.8223256604499</v>
      </c>
      <c r="F5" s="9">
        <v>1.1328223256604499</v>
      </c>
      <c r="G5" s="5">
        <f t="shared" si="1"/>
        <v>0.41687850347906585</v>
      </c>
    </row>
    <row r="6" spans="1:16381" s="1" customFormat="1" x14ac:dyDescent="0.15">
      <c r="A6" s="2">
        <v>7</v>
      </c>
      <c r="B6" s="3">
        <v>9.8780000000000001</v>
      </c>
      <c r="C6" s="2" t="s">
        <v>16</v>
      </c>
      <c r="D6" s="2" t="s">
        <v>324</v>
      </c>
      <c r="E6" s="9">
        <f t="shared" si="0"/>
        <v>430.92707469706596</v>
      </c>
      <c r="F6" s="3">
        <v>0.43092707469706598</v>
      </c>
      <c r="G6" s="5">
        <f t="shared" si="1"/>
        <v>0.1585811207451174</v>
      </c>
    </row>
    <row r="7" spans="1:16381" s="1" customFormat="1" x14ac:dyDescent="0.15">
      <c r="A7" s="2">
        <v>8</v>
      </c>
      <c r="B7" s="3">
        <v>10.199</v>
      </c>
      <c r="C7" s="2" t="s">
        <v>18</v>
      </c>
      <c r="D7" s="2" t="s">
        <v>325</v>
      </c>
      <c r="E7" s="9">
        <f t="shared" ref="E7:E38" si="2">F7*1000</f>
        <v>175.082650318107</v>
      </c>
      <c r="F7" s="3">
        <v>0.17508265031810699</v>
      </c>
      <c r="G7" s="5">
        <f t="shared" si="1"/>
        <v>6.4430397950718352E-2</v>
      </c>
    </row>
    <row r="8" spans="1:16381" s="1" customFormat="1" x14ac:dyDescent="0.15">
      <c r="A8" s="2">
        <v>9</v>
      </c>
      <c r="B8" s="3">
        <v>10.494</v>
      </c>
      <c r="C8" s="2" t="s">
        <v>326</v>
      </c>
      <c r="D8" s="2" t="s">
        <v>328</v>
      </c>
      <c r="E8" s="9">
        <f t="shared" si="2"/>
        <v>106.650368333979</v>
      </c>
      <c r="F8" s="3">
        <v>0.10665036833397901</v>
      </c>
      <c r="G8" s="5">
        <f t="shared" si="1"/>
        <v>3.9247324968317017E-2</v>
      </c>
    </row>
    <row r="9" spans="1:16381" s="1" customFormat="1" x14ac:dyDescent="0.15">
      <c r="A9" s="2">
        <v>10</v>
      </c>
      <c r="B9" s="3">
        <v>10.696999999999999</v>
      </c>
      <c r="C9" s="2" t="s">
        <v>22</v>
      </c>
      <c r="D9" s="2" t="s">
        <v>329</v>
      </c>
      <c r="E9" s="9">
        <f t="shared" si="2"/>
        <v>252.60953844001997</v>
      </c>
      <c r="F9" s="3">
        <v>0.25260953844001999</v>
      </c>
      <c r="G9" s="5">
        <f t="shared" si="1"/>
        <v>9.2960285089735931E-2</v>
      </c>
    </row>
    <row r="10" spans="1:16381" s="1" customFormat="1" x14ac:dyDescent="0.15">
      <c r="A10" s="2">
        <v>12</v>
      </c>
      <c r="B10" s="3">
        <v>11.598000000000001</v>
      </c>
      <c r="C10" s="2" t="s">
        <v>26</v>
      </c>
      <c r="D10" s="2" t="s">
        <v>330</v>
      </c>
      <c r="E10" s="9">
        <f t="shared" si="2"/>
        <v>609.57217915397996</v>
      </c>
      <c r="F10" s="3">
        <v>0.60957217915397999</v>
      </c>
      <c r="G10" s="5">
        <f t="shared" si="1"/>
        <v>0.22432250146555899</v>
      </c>
    </row>
    <row r="11" spans="1:16381" s="1" customFormat="1" x14ac:dyDescent="0.15">
      <c r="A11" s="2">
        <v>13</v>
      </c>
      <c r="B11" s="3">
        <v>12.433999999999999</v>
      </c>
      <c r="C11" s="2" t="s">
        <v>28</v>
      </c>
      <c r="D11" s="2" t="s">
        <v>331</v>
      </c>
      <c r="E11" s="9">
        <f t="shared" si="2"/>
        <v>106.858267724187</v>
      </c>
      <c r="F11" s="3">
        <v>0.10685826772418699</v>
      </c>
      <c r="G11" s="5">
        <f t="shared" si="1"/>
        <v>3.9323831923292141E-2</v>
      </c>
    </row>
    <row r="12" spans="1:16381" s="1" customFormat="1" x14ac:dyDescent="0.15">
      <c r="A12" s="2">
        <v>14</v>
      </c>
      <c r="B12" s="3">
        <v>12.734999999999999</v>
      </c>
      <c r="C12" s="2" t="s">
        <v>30</v>
      </c>
      <c r="D12" s="2" t="s">
        <v>332</v>
      </c>
      <c r="E12" s="9">
        <f t="shared" si="2"/>
        <v>275.39168872246501</v>
      </c>
      <c r="F12" s="3">
        <v>0.275391688722465</v>
      </c>
      <c r="G12" s="5">
        <f t="shared" si="1"/>
        <v>0.10134411413392762</v>
      </c>
    </row>
    <row r="13" spans="1:16381" s="1" customFormat="1" x14ac:dyDescent="0.15">
      <c r="A13" s="2">
        <v>16</v>
      </c>
      <c r="B13" s="3">
        <v>14.875</v>
      </c>
      <c r="C13" s="2" t="s">
        <v>333</v>
      </c>
      <c r="D13" s="2" t="s">
        <v>335</v>
      </c>
      <c r="E13" s="9">
        <f t="shared" si="2"/>
        <v>481.29548362488799</v>
      </c>
      <c r="F13" s="3">
        <v>0.481295483624888</v>
      </c>
      <c r="G13" s="5">
        <f t="shared" si="1"/>
        <v>0.17711669023454307</v>
      </c>
    </row>
    <row r="14" spans="1:16381" s="1" customFormat="1" x14ac:dyDescent="0.15">
      <c r="A14" s="2">
        <v>17</v>
      </c>
      <c r="B14" s="3">
        <v>14.962999999999999</v>
      </c>
      <c r="C14" s="2" t="s">
        <v>34</v>
      </c>
      <c r="D14" s="2" t="s">
        <v>336</v>
      </c>
      <c r="E14" s="9">
        <f t="shared" si="2"/>
        <v>94.85202760656</v>
      </c>
      <c r="F14" s="3">
        <v>9.4852027606560002E-2</v>
      </c>
      <c r="G14" s="5">
        <f t="shared" si="1"/>
        <v>3.490553675089729E-2</v>
      </c>
    </row>
    <row r="15" spans="1:16381" s="1" customFormat="1" x14ac:dyDescent="0.15">
      <c r="A15" s="2">
        <v>18</v>
      </c>
      <c r="B15" s="3">
        <v>15.461</v>
      </c>
      <c r="C15" s="2" t="s">
        <v>36</v>
      </c>
      <c r="D15" s="2" t="s">
        <v>337</v>
      </c>
      <c r="E15" s="9">
        <f t="shared" si="2"/>
        <v>82.085097627952194</v>
      </c>
      <c r="F15" s="3">
        <v>8.20850976279522E-2</v>
      </c>
      <c r="G15" s="5">
        <f t="shared" si="1"/>
        <v>3.0207307785113893E-2</v>
      </c>
    </row>
    <row r="16" spans="1:16381" s="1" customFormat="1" x14ac:dyDescent="0.15">
      <c r="A16" s="2">
        <v>19</v>
      </c>
      <c r="B16" s="3">
        <v>15.943</v>
      </c>
      <c r="C16" s="2" t="s">
        <v>38</v>
      </c>
      <c r="D16" s="8" t="s">
        <v>338</v>
      </c>
      <c r="E16" s="9">
        <f t="shared" si="2"/>
        <v>4501.1643001235698</v>
      </c>
      <c r="F16" s="9">
        <v>4.5011643001235697</v>
      </c>
      <c r="G16" s="5">
        <f t="shared" si="1"/>
        <v>1.6564280159776363</v>
      </c>
    </row>
    <row r="17" spans="1:7" s="1" customFormat="1" x14ac:dyDescent="0.15">
      <c r="A17" s="2">
        <v>20</v>
      </c>
      <c r="B17" s="3">
        <v>16.254999999999999</v>
      </c>
      <c r="C17" s="2" t="s">
        <v>40</v>
      </c>
      <c r="D17" s="8" t="s">
        <v>339</v>
      </c>
      <c r="E17" s="9">
        <f t="shared" si="2"/>
        <v>6506.60908158846</v>
      </c>
      <c r="F17" s="9">
        <v>6.5066090815884596</v>
      </c>
      <c r="G17" s="5">
        <f t="shared" si="1"/>
        <v>2.3944314966378286</v>
      </c>
    </row>
    <row r="18" spans="1:7" s="1" customFormat="1" x14ac:dyDescent="0.15">
      <c r="A18" s="2">
        <v>25</v>
      </c>
      <c r="B18" s="3">
        <v>17.469000000000001</v>
      </c>
      <c r="C18" s="2" t="s">
        <v>44</v>
      </c>
      <c r="D18" s="2" t="s">
        <v>340</v>
      </c>
      <c r="E18" s="9">
        <f t="shared" si="2"/>
        <v>812.94901779571205</v>
      </c>
      <c r="F18" s="3">
        <v>0.81294901779571205</v>
      </c>
      <c r="G18" s="5">
        <f t="shared" si="1"/>
        <v>0.29916515791288745</v>
      </c>
    </row>
    <row r="19" spans="1:7" s="1" customFormat="1" x14ac:dyDescent="0.15">
      <c r="A19" s="2">
        <v>26</v>
      </c>
      <c r="B19" s="3">
        <v>18.488</v>
      </c>
      <c r="C19" s="2" t="s">
        <v>46</v>
      </c>
      <c r="D19" s="2" t="s">
        <v>341</v>
      </c>
      <c r="E19" s="9">
        <f t="shared" si="2"/>
        <v>74.904673944262001</v>
      </c>
      <c r="F19" s="3">
        <v>7.4904673944262007E-2</v>
      </c>
      <c r="G19" s="5">
        <f t="shared" si="1"/>
        <v>2.7564912581737898E-2</v>
      </c>
    </row>
    <row r="20" spans="1:7" s="1" customFormat="1" x14ac:dyDescent="0.15">
      <c r="A20" s="2">
        <v>28</v>
      </c>
      <c r="B20" s="3">
        <v>19.157</v>
      </c>
      <c r="C20" s="2" t="s">
        <v>50</v>
      </c>
      <c r="D20" s="2" t="s">
        <v>343</v>
      </c>
      <c r="E20" s="9">
        <f t="shared" si="2"/>
        <v>821.2622492125829</v>
      </c>
      <c r="F20" s="3">
        <v>0.82126224921258295</v>
      </c>
      <c r="G20" s="5">
        <f t="shared" si="1"/>
        <v>0.30222442624971141</v>
      </c>
    </row>
    <row r="21" spans="1:7" s="1" customFormat="1" x14ac:dyDescent="0.15">
      <c r="A21" s="2">
        <v>29</v>
      </c>
      <c r="B21" s="3">
        <v>19.3</v>
      </c>
      <c r="C21" s="2" t="s">
        <v>52</v>
      </c>
      <c r="D21" s="2" t="s">
        <v>344</v>
      </c>
      <c r="E21" s="9">
        <f t="shared" si="2"/>
        <v>692.68291763479499</v>
      </c>
      <c r="F21" s="3">
        <v>0.69268291763479495</v>
      </c>
      <c r="G21" s="5">
        <f t="shared" si="1"/>
        <v>0.25490724498279371</v>
      </c>
    </row>
    <row r="22" spans="1:7" s="1" customFormat="1" x14ac:dyDescent="0.15">
      <c r="A22" s="2">
        <v>32</v>
      </c>
      <c r="B22" s="3">
        <v>19.931999999999999</v>
      </c>
      <c r="C22" s="2" t="s">
        <v>58</v>
      </c>
      <c r="D22" s="2" t="s">
        <v>345</v>
      </c>
      <c r="E22" s="9">
        <f t="shared" si="2"/>
        <v>246.99717055422499</v>
      </c>
      <c r="F22" s="3">
        <v>0.24699717055422499</v>
      </c>
      <c r="G22" s="5">
        <f t="shared" si="1"/>
        <v>9.0894934264450847E-2</v>
      </c>
    </row>
    <row r="23" spans="1:7" s="1" customFormat="1" x14ac:dyDescent="0.15">
      <c r="A23" s="2">
        <v>33</v>
      </c>
      <c r="B23" s="3">
        <v>20.012</v>
      </c>
      <c r="C23" s="2" t="s">
        <v>60</v>
      </c>
      <c r="D23" s="2" t="s">
        <v>346</v>
      </c>
      <c r="E23" s="9">
        <f t="shared" si="2"/>
        <v>100.38433956845499</v>
      </c>
      <c r="F23" s="3">
        <v>0.10038433956845499</v>
      </c>
      <c r="G23" s="5">
        <f t="shared" si="1"/>
        <v>3.6941427004127884E-2</v>
      </c>
    </row>
    <row r="24" spans="1:7" s="1" customFormat="1" x14ac:dyDescent="0.15">
      <c r="A24" s="2">
        <v>34</v>
      </c>
      <c r="B24" s="3">
        <v>20.815000000000001</v>
      </c>
      <c r="C24" s="2" t="s">
        <v>62</v>
      </c>
      <c r="D24" s="2" t="s">
        <v>347</v>
      </c>
      <c r="E24" s="9">
        <f t="shared" si="2"/>
        <v>121.533254680368</v>
      </c>
      <c r="F24" s="3">
        <v>0.12153325468036801</v>
      </c>
      <c r="G24" s="5">
        <f t="shared" si="1"/>
        <v>4.4724225667563434E-2</v>
      </c>
    </row>
    <row r="25" spans="1:7" s="1" customFormat="1" x14ac:dyDescent="0.15">
      <c r="A25" s="2">
        <v>35</v>
      </c>
      <c r="B25" s="3">
        <v>20.959</v>
      </c>
      <c r="C25" s="2" t="s">
        <v>64</v>
      </c>
      <c r="D25" s="2" t="s">
        <v>348</v>
      </c>
      <c r="E25" s="9">
        <f t="shared" si="2"/>
        <v>77.726295687622496</v>
      </c>
      <c r="F25" s="3">
        <v>7.7726295687622501E-2</v>
      </c>
      <c r="G25" s="5">
        <f t="shared" si="1"/>
        <v>2.8603269103419562E-2</v>
      </c>
    </row>
    <row r="26" spans="1:7" s="1" customFormat="1" x14ac:dyDescent="0.15">
      <c r="A26" s="2">
        <v>36</v>
      </c>
      <c r="B26" s="3">
        <v>21.149000000000001</v>
      </c>
      <c r="C26" s="2" t="s">
        <v>66</v>
      </c>
      <c r="D26" s="2" t="s">
        <v>349</v>
      </c>
      <c r="E26" s="9">
        <f t="shared" si="2"/>
        <v>245.937987132496</v>
      </c>
      <c r="F26" s="3">
        <v>0.24593798713249601</v>
      </c>
      <c r="G26" s="5">
        <f t="shared" si="1"/>
        <v>9.0505154870314353E-2</v>
      </c>
    </row>
    <row r="27" spans="1:7" s="1" customFormat="1" x14ac:dyDescent="0.15">
      <c r="A27" s="2">
        <v>37</v>
      </c>
      <c r="B27" s="3">
        <v>21.843</v>
      </c>
      <c r="C27" s="2" t="s">
        <v>350</v>
      </c>
      <c r="D27" s="2" t="s">
        <v>352</v>
      </c>
      <c r="E27" s="9">
        <f t="shared" si="2"/>
        <v>57.9238629119913</v>
      </c>
      <c r="F27" s="3">
        <v>5.7923862911991301E-2</v>
      </c>
      <c r="G27" s="5">
        <f t="shared" si="1"/>
        <v>2.1315975806178934E-2</v>
      </c>
    </row>
    <row r="28" spans="1:7" s="1" customFormat="1" x14ac:dyDescent="0.15">
      <c r="A28" s="2">
        <v>38</v>
      </c>
      <c r="B28" s="3">
        <v>22.126999999999999</v>
      </c>
      <c r="C28" s="2" t="s">
        <v>70</v>
      </c>
      <c r="D28" s="2" t="s">
        <v>353</v>
      </c>
      <c r="E28" s="9">
        <f t="shared" si="2"/>
        <v>890.44972991687598</v>
      </c>
      <c r="F28" s="3">
        <v>0.89044972991687599</v>
      </c>
      <c r="G28" s="5">
        <f t="shared" si="1"/>
        <v>0.32768541228622583</v>
      </c>
    </row>
    <row r="29" spans="1:7" s="1" customFormat="1" x14ac:dyDescent="0.15">
      <c r="A29" s="2">
        <v>39</v>
      </c>
      <c r="B29" s="3">
        <v>22.71</v>
      </c>
      <c r="C29" s="2" t="s">
        <v>72</v>
      </c>
      <c r="D29" s="2" t="s">
        <v>354</v>
      </c>
      <c r="E29" s="9">
        <f t="shared" si="2"/>
        <v>240.30454551140102</v>
      </c>
      <c r="F29" s="3">
        <v>0.24030454551140101</v>
      </c>
      <c r="G29" s="5">
        <f t="shared" si="1"/>
        <v>8.8432048912529149E-2</v>
      </c>
    </row>
    <row r="30" spans="1:7" s="1" customFormat="1" x14ac:dyDescent="0.15">
      <c r="A30" s="2">
        <v>40</v>
      </c>
      <c r="B30" s="3">
        <v>22.841999999999999</v>
      </c>
      <c r="C30" s="2" t="s">
        <v>74</v>
      </c>
      <c r="D30" s="2" t="s">
        <v>355</v>
      </c>
      <c r="E30" s="9">
        <f t="shared" si="2"/>
        <v>262.41715997361399</v>
      </c>
      <c r="F30" s="3">
        <v>0.26241715997361398</v>
      </c>
      <c r="G30" s="5">
        <f t="shared" si="1"/>
        <v>9.6569488841286313E-2</v>
      </c>
    </row>
    <row r="31" spans="1:7" s="1" customFormat="1" x14ac:dyDescent="0.15">
      <c r="A31" s="2">
        <v>41</v>
      </c>
      <c r="B31" s="3">
        <v>23.009</v>
      </c>
      <c r="C31" s="2" t="s">
        <v>76</v>
      </c>
      <c r="D31" s="2" t="s">
        <v>356</v>
      </c>
      <c r="E31" s="9">
        <f t="shared" si="2"/>
        <v>458.97664662511301</v>
      </c>
      <c r="F31" s="3">
        <v>0.45897664662511301</v>
      </c>
      <c r="G31" s="5">
        <f t="shared" si="1"/>
        <v>0.16890336043241819</v>
      </c>
    </row>
    <row r="32" spans="1:7" s="1" customFormat="1" x14ac:dyDescent="0.15">
      <c r="A32" s="2">
        <v>43</v>
      </c>
      <c r="B32" s="3">
        <v>23.661999999999999</v>
      </c>
      <c r="C32" s="2" t="s">
        <v>80</v>
      </c>
      <c r="D32" s="8" t="s">
        <v>357</v>
      </c>
      <c r="E32" s="9">
        <f t="shared" si="2"/>
        <v>3152.3673473214303</v>
      </c>
      <c r="F32" s="9">
        <v>3.1523673473214302</v>
      </c>
      <c r="G32" s="5">
        <f t="shared" si="1"/>
        <v>1.1600708711328247</v>
      </c>
    </row>
    <row r="33" spans="1:7" s="1" customFormat="1" x14ac:dyDescent="0.15">
      <c r="A33" s="2">
        <v>46</v>
      </c>
      <c r="B33" s="3">
        <v>23.997</v>
      </c>
      <c r="C33" s="2" t="s">
        <v>78</v>
      </c>
      <c r="D33" s="8" t="s">
        <v>358</v>
      </c>
      <c r="E33" s="9">
        <f t="shared" si="2"/>
        <v>12786.609910126901</v>
      </c>
      <c r="F33" s="9">
        <v>12.7866099101269</v>
      </c>
      <c r="G33" s="5">
        <f t="shared" si="1"/>
        <v>4.7054711786303889</v>
      </c>
    </row>
    <row r="34" spans="1:7" s="1" customFormat="1" x14ac:dyDescent="0.15">
      <c r="A34" s="2">
        <v>52</v>
      </c>
      <c r="B34" s="3">
        <v>25.548999999999999</v>
      </c>
      <c r="C34" s="2" t="s">
        <v>86</v>
      </c>
      <c r="D34" s="8" t="s">
        <v>359</v>
      </c>
      <c r="E34" s="9">
        <f t="shared" si="2"/>
        <v>1210.3388575624901</v>
      </c>
      <c r="F34" s="9">
        <v>1.21033885756249</v>
      </c>
      <c r="G34" s="5">
        <f t="shared" si="1"/>
        <v>0.44540457953019758</v>
      </c>
    </row>
    <row r="35" spans="1:7" s="1" customFormat="1" x14ac:dyDescent="0.15">
      <c r="A35" s="2">
        <v>55</v>
      </c>
      <c r="B35" s="3">
        <v>26.257999999999999</v>
      </c>
      <c r="C35" s="2" t="s">
        <v>92</v>
      </c>
      <c r="D35" s="2" t="s">
        <v>360</v>
      </c>
      <c r="E35" s="9">
        <f t="shared" si="2"/>
        <v>629.757648649874</v>
      </c>
      <c r="F35" s="3">
        <v>0.62975764864987405</v>
      </c>
      <c r="G35" s="5">
        <f t="shared" si="1"/>
        <v>0.23175075223786315</v>
      </c>
    </row>
    <row r="36" spans="1:7" s="1" customFormat="1" x14ac:dyDescent="0.15">
      <c r="A36" s="2">
        <v>56</v>
      </c>
      <c r="B36" s="3">
        <v>26.454999999999998</v>
      </c>
      <c r="C36" s="2" t="s">
        <v>94</v>
      </c>
      <c r="D36" s="2" t="s">
        <v>361</v>
      </c>
      <c r="E36" s="9">
        <f t="shared" si="2"/>
        <v>193.28501540661298</v>
      </c>
      <c r="F36" s="3">
        <v>0.193285015406613</v>
      </c>
      <c r="G36" s="5">
        <f t="shared" ref="G36:G67" si="3">E36/$E$143*100</f>
        <v>7.1128866497806684E-2</v>
      </c>
    </row>
    <row r="37" spans="1:7" s="1" customFormat="1" x14ac:dyDescent="0.15">
      <c r="A37" s="2">
        <v>57</v>
      </c>
      <c r="B37" s="3">
        <v>26.765999999999998</v>
      </c>
      <c r="C37" s="2" t="s">
        <v>96</v>
      </c>
      <c r="D37" s="2" t="s">
        <v>362</v>
      </c>
      <c r="E37" s="9">
        <f t="shared" si="2"/>
        <v>698.88063947685998</v>
      </c>
      <c r="F37" s="3">
        <v>0.69888063947685997</v>
      </c>
      <c r="G37" s="5">
        <f t="shared" si="3"/>
        <v>0.25718800600592523</v>
      </c>
    </row>
    <row r="38" spans="1:7" s="1" customFormat="1" x14ac:dyDescent="0.15">
      <c r="A38" s="2">
        <v>58</v>
      </c>
      <c r="B38" s="3">
        <v>27.007999999999999</v>
      </c>
      <c r="C38" s="2" t="s">
        <v>98</v>
      </c>
      <c r="D38" s="2" t="s">
        <v>363</v>
      </c>
      <c r="E38" s="9">
        <f t="shared" si="2"/>
        <v>184.48842018284401</v>
      </c>
      <c r="F38" s="3">
        <v>0.184488420182844</v>
      </c>
      <c r="G38" s="5">
        <f t="shared" si="3"/>
        <v>6.7891720327988792E-2</v>
      </c>
    </row>
    <row r="39" spans="1:7" s="1" customFormat="1" x14ac:dyDescent="0.15">
      <c r="A39" s="2">
        <v>59</v>
      </c>
      <c r="B39" s="3">
        <v>27.141999999999999</v>
      </c>
      <c r="C39" s="2" t="s">
        <v>100</v>
      </c>
      <c r="D39" s="2" t="s">
        <v>364</v>
      </c>
      <c r="E39" s="9">
        <f t="shared" ref="E39:E76" si="4">F39*1000</f>
        <v>435.68898318775501</v>
      </c>
      <c r="F39" s="3">
        <v>0.43568898318775501</v>
      </c>
      <c r="G39" s="5">
        <f t="shared" si="3"/>
        <v>0.16033350259736007</v>
      </c>
    </row>
    <row r="40" spans="1:7" s="1" customFormat="1" x14ac:dyDescent="0.15">
      <c r="A40" s="2">
        <v>60</v>
      </c>
      <c r="B40" s="3">
        <v>27.370999999999999</v>
      </c>
      <c r="C40" s="2" t="s">
        <v>102</v>
      </c>
      <c r="D40" s="2" t="s">
        <v>365</v>
      </c>
      <c r="E40" s="9">
        <f t="shared" si="4"/>
        <v>219.17323459428101</v>
      </c>
      <c r="F40" s="3">
        <v>0.21917323459428101</v>
      </c>
      <c r="G40" s="5">
        <f t="shared" si="3"/>
        <v>8.0655728591031289E-2</v>
      </c>
    </row>
    <row r="41" spans="1:7" s="1" customFormat="1" x14ac:dyDescent="0.15">
      <c r="A41" s="2">
        <v>62</v>
      </c>
      <c r="B41" s="3">
        <v>27.986999999999998</v>
      </c>
      <c r="C41" s="2" t="s">
        <v>106</v>
      </c>
      <c r="D41" s="2" t="s">
        <v>366</v>
      </c>
      <c r="E41" s="9">
        <f t="shared" si="4"/>
        <v>147.93299390627303</v>
      </c>
      <c r="F41" s="3">
        <v>0.14793299390627301</v>
      </c>
      <c r="G41" s="5">
        <f t="shared" si="3"/>
        <v>5.4439327084121879E-2</v>
      </c>
    </row>
    <row r="42" spans="1:7" s="1" customFormat="1" x14ac:dyDescent="0.15">
      <c r="A42" s="2">
        <v>63</v>
      </c>
      <c r="B42" s="3">
        <v>28.338999999999999</v>
      </c>
      <c r="C42" s="2" t="s">
        <v>108</v>
      </c>
      <c r="D42" s="2" t="s">
        <v>367</v>
      </c>
      <c r="E42" s="9">
        <f t="shared" si="4"/>
        <v>569.62214948199892</v>
      </c>
      <c r="F42" s="3">
        <v>0.56962214948199896</v>
      </c>
      <c r="G42" s="5">
        <f t="shared" si="3"/>
        <v>0.2096208945088899</v>
      </c>
    </row>
    <row r="43" spans="1:7" s="1" customFormat="1" x14ac:dyDescent="0.15">
      <c r="A43" s="2">
        <v>64</v>
      </c>
      <c r="B43" s="3">
        <v>28.495000000000001</v>
      </c>
      <c r="C43" s="2" t="s">
        <v>66</v>
      </c>
      <c r="D43" s="8" t="s">
        <v>349</v>
      </c>
      <c r="E43" s="9">
        <f t="shared" si="4"/>
        <v>1682.4817540082199</v>
      </c>
      <c r="F43" s="9">
        <v>1.68248175400822</v>
      </c>
      <c r="G43" s="5">
        <f t="shared" si="3"/>
        <v>0.61915311859065014</v>
      </c>
    </row>
    <row r="44" spans="1:7" s="1" customFormat="1" x14ac:dyDescent="0.15">
      <c r="A44" s="2">
        <v>65</v>
      </c>
      <c r="B44" s="3">
        <v>28.792000000000002</v>
      </c>
      <c r="C44" s="2" t="s">
        <v>110</v>
      </c>
      <c r="D44" s="2" t="s">
        <v>368</v>
      </c>
      <c r="E44" s="9">
        <f t="shared" si="4"/>
        <v>290.07940100447598</v>
      </c>
      <c r="F44" s="3">
        <v>0.29007940100447599</v>
      </c>
      <c r="G44" s="5">
        <f t="shared" si="3"/>
        <v>0.10674919079684211</v>
      </c>
    </row>
    <row r="45" spans="1:7" s="1" customFormat="1" x14ac:dyDescent="0.15">
      <c r="A45" s="2">
        <v>66</v>
      </c>
      <c r="B45" s="3">
        <v>28.981999999999999</v>
      </c>
      <c r="C45" s="2" t="s">
        <v>112</v>
      </c>
      <c r="D45" s="2" t="s">
        <v>369</v>
      </c>
      <c r="E45" s="9">
        <f t="shared" si="4"/>
        <v>187.940761917278</v>
      </c>
      <c r="F45" s="3">
        <v>0.18794076191727799</v>
      </c>
      <c r="G45" s="5">
        <f t="shared" si="3"/>
        <v>6.9162181743824755E-2</v>
      </c>
    </row>
    <row r="46" spans="1:7" s="1" customFormat="1" x14ac:dyDescent="0.15">
      <c r="A46" s="2">
        <v>67</v>
      </c>
      <c r="B46" s="3">
        <v>29.654</v>
      </c>
      <c r="C46" s="2" t="s">
        <v>114</v>
      </c>
      <c r="D46" s="2" t="s">
        <v>370</v>
      </c>
      <c r="E46" s="9">
        <f t="shared" si="4"/>
        <v>309.040613622438</v>
      </c>
      <c r="F46" s="3">
        <v>0.30904061362243801</v>
      </c>
      <c r="G46" s="5">
        <f t="shared" si="3"/>
        <v>0.11372691515950063</v>
      </c>
    </row>
    <row r="47" spans="1:7" s="1" customFormat="1" x14ac:dyDescent="0.15">
      <c r="A47" s="2">
        <v>68</v>
      </c>
      <c r="B47" s="3">
        <v>29.97</v>
      </c>
      <c r="C47" s="2" t="s">
        <v>116</v>
      </c>
      <c r="D47" s="2" t="s">
        <v>371</v>
      </c>
      <c r="E47" s="9">
        <f t="shared" si="4"/>
        <v>236.92959273292698</v>
      </c>
      <c r="F47" s="3">
        <v>0.23692959273292699</v>
      </c>
      <c r="G47" s="5">
        <f t="shared" si="3"/>
        <v>8.7190066624810297E-2</v>
      </c>
    </row>
    <row r="48" spans="1:7" s="1" customFormat="1" x14ac:dyDescent="0.15">
      <c r="A48" s="2">
        <v>69</v>
      </c>
      <c r="B48" s="3">
        <v>30.056999999999999</v>
      </c>
      <c r="C48" s="2" t="s">
        <v>118</v>
      </c>
      <c r="D48" s="2" t="s">
        <v>372</v>
      </c>
      <c r="E48" s="9">
        <f t="shared" si="4"/>
        <v>152.95750910471901</v>
      </c>
      <c r="F48" s="3">
        <v>0.152957509104719</v>
      </c>
      <c r="G48" s="5">
        <f t="shared" si="3"/>
        <v>5.6288348178771305E-2</v>
      </c>
    </row>
    <row r="49" spans="1:7" s="1" customFormat="1" x14ac:dyDescent="0.15">
      <c r="A49" s="2">
        <v>70</v>
      </c>
      <c r="B49" s="3">
        <v>30.155000000000001</v>
      </c>
      <c r="C49" s="2" t="s">
        <v>120</v>
      </c>
      <c r="D49" s="2" t="s">
        <v>373</v>
      </c>
      <c r="E49" s="9">
        <f t="shared" si="4"/>
        <v>58.291521128390002</v>
      </c>
      <c r="F49" s="3">
        <v>5.8291521128389999E-2</v>
      </c>
      <c r="G49" s="5">
        <f t="shared" si="3"/>
        <v>2.1451273993345853E-2</v>
      </c>
    </row>
    <row r="50" spans="1:7" s="1" customFormat="1" x14ac:dyDescent="0.15">
      <c r="A50" s="2">
        <v>71</v>
      </c>
      <c r="B50" s="3">
        <v>30.23</v>
      </c>
      <c r="C50" s="2" t="s">
        <v>122</v>
      </c>
      <c r="D50" s="2" t="s">
        <v>374</v>
      </c>
      <c r="E50" s="9">
        <f t="shared" si="4"/>
        <v>109.323467267064</v>
      </c>
      <c r="F50" s="3">
        <v>0.109323467267064</v>
      </c>
      <c r="G50" s="5">
        <f t="shared" si="3"/>
        <v>4.0231025110549191E-2</v>
      </c>
    </row>
    <row r="51" spans="1:7" s="1" customFormat="1" x14ac:dyDescent="0.15">
      <c r="A51" s="2">
        <v>72</v>
      </c>
      <c r="B51" s="3">
        <v>30.456</v>
      </c>
      <c r="C51" s="2" t="s">
        <v>124</v>
      </c>
      <c r="D51" s="2" t="s">
        <v>375</v>
      </c>
      <c r="E51" s="9">
        <f t="shared" si="4"/>
        <v>274.79627916628704</v>
      </c>
      <c r="F51" s="3">
        <v>0.27479627916628702</v>
      </c>
      <c r="G51" s="5">
        <f t="shared" si="3"/>
        <v>0.10112500347631244</v>
      </c>
    </row>
    <row r="52" spans="1:7" s="1" customFormat="1" x14ac:dyDescent="0.15">
      <c r="A52" s="2">
        <v>74</v>
      </c>
      <c r="B52" s="3">
        <v>31.015999999999998</v>
      </c>
      <c r="C52" s="2" t="s">
        <v>128</v>
      </c>
      <c r="D52" s="2" t="s">
        <v>376</v>
      </c>
      <c r="E52" s="9">
        <f t="shared" si="4"/>
        <v>790.05966202120999</v>
      </c>
      <c r="F52" s="3">
        <v>0.79005966202121003</v>
      </c>
      <c r="G52" s="5">
        <f t="shared" si="3"/>
        <v>0.29074187725825246</v>
      </c>
    </row>
    <row r="53" spans="1:7" s="1" customFormat="1" x14ac:dyDescent="0.15">
      <c r="A53" s="2">
        <v>75</v>
      </c>
      <c r="B53" s="3">
        <v>31.111999999999998</v>
      </c>
      <c r="C53" s="2" t="s">
        <v>130</v>
      </c>
      <c r="D53" s="2" t="s">
        <v>377</v>
      </c>
      <c r="E53" s="9">
        <f t="shared" si="4"/>
        <v>122.448672809605</v>
      </c>
      <c r="F53" s="3">
        <v>0.122448672809605</v>
      </c>
      <c r="G53" s="5">
        <f t="shared" si="3"/>
        <v>4.5061099448322865E-2</v>
      </c>
    </row>
    <row r="54" spans="1:7" s="1" customFormat="1" x14ac:dyDescent="0.15">
      <c r="A54" s="2">
        <v>76</v>
      </c>
      <c r="B54" s="3">
        <v>31.309000000000001</v>
      </c>
      <c r="C54" s="2" t="s">
        <v>132</v>
      </c>
      <c r="D54" s="2" t="s">
        <v>378</v>
      </c>
      <c r="E54" s="9">
        <f t="shared" si="4"/>
        <v>74.009358740897696</v>
      </c>
      <c r="F54" s="3">
        <v>7.4009358740897702E-2</v>
      </c>
      <c r="G54" s="5">
        <f t="shared" si="3"/>
        <v>2.7235436675705625E-2</v>
      </c>
    </row>
    <row r="55" spans="1:7" s="1" customFormat="1" x14ac:dyDescent="0.15">
      <c r="A55" s="2">
        <v>77</v>
      </c>
      <c r="B55" s="3">
        <v>31.43</v>
      </c>
      <c r="C55" s="2" t="s">
        <v>134</v>
      </c>
      <c r="D55" s="2" t="s">
        <v>379</v>
      </c>
      <c r="E55" s="9">
        <f t="shared" si="4"/>
        <v>103.953666596722</v>
      </c>
      <c r="F55" s="3">
        <v>0.10395366659672201</v>
      </c>
      <c r="G55" s="5">
        <f t="shared" si="3"/>
        <v>3.8254938996490698E-2</v>
      </c>
    </row>
    <row r="56" spans="1:7" s="1" customFormat="1" x14ac:dyDescent="0.15">
      <c r="A56" s="2">
        <v>79</v>
      </c>
      <c r="B56" s="3">
        <v>32.384</v>
      </c>
      <c r="C56" s="2" t="s">
        <v>136</v>
      </c>
      <c r="D56" s="8" t="s">
        <v>380</v>
      </c>
      <c r="E56" s="9">
        <f t="shared" si="4"/>
        <v>2046.94555508599</v>
      </c>
      <c r="F56" s="9">
        <v>2.0469455550859901</v>
      </c>
      <c r="G56" s="5">
        <f t="shared" si="3"/>
        <v>0.75327576123631956</v>
      </c>
    </row>
    <row r="57" spans="1:7" s="1" customFormat="1" x14ac:dyDescent="0.15">
      <c r="A57" s="2">
        <v>80</v>
      </c>
      <c r="B57" s="3">
        <v>32.948999999999998</v>
      </c>
      <c r="C57" s="2" t="s">
        <v>138</v>
      </c>
      <c r="D57" s="2" t="s">
        <v>381</v>
      </c>
      <c r="E57" s="9">
        <f t="shared" si="4"/>
        <v>231.29654826114299</v>
      </c>
      <c r="F57" s="3">
        <v>0.23129654826114299</v>
      </c>
      <c r="G57" s="5">
        <f t="shared" si="3"/>
        <v>8.5117106817932137E-2</v>
      </c>
    </row>
    <row r="58" spans="1:7" s="1" customFormat="1" x14ac:dyDescent="0.15">
      <c r="A58" s="2">
        <v>81</v>
      </c>
      <c r="B58" s="3">
        <v>33.475999999999999</v>
      </c>
      <c r="C58" s="2" t="s">
        <v>382</v>
      </c>
      <c r="D58" s="2" t="s">
        <v>384</v>
      </c>
      <c r="E58" s="9">
        <f t="shared" si="4"/>
        <v>816.52365945399094</v>
      </c>
      <c r="F58" s="3">
        <v>0.81652365945399097</v>
      </c>
      <c r="G58" s="5">
        <f t="shared" si="3"/>
        <v>0.30048062568856754</v>
      </c>
    </row>
    <row r="59" spans="1:7" s="1" customFormat="1" x14ac:dyDescent="0.15">
      <c r="A59" s="2">
        <v>82</v>
      </c>
      <c r="B59" s="3">
        <v>33.697000000000003</v>
      </c>
      <c r="C59" s="2" t="s">
        <v>142</v>
      </c>
      <c r="D59" s="2" t="s">
        <v>385</v>
      </c>
      <c r="E59" s="9">
        <f t="shared" si="4"/>
        <v>466.47446431556597</v>
      </c>
      <c r="F59" s="3">
        <v>0.466474464315566</v>
      </c>
      <c r="G59" s="5">
        <f t="shared" si="3"/>
        <v>0.17166255659880073</v>
      </c>
    </row>
    <row r="60" spans="1:7" s="1" customFormat="1" x14ac:dyDescent="0.15">
      <c r="A60" s="2">
        <v>83</v>
      </c>
      <c r="B60" s="3">
        <v>34.005000000000003</v>
      </c>
      <c r="C60" s="2" t="s">
        <v>144</v>
      </c>
      <c r="D60" s="2" t="s">
        <v>386</v>
      </c>
      <c r="E60" s="9">
        <f t="shared" si="4"/>
        <v>696.31344426864803</v>
      </c>
      <c r="F60" s="3">
        <v>0.69631344426864805</v>
      </c>
      <c r="G60" s="5">
        <f t="shared" si="3"/>
        <v>0.25624327842394179</v>
      </c>
    </row>
    <row r="61" spans="1:7" s="1" customFormat="1" x14ac:dyDescent="0.15">
      <c r="A61" s="2">
        <v>85</v>
      </c>
      <c r="B61" s="3">
        <v>34.923000000000002</v>
      </c>
      <c r="C61" s="2" t="s">
        <v>148</v>
      </c>
      <c r="D61" s="2" t="s">
        <v>387</v>
      </c>
      <c r="E61" s="9">
        <f t="shared" si="4"/>
        <v>858.74966908614999</v>
      </c>
      <c r="F61" s="3">
        <v>0.85874966908615002</v>
      </c>
      <c r="G61" s="5">
        <f t="shared" si="3"/>
        <v>0.31601979304482902</v>
      </c>
    </row>
    <row r="62" spans="1:7" s="1" customFormat="1" x14ac:dyDescent="0.15">
      <c r="A62" s="2">
        <v>86</v>
      </c>
      <c r="B62" s="3">
        <v>35.209000000000003</v>
      </c>
      <c r="C62" s="2" t="s">
        <v>150</v>
      </c>
      <c r="D62" s="2" t="s">
        <v>388</v>
      </c>
      <c r="E62" s="9">
        <f t="shared" si="4"/>
        <v>116.677911298373</v>
      </c>
      <c r="F62" s="3">
        <v>0.116677911298373</v>
      </c>
      <c r="G62" s="5">
        <f t="shared" si="3"/>
        <v>4.2937459784587927E-2</v>
      </c>
    </row>
    <row r="63" spans="1:7" s="1" customFormat="1" x14ac:dyDescent="0.15">
      <c r="A63" s="2">
        <v>89</v>
      </c>
      <c r="B63" s="3">
        <v>36.045999999999999</v>
      </c>
      <c r="C63" s="2" t="s">
        <v>154</v>
      </c>
      <c r="D63" s="2" t="s">
        <v>389</v>
      </c>
      <c r="E63" s="9">
        <f t="shared" si="4"/>
        <v>161.91082937522299</v>
      </c>
      <c r="F63" s="3">
        <v>0.161910829375223</v>
      </c>
      <c r="G63" s="5">
        <f t="shared" si="3"/>
        <v>5.9583169150242199E-2</v>
      </c>
    </row>
    <row r="64" spans="1:7" s="1" customFormat="1" x14ac:dyDescent="0.15">
      <c r="A64" s="2">
        <v>90</v>
      </c>
      <c r="B64" s="3">
        <v>36.128</v>
      </c>
      <c r="C64" s="2" t="s">
        <v>156</v>
      </c>
      <c r="D64" s="2" t="s">
        <v>390</v>
      </c>
      <c r="E64" s="9">
        <f t="shared" si="4"/>
        <v>224.001773155785</v>
      </c>
      <c r="F64" s="3">
        <v>0.22400177315578501</v>
      </c>
      <c r="G64" s="5">
        <f t="shared" si="3"/>
        <v>8.2432630302724866E-2</v>
      </c>
    </row>
    <row r="65" spans="1:7" s="1" customFormat="1" x14ac:dyDescent="0.15">
      <c r="A65" s="2">
        <v>91</v>
      </c>
      <c r="B65" s="3">
        <v>36.365000000000002</v>
      </c>
      <c r="C65" s="2" t="s">
        <v>391</v>
      </c>
      <c r="D65" s="2" t="s">
        <v>393</v>
      </c>
      <c r="E65" s="9">
        <f t="shared" si="4"/>
        <v>364.72153443253404</v>
      </c>
      <c r="F65" s="3">
        <v>0.36472153443253402</v>
      </c>
      <c r="G65" s="5">
        <f t="shared" si="3"/>
        <v>0.13421748849465823</v>
      </c>
    </row>
    <row r="66" spans="1:7" s="1" customFormat="1" x14ac:dyDescent="0.15">
      <c r="A66" s="2">
        <v>92</v>
      </c>
      <c r="B66" s="3">
        <v>36.566000000000003</v>
      </c>
      <c r="C66" s="2" t="s">
        <v>160</v>
      </c>
      <c r="D66" s="2" t="s">
        <v>394</v>
      </c>
      <c r="E66" s="9">
        <f t="shared" si="4"/>
        <v>261.93001221634</v>
      </c>
      <c r="F66" s="3">
        <v>0.26193001221633999</v>
      </c>
      <c r="G66" s="5">
        <f t="shared" si="3"/>
        <v>9.6390218514929391E-2</v>
      </c>
    </row>
    <row r="67" spans="1:7" s="1" customFormat="1" x14ac:dyDescent="0.15">
      <c r="A67" s="2">
        <v>94</v>
      </c>
      <c r="B67" s="3">
        <v>38.652000000000001</v>
      </c>
      <c r="C67" s="2" t="s">
        <v>164</v>
      </c>
      <c r="D67" s="2" t="s">
        <v>395</v>
      </c>
      <c r="E67" s="9">
        <f t="shared" si="4"/>
        <v>480.78279420256899</v>
      </c>
      <c r="F67" s="3">
        <v>0.48078279420256897</v>
      </c>
      <c r="G67" s="5">
        <f t="shared" si="3"/>
        <v>0.17692802057798301</v>
      </c>
    </row>
    <row r="68" spans="1:7" s="1" customFormat="1" x14ac:dyDescent="0.15">
      <c r="A68" s="2">
        <v>95</v>
      </c>
      <c r="B68" s="3">
        <v>38.904000000000003</v>
      </c>
      <c r="C68" s="2" t="s">
        <v>166</v>
      </c>
      <c r="D68" s="2" t="s">
        <v>396</v>
      </c>
      <c r="E68" s="9">
        <f t="shared" si="4"/>
        <v>815.31439496253699</v>
      </c>
      <c r="F68" s="3">
        <v>0.81531439496253699</v>
      </c>
      <c r="G68" s="5">
        <f t="shared" ref="G68:G99" si="5">E68/$E$143*100</f>
        <v>0.30003561647565868</v>
      </c>
    </row>
    <row r="69" spans="1:7" s="1" customFormat="1" x14ac:dyDescent="0.15">
      <c r="A69" s="2">
        <v>96</v>
      </c>
      <c r="B69" s="3">
        <v>39.246000000000002</v>
      </c>
      <c r="C69" s="2" t="s">
        <v>168</v>
      </c>
      <c r="D69" s="2" t="s">
        <v>397</v>
      </c>
      <c r="E69" s="9">
        <f t="shared" si="4"/>
        <v>903.31089460137207</v>
      </c>
      <c r="F69" s="3">
        <v>0.90331089460137204</v>
      </c>
      <c r="G69" s="5">
        <f t="shared" si="5"/>
        <v>0.33241831961442903</v>
      </c>
    </row>
    <row r="70" spans="1:7" s="1" customFormat="1" x14ac:dyDescent="0.15">
      <c r="A70" s="2">
        <v>97</v>
      </c>
      <c r="B70" s="3">
        <v>39.606999999999999</v>
      </c>
      <c r="C70" s="2" t="s">
        <v>170</v>
      </c>
      <c r="D70" s="2" t="s">
        <v>398</v>
      </c>
      <c r="E70" s="9">
        <f t="shared" si="4"/>
        <v>796.13070150710701</v>
      </c>
      <c r="F70" s="3">
        <v>0.79613070150710696</v>
      </c>
      <c r="G70" s="5">
        <f t="shared" si="5"/>
        <v>0.29297601918687971</v>
      </c>
    </row>
    <row r="71" spans="1:7" s="1" customFormat="1" x14ac:dyDescent="0.15">
      <c r="A71" s="2">
        <v>98</v>
      </c>
      <c r="B71" s="3">
        <v>39.726999999999997</v>
      </c>
      <c r="C71" s="2" t="s">
        <v>172</v>
      </c>
      <c r="D71" s="2" t="s">
        <v>399</v>
      </c>
      <c r="E71" s="9">
        <f t="shared" si="4"/>
        <v>360.50901306366399</v>
      </c>
      <c r="F71" s="3">
        <v>0.36050901306366401</v>
      </c>
      <c r="G71" s="5">
        <f t="shared" si="5"/>
        <v>0.13266728104875156</v>
      </c>
    </row>
    <row r="72" spans="1:7" s="1" customFormat="1" x14ac:dyDescent="0.15">
      <c r="A72" s="2">
        <v>100</v>
      </c>
      <c r="B72" s="3">
        <v>40.823999999999998</v>
      </c>
      <c r="C72" s="2" t="s">
        <v>176</v>
      </c>
      <c r="D72" s="2" t="s">
        <v>400</v>
      </c>
      <c r="E72" s="9">
        <f t="shared" si="4"/>
        <v>343.57971284858701</v>
      </c>
      <c r="F72" s="3">
        <v>0.34357971284858702</v>
      </c>
      <c r="G72" s="5">
        <f t="shared" si="5"/>
        <v>0.12643730024881056</v>
      </c>
    </row>
    <row r="73" spans="1:7" s="1" customFormat="1" x14ac:dyDescent="0.15">
      <c r="A73" s="2">
        <v>102</v>
      </c>
      <c r="B73" s="3">
        <v>41.408000000000001</v>
      </c>
      <c r="C73" s="2" t="s">
        <v>180</v>
      </c>
      <c r="D73" s="2" t="s">
        <v>401</v>
      </c>
      <c r="E73" s="9">
        <f t="shared" si="4"/>
        <v>334.853035209371</v>
      </c>
      <c r="F73" s="3">
        <v>0.33485303520937099</v>
      </c>
      <c r="G73" s="5">
        <f t="shared" si="5"/>
        <v>0.12322588374317307</v>
      </c>
    </row>
    <row r="74" spans="1:7" s="1" customFormat="1" x14ac:dyDescent="0.15">
      <c r="A74" s="2">
        <v>103</v>
      </c>
      <c r="B74" s="3">
        <v>41.945999999999998</v>
      </c>
      <c r="C74" s="2" t="s">
        <v>182</v>
      </c>
      <c r="D74" s="2" t="s">
        <v>402</v>
      </c>
      <c r="E74" s="9">
        <f t="shared" si="4"/>
        <v>204.54454035462899</v>
      </c>
      <c r="F74" s="3">
        <v>0.20454454035462899</v>
      </c>
      <c r="G74" s="5">
        <f t="shared" si="5"/>
        <v>7.5272370561850904E-2</v>
      </c>
    </row>
    <row r="75" spans="1:7" s="1" customFormat="1" x14ac:dyDescent="0.15">
      <c r="A75" s="2">
        <v>104</v>
      </c>
      <c r="B75" s="3">
        <v>42.094000000000001</v>
      </c>
      <c r="C75" s="2" t="s">
        <v>184</v>
      </c>
      <c r="D75" s="2" t="s">
        <v>403</v>
      </c>
      <c r="E75" s="9">
        <f t="shared" si="4"/>
        <v>430.98205229678399</v>
      </c>
      <c r="F75" s="3">
        <v>0.43098205229678399</v>
      </c>
      <c r="G75" s="5">
        <f t="shared" si="5"/>
        <v>0.15860135249636043</v>
      </c>
    </row>
    <row r="76" spans="1:7" s="1" customFormat="1" x14ac:dyDescent="0.15">
      <c r="A76" s="2">
        <v>105</v>
      </c>
      <c r="B76" s="3">
        <v>42.755000000000003</v>
      </c>
      <c r="C76" s="2" t="s">
        <v>186</v>
      </c>
      <c r="D76" s="2" t="s">
        <v>404</v>
      </c>
      <c r="E76" s="9">
        <f t="shared" si="4"/>
        <v>234.45428518849701</v>
      </c>
      <c r="F76" s="3">
        <v>0.23445428518849701</v>
      </c>
      <c r="G76" s="5">
        <f t="shared" si="5"/>
        <v>8.6279153693984367E-2</v>
      </c>
    </row>
    <row r="77" spans="1:7" s="1" customFormat="1" x14ac:dyDescent="0.15">
      <c r="A77" s="2">
        <v>106</v>
      </c>
      <c r="B77" s="3">
        <v>43.3</v>
      </c>
      <c r="C77" s="2" t="s">
        <v>188</v>
      </c>
      <c r="D77" s="2" t="s">
        <v>405</v>
      </c>
      <c r="E77" s="9">
        <f t="shared" ref="E77:E108" si="6">F77*1000</f>
        <v>148.25157384500602</v>
      </c>
      <c r="F77" s="3">
        <v>0.14825157384500601</v>
      </c>
      <c r="G77" s="5">
        <f t="shared" si="5"/>
        <v>5.4556564469975866E-2</v>
      </c>
    </row>
    <row r="78" spans="1:7" s="1" customFormat="1" x14ac:dyDescent="0.15">
      <c r="A78" s="2">
        <v>107</v>
      </c>
      <c r="B78" s="3">
        <v>43.475999999999999</v>
      </c>
      <c r="C78" s="2" t="s">
        <v>190</v>
      </c>
      <c r="D78" s="2" t="s">
        <v>406</v>
      </c>
      <c r="E78" s="9">
        <f t="shared" si="6"/>
        <v>242.05324357007498</v>
      </c>
      <c r="F78" s="3">
        <v>0.24205324357007499</v>
      </c>
      <c r="G78" s="5">
        <f t="shared" si="5"/>
        <v>8.9075569624668852E-2</v>
      </c>
    </row>
    <row r="79" spans="1:7" s="1" customFormat="1" x14ac:dyDescent="0.15">
      <c r="A79" s="2">
        <v>108</v>
      </c>
      <c r="B79" s="3">
        <v>44.17</v>
      </c>
      <c r="C79" s="2" t="s">
        <v>192</v>
      </c>
      <c r="D79" s="2" t="s">
        <v>407</v>
      </c>
      <c r="E79" s="9">
        <f t="shared" si="6"/>
        <v>588.20099832714106</v>
      </c>
      <c r="F79" s="3">
        <v>0.58820099832714101</v>
      </c>
      <c r="G79" s="5">
        <f t="shared" si="5"/>
        <v>0.21645790904107712</v>
      </c>
    </row>
    <row r="80" spans="1:7" s="1" customFormat="1" x14ac:dyDescent="0.15">
      <c r="A80" s="2">
        <v>109</v>
      </c>
      <c r="B80" s="3">
        <v>44.393000000000001</v>
      </c>
      <c r="C80" s="2" t="s">
        <v>194</v>
      </c>
      <c r="D80" s="8" t="s">
        <v>408</v>
      </c>
      <c r="E80" s="9">
        <f t="shared" si="6"/>
        <v>4475.4806762644803</v>
      </c>
      <c r="F80" s="9">
        <v>4.4754806762644801</v>
      </c>
      <c r="G80" s="5">
        <f t="shared" si="5"/>
        <v>1.646976444945035</v>
      </c>
    </row>
    <row r="81" spans="1:7" s="1" customFormat="1" x14ac:dyDescent="0.15">
      <c r="A81" s="2">
        <v>110</v>
      </c>
      <c r="B81" s="3">
        <v>44.652999999999999</v>
      </c>
      <c r="C81" s="2" t="s">
        <v>196</v>
      </c>
      <c r="D81" s="2" t="s">
        <v>409</v>
      </c>
      <c r="E81" s="9">
        <f t="shared" si="6"/>
        <v>329.42803078484201</v>
      </c>
      <c r="F81" s="3">
        <v>0.32942803078484201</v>
      </c>
      <c r="G81" s="5">
        <f t="shared" si="5"/>
        <v>0.12122948265304941</v>
      </c>
    </row>
    <row r="82" spans="1:7" s="1" customFormat="1" x14ac:dyDescent="0.15">
      <c r="A82" s="2">
        <v>111</v>
      </c>
      <c r="B82" s="3">
        <v>44.917000000000002</v>
      </c>
      <c r="C82" s="2" t="s">
        <v>198</v>
      </c>
      <c r="D82" s="2" t="s">
        <v>410</v>
      </c>
      <c r="E82" s="9">
        <f t="shared" si="6"/>
        <v>271.752526849086</v>
      </c>
      <c r="F82" s="3">
        <v>0.27175252684908602</v>
      </c>
      <c r="G82" s="5">
        <f t="shared" si="5"/>
        <v>0.10000490292549047</v>
      </c>
    </row>
    <row r="83" spans="1:7" s="1" customFormat="1" x14ac:dyDescent="0.15">
      <c r="A83" s="2">
        <v>112</v>
      </c>
      <c r="B83" s="3">
        <v>45.052</v>
      </c>
      <c r="C83" s="2" t="s">
        <v>200</v>
      </c>
      <c r="D83" s="2" t="s">
        <v>411</v>
      </c>
      <c r="E83" s="9">
        <f t="shared" si="6"/>
        <v>337.45975228996099</v>
      </c>
      <c r="F83" s="3">
        <v>0.337459752289961</v>
      </c>
      <c r="G83" s="5">
        <f t="shared" si="5"/>
        <v>0.12418515537027146</v>
      </c>
    </row>
    <row r="84" spans="1:7" s="1" customFormat="1" x14ac:dyDescent="0.15">
      <c r="A84" s="2">
        <v>113</v>
      </c>
      <c r="B84" s="3">
        <v>45.307000000000002</v>
      </c>
      <c r="C84" s="2" t="s">
        <v>202</v>
      </c>
      <c r="D84" s="2" t="s">
        <v>412</v>
      </c>
      <c r="E84" s="9">
        <f t="shared" si="6"/>
        <v>265.02650265242499</v>
      </c>
      <c r="F84" s="3">
        <v>0.265026502652425</v>
      </c>
      <c r="G84" s="5">
        <f t="shared" si="5"/>
        <v>9.7529726688269605E-2</v>
      </c>
    </row>
    <row r="85" spans="1:7" s="1" customFormat="1" x14ac:dyDescent="0.15">
      <c r="A85" s="2">
        <v>114</v>
      </c>
      <c r="B85" s="3">
        <v>45.456000000000003</v>
      </c>
      <c r="C85" s="2" t="s">
        <v>204</v>
      </c>
      <c r="D85" s="2" t="s">
        <v>413</v>
      </c>
      <c r="E85" s="9">
        <f t="shared" si="6"/>
        <v>445.61127882683297</v>
      </c>
      <c r="F85" s="3">
        <v>0.44561127882683299</v>
      </c>
      <c r="G85" s="5">
        <f t="shared" si="5"/>
        <v>0.16398490640835409</v>
      </c>
    </row>
    <row r="86" spans="1:7" s="1" customFormat="1" x14ac:dyDescent="0.15">
      <c r="A86" s="2">
        <v>115</v>
      </c>
      <c r="B86" s="3">
        <v>46.052</v>
      </c>
      <c r="C86" s="2" t="s">
        <v>206</v>
      </c>
      <c r="D86" s="2" t="s">
        <v>414</v>
      </c>
      <c r="E86" s="9">
        <f t="shared" si="6"/>
        <v>601.58052560153999</v>
      </c>
      <c r="F86" s="3">
        <v>0.60158052560153996</v>
      </c>
      <c r="G86" s="5">
        <f t="shared" si="5"/>
        <v>0.2213815737509485</v>
      </c>
    </row>
    <row r="87" spans="1:7" s="1" customFormat="1" x14ac:dyDescent="0.15">
      <c r="A87" s="2">
        <v>116</v>
      </c>
      <c r="B87" s="3">
        <v>46.55</v>
      </c>
      <c r="C87" s="2" t="s">
        <v>208</v>
      </c>
      <c r="D87" s="8" t="s">
        <v>415</v>
      </c>
      <c r="E87" s="9">
        <f t="shared" si="6"/>
        <v>7340.6851767999606</v>
      </c>
      <c r="F87" s="9">
        <v>7.3406851767999601</v>
      </c>
      <c r="G87" s="5">
        <f t="shared" si="5"/>
        <v>2.7013714169441436</v>
      </c>
    </row>
    <row r="88" spans="1:7" s="1" customFormat="1" x14ac:dyDescent="0.15">
      <c r="A88" s="2">
        <v>118</v>
      </c>
      <c r="B88" s="3">
        <v>47.249000000000002</v>
      </c>
      <c r="C88" s="2" t="s">
        <v>210</v>
      </c>
      <c r="D88" s="8" t="s">
        <v>416</v>
      </c>
      <c r="E88" s="9">
        <f t="shared" si="6"/>
        <v>23326.173974531001</v>
      </c>
      <c r="F88" s="9">
        <v>23.326173974530999</v>
      </c>
      <c r="G88" s="5">
        <f t="shared" si="5"/>
        <v>8.5840297089179423</v>
      </c>
    </row>
    <row r="89" spans="1:7" s="1" customFormat="1" x14ac:dyDescent="0.15">
      <c r="A89" s="2">
        <v>119</v>
      </c>
      <c r="B89" s="3">
        <v>48.679000000000002</v>
      </c>
      <c r="C89" s="2" t="s">
        <v>212</v>
      </c>
      <c r="D89" s="8" t="s">
        <v>417</v>
      </c>
      <c r="E89" s="9">
        <f t="shared" si="6"/>
        <v>1124.8260442153498</v>
      </c>
      <c r="F89" s="9">
        <v>1.1248260442153499</v>
      </c>
      <c r="G89" s="5">
        <f t="shared" si="5"/>
        <v>0.41393587270041549</v>
      </c>
    </row>
    <row r="90" spans="1:7" s="1" customFormat="1" x14ac:dyDescent="0.15">
      <c r="A90" s="2">
        <v>120</v>
      </c>
      <c r="B90" s="3">
        <v>48.953000000000003</v>
      </c>
      <c r="C90" s="2" t="s">
        <v>214</v>
      </c>
      <c r="D90" s="2" t="s">
        <v>418</v>
      </c>
      <c r="E90" s="9">
        <f t="shared" si="6"/>
        <v>987.90391841887708</v>
      </c>
      <c r="F90" s="3">
        <v>0.98790391841887704</v>
      </c>
      <c r="G90" s="5">
        <f t="shared" si="5"/>
        <v>0.36354854398853864</v>
      </c>
    </row>
    <row r="91" spans="1:7" s="1" customFormat="1" x14ac:dyDescent="0.15">
      <c r="A91" s="2">
        <v>122</v>
      </c>
      <c r="B91" s="3">
        <v>49.271000000000001</v>
      </c>
      <c r="C91" s="2" t="s">
        <v>218</v>
      </c>
      <c r="D91" s="2" t="s">
        <v>419</v>
      </c>
      <c r="E91" s="9">
        <f t="shared" si="6"/>
        <v>804.21618434217999</v>
      </c>
      <c r="F91" s="3">
        <v>0.80421618434218001</v>
      </c>
      <c r="G91" s="5">
        <f t="shared" si="5"/>
        <v>0.29595147606819233</v>
      </c>
    </row>
    <row r="92" spans="1:7" s="1" customFormat="1" x14ac:dyDescent="0.15">
      <c r="A92" s="2">
        <v>123</v>
      </c>
      <c r="B92" s="3">
        <v>49.466999999999999</v>
      </c>
      <c r="C92" s="2" t="s">
        <v>220</v>
      </c>
      <c r="D92" s="2" t="s">
        <v>420</v>
      </c>
      <c r="E92" s="9">
        <f t="shared" si="6"/>
        <v>855.61357955421101</v>
      </c>
      <c r="F92" s="3">
        <v>0.85561357955421102</v>
      </c>
      <c r="G92" s="5">
        <f t="shared" si="5"/>
        <v>0.31486571240814237</v>
      </c>
    </row>
    <row r="93" spans="1:7" s="1" customFormat="1" x14ac:dyDescent="0.15">
      <c r="A93" s="2">
        <v>124</v>
      </c>
      <c r="B93" s="3">
        <v>49.546999999999997</v>
      </c>
      <c r="C93" s="2" t="s">
        <v>222</v>
      </c>
      <c r="D93" s="2" t="s">
        <v>421</v>
      </c>
      <c r="E93" s="9">
        <f t="shared" si="6"/>
        <v>874.06197312473205</v>
      </c>
      <c r="F93" s="3">
        <v>0.87406197312473199</v>
      </c>
      <c r="G93" s="5">
        <f t="shared" si="5"/>
        <v>0.3216547194122088</v>
      </c>
    </row>
    <row r="94" spans="1:7" s="1" customFormat="1" x14ac:dyDescent="0.15">
      <c r="A94" s="2">
        <v>125</v>
      </c>
      <c r="B94" s="3">
        <v>49.688000000000002</v>
      </c>
      <c r="C94" s="2" t="s">
        <v>224</v>
      </c>
      <c r="D94" s="8" t="s">
        <v>422</v>
      </c>
      <c r="E94" s="9">
        <f t="shared" si="6"/>
        <v>2798.9527889055998</v>
      </c>
      <c r="F94" s="9">
        <v>2.7989527889055998</v>
      </c>
      <c r="G94" s="5">
        <f t="shared" si="5"/>
        <v>1.0300143486907811</v>
      </c>
    </row>
    <row r="95" spans="1:7" s="1" customFormat="1" x14ac:dyDescent="0.15">
      <c r="A95" s="2">
        <v>126</v>
      </c>
      <c r="B95" s="3">
        <v>51.28</v>
      </c>
      <c r="C95" s="2" t="s">
        <v>226</v>
      </c>
      <c r="D95" s="8" t="s">
        <v>423</v>
      </c>
      <c r="E95" s="9">
        <f t="shared" si="6"/>
        <v>16571.4469311797</v>
      </c>
      <c r="F95" s="9">
        <v>16.5714469311797</v>
      </c>
      <c r="G95" s="5">
        <f t="shared" si="5"/>
        <v>6.0982908269620637</v>
      </c>
    </row>
    <row r="96" spans="1:7" s="1" customFormat="1" x14ac:dyDescent="0.15">
      <c r="A96" s="2">
        <v>127</v>
      </c>
      <c r="B96" s="3">
        <v>51.598999999999997</v>
      </c>
      <c r="C96" s="2" t="s">
        <v>228</v>
      </c>
      <c r="D96" s="8" t="s">
        <v>424</v>
      </c>
      <c r="E96" s="9">
        <f t="shared" si="6"/>
        <v>32956.089248090801</v>
      </c>
      <c r="F96" s="9">
        <v>32.956089248090798</v>
      </c>
      <c r="G96" s="5">
        <f t="shared" si="5"/>
        <v>12.127837574402321</v>
      </c>
    </row>
    <row r="97" spans="1:7" s="1" customFormat="1" x14ac:dyDescent="0.15">
      <c r="A97" s="2">
        <v>129</v>
      </c>
      <c r="B97" s="3">
        <v>52.122</v>
      </c>
      <c r="C97" s="2" t="s">
        <v>230</v>
      </c>
      <c r="D97" s="8" t="s">
        <v>425</v>
      </c>
      <c r="E97" s="9">
        <f t="shared" si="6"/>
        <v>6230.6771925799694</v>
      </c>
      <c r="F97" s="9">
        <v>6.2306771925799698</v>
      </c>
      <c r="G97" s="5">
        <f t="shared" si="5"/>
        <v>2.2928885888522257</v>
      </c>
    </row>
    <row r="98" spans="1:7" s="1" customFormat="1" x14ac:dyDescent="0.15">
      <c r="A98" s="2">
        <v>130</v>
      </c>
      <c r="B98" s="3">
        <v>52.243000000000002</v>
      </c>
      <c r="C98" s="2" t="s">
        <v>182</v>
      </c>
      <c r="D98" s="8" t="s">
        <v>402</v>
      </c>
      <c r="E98" s="9">
        <f t="shared" si="6"/>
        <v>1169.3011241839099</v>
      </c>
      <c r="F98" s="9">
        <v>1.16930112418391</v>
      </c>
      <c r="G98" s="5">
        <f t="shared" si="5"/>
        <v>0.43030269771738866</v>
      </c>
    </row>
    <row r="99" spans="1:7" s="1" customFormat="1" x14ac:dyDescent="0.15">
      <c r="A99" s="2">
        <v>131</v>
      </c>
      <c r="B99" s="3">
        <v>52.396000000000001</v>
      </c>
      <c r="C99" s="2" t="s">
        <v>426</v>
      </c>
      <c r="D99" s="8" t="s">
        <v>423</v>
      </c>
      <c r="E99" s="9">
        <f t="shared" si="6"/>
        <v>10252.458950441101</v>
      </c>
      <c r="F99" s="9">
        <v>10.252458950441101</v>
      </c>
      <c r="G99" s="5">
        <f t="shared" si="5"/>
        <v>3.7729038768269572</v>
      </c>
    </row>
    <row r="100" spans="1:7" s="1" customFormat="1" x14ac:dyDescent="0.15">
      <c r="A100" s="2">
        <v>133</v>
      </c>
      <c r="B100" s="3">
        <v>52.628</v>
      </c>
      <c r="C100" s="2" t="s">
        <v>234</v>
      </c>
      <c r="D100" s="8" t="s">
        <v>428</v>
      </c>
      <c r="E100" s="9">
        <f t="shared" si="6"/>
        <v>2701.9513313119201</v>
      </c>
      <c r="F100" s="9">
        <v>2.7019513313119199</v>
      </c>
      <c r="G100" s="5">
        <f t="shared" ref="G100:G143" si="7">E100/$E$143*100</f>
        <v>0.99431782191782458</v>
      </c>
    </row>
    <row r="101" spans="1:7" s="1" customFormat="1" x14ac:dyDescent="0.15">
      <c r="A101" s="2">
        <v>135</v>
      </c>
      <c r="B101" s="3">
        <v>53.356000000000002</v>
      </c>
      <c r="C101" s="2" t="s">
        <v>236</v>
      </c>
      <c r="D101" s="2" t="s">
        <v>429</v>
      </c>
      <c r="E101" s="9">
        <f t="shared" si="6"/>
        <v>15961.7235070879</v>
      </c>
      <c r="F101" s="3">
        <v>15.9617235070879</v>
      </c>
      <c r="G101" s="5">
        <f t="shared" si="7"/>
        <v>5.8739126673743884</v>
      </c>
    </row>
    <row r="102" spans="1:7" s="1" customFormat="1" x14ac:dyDescent="0.15">
      <c r="A102" s="2">
        <v>138</v>
      </c>
      <c r="B102" s="3">
        <v>53.957000000000001</v>
      </c>
      <c r="C102" s="2" t="s">
        <v>234</v>
      </c>
      <c r="D102" s="2" t="s">
        <v>428</v>
      </c>
      <c r="E102" s="9">
        <f t="shared" si="6"/>
        <v>1253.28840153123</v>
      </c>
      <c r="F102" s="3">
        <v>1.25328840153123</v>
      </c>
      <c r="G102" s="5">
        <f t="shared" si="7"/>
        <v>0.46121000745055379</v>
      </c>
    </row>
    <row r="103" spans="1:7" s="1" customFormat="1" x14ac:dyDescent="0.15">
      <c r="A103" s="2">
        <v>139</v>
      </c>
      <c r="B103" s="3">
        <v>54.274999999999999</v>
      </c>
      <c r="C103" s="2" t="s">
        <v>192</v>
      </c>
      <c r="D103" s="2" t="s">
        <v>407</v>
      </c>
      <c r="E103" s="9">
        <f t="shared" si="6"/>
        <v>3407.5353326529003</v>
      </c>
      <c r="F103" s="3">
        <v>3.4075353326529001</v>
      </c>
      <c r="G103" s="5">
        <f t="shared" si="7"/>
        <v>1.2539726644248435</v>
      </c>
    </row>
    <row r="104" spans="1:7" s="1" customFormat="1" x14ac:dyDescent="0.15">
      <c r="A104" s="2">
        <v>140</v>
      </c>
      <c r="B104" s="3">
        <v>54.673999999999999</v>
      </c>
      <c r="C104" s="2" t="s">
        <v>430</v>
      </c>
      <c r="D104" s="2" t="s">
        <v>432</v>
      </c>
      <c r="E104" s="9">
        <f t="shared" si="6"/>
        <v>8031.7397133113491</v>
      </c>
      <c r="F104" s="3">
        <v>8.0317397133113495</v>
      </c>
      <c r="G104" s="5">
        <f t="shared" si="7"/>
        <v>2.9556794178350421</v>
      </c>
    </row>
    <row r="105" spans="1:7" s="1" customFormat="1" x14ac:dyDescent="0.15">
      <c r="A105" s="2">
        <v>141</v>
      </c>
      <c r="B105" s="3">
        <v>55.177999999999997</v>
      </c>
      <c r="C105" s="2" t="s">
        <v>192</v>
      </c>
      <c r="D105" s="2" t="s">
        <v>407</v>
      </c>
      <c r="E105" s="9">
        <f t="shared" si="6"/>
        <v>3220.4513128121903</v>
      </c>
      <c r="F105" s="3">
        <v>3.2204513128121901</v>
      </c>
      <c r="G105" s="5">
        <f t="shared" si="7"/>
        <v>1.1851257636802159</v>
      </c>
    </row>
    <row r="106" spans="1:7" s="1" customFormat="1" x14ac:dyDescent="0.15">
      <c r="A106" s="2">
        <v>142</v>
      </c>
      <c r="B106" s="3">
        <v>55.356999999999999</v>
      </c>
      <c r="C106" s="2" t="s">
        <v>240</v>
      </c>
      <c r="D106" s="8" t="s">
        <v>433</v>
      </c>
      <c r="E106" s="9">
        <f t="shared" si="6"/>
        <v>5807.9921106421698</v>
      </c>
      <c r="F106" s="9">
        <v>5.8079921106421697</v>
      </c>
      <c r="G106" s="5">
        <f t="shared" si="7"/>
        <v>2.1373405206249996</v>
      </c>
    </row>
    <row r="107" spans="1:7" s="1" customFormat="1" x14ac:dyDescent="0.15">
      <c r="A107" s="2">
        <v>143</v>
      </c>
      <c r="B107" s="3">
        <v>55.831000000000003</v>
      </c>
      <c r="D107" s="10" t="s">
        <v>434</v>
      </c>
      <c r="E107" s="9">
        <f t="shared" si="6"/>
        <v>14891.681584685299</v>
      </c>
      <c r="F107" s="9">
        <v>14.891681584685299</v>
      </c>
      <c r="G107" s="5">
        <f t="shared" si="7"/>
        <v>5.4801373460670595</v>
      </c>
    </row>
    <row r="108" spans="1:7" s="1" customFormat="1" x14ac:dyDescent="0.15">
      <c r="A108" s="2">
        <v>144</v>
      </c>
      <c r="B108" s="3">
        <v>56.042000000000002</v>
      </c>
      <c r="C108" s="2" t="s">
        <v>244</v>
      </c>
      <c r="D108" s="2" t="s">
        <v>435</v>
      </c>
      <c r="E108" s="9">
        <f t="shared" si="6"/>
        <v>2225.6967259886801</v>
      </c>
      <c r="F108" s="3">
        <v>2.22569672598868</v>
      </c>
      <c r="G108" s="5">
        <f t="shared" si="7"/>
        <v>0.81905617439828626</v>
      </c>
    </row>
    <row r="109" spans="1:7" s="1" customFormat="1" x14ac:dyDescent="0.15">
      <c r="A109" s="2">
        <v>145</v>
      </c>
      <c r="B109" s="3">
        <v>56.286999999999999</v>
      </c>
      <c r="C109" s="2" t="s">
        <v>212</v>
      </c>
      <c r="D109" s="2" t="s">
        <v>417</v>
      </c>
      <c r="E109" s="9">
        <f t="shared" ref="E109:E143" si="8">F109*1000</f>
        <v>3075.78241738304</v>
      </c>
      <c r="F109" s="3">
        <v>3.0757824173830399</v>
      </c>
      <c r="G109" s="5">
        <f t="shared" si="7"/>
        <v>1.1318876245119114</v>
      </c>
    </row>
    <row r="110" spans="1:7" s="1" customFormat="1" x14ac:dyDescent="0.15">
      <c r="A110" s="2">
        <v>146</v>
      </c>
      <c r="B110" s="3">
        <v>56.499000000000002</v>
      </c>
      <c r="C110" s="2" t="s">
        <v>192</v>
      </c>
      <c r="D110" s="2" t="s">
        <v>407</v>
      </c>
      <c r="E110" s="9">
        <f t="shared" si="8"/>
        <v>1358.8159294765401</v>
      </c>
      <c r="F110" s="3">
        <v>1.3588159294765401</v>
      </c>
      <c r="G110" s="5">
        <f t="shared" si="7"/>
        <v>0.50004412726721459</v>
      </c>
    </row>
    <row r="111" spans="1:7" s="1" customFormat="1" x14ac:dyDescent="0.15">
      <c r="A111" s="2">
        <v>147</v>
      </c>
      <c r="B111" s="3">
        <v>56.718000000000004</v>
      </c>
      <c r="C111" s="2" t="s">
        <v>246</v>
      </c>
      <c r="D111" s="8" t="s">
        <v>436</v>
      </c>
      <c r="E111" s="9">
        <f t="shared" si="8"/>
        <v>6177.1092688236904</v>
      </c>
      <c r="F111" s="9">
        <v>6.1771092688236902</v>
      </c>
      <c r="G111" s="5">
        <f t="shared" si="7"/>
        <v>2.2731755982232857</v>
      </c>
    </row>
    <row r="112" spans="1:7" s="1" customFormat="1" x14ac:dyDescent="0.15">
      <c r="A112" s="2">
        <v>148</v>
      </c>
      <c r="B112" s="3">
        <v>56.814</v>
      </c>
      <c r="C112" s="2" t="s">
        <v>248</v>
      </c>
      <c r="D112" s="2" t="s">
        <v>437</v>
      </c>
      <c r="E112" s="9">
        <f t="shared" si="8"/>
        <v>1635.7601162242502</v>
      </c>
      <c r="F112" s="3">
        <v>1.6357601162242501</v>
      </c>
      <c r="G112" s="5">
        <f t="shared" si="7"/>
        <v>0.60195956052044097</v>
      </c>
    </row>
    <row r="113" spans="1:7" s="1" customFormat="1" x14ac:dyDescent="0.15">
      <c r="A113" s="2">
        <v>150</v>
      </c>
      <c r="B113" s="3">
        <v>57.140999999999998</v>
      </c>
      <c r="C113" s="2" t="s">
        <v>250</v>
      </c>
      <c r="D113" s="2" t="s">
        <v>438</v>
      </c>
      <c r="E113" s="9">
        <f t="shared" si="8"/>
        <v>1244.06949317516</v>
      </c>
      <c r="F113" s="3">
        <v>1.2440694931751599</v>
      </c>
      <c r="G113" s="5">
        <f t="shared" si="7"/>
        <v>0.45781745008993818</v>
      </c>
    </row>
    <row r="114" spans="1:7" s="1" customFormat="1" x14ac:dyDescent="0.15">
      <c r="A114" s="2">
        <v>151</v>
      </c>
      <c r="B114" s="3">
        <v>57.384999999999998</v>
      </c>
      <c r="C114" s="2" t="s">
        <v>236</v>
      </c>
      <c r="D114" s="2" t="s">
        <v>429</v>
      </c>
      <c r="E114" s="9">
        <f t="shared" si="8"/>
        <v>1925.52022021485</v>
      </c>
      <c r="F114" s="3">
        <v>1.92552022021485</v>
      </c>
      <c r="G114" s="5">
        <f t="shared" si="7"/>
        <v>0.70859125004784762</v>
      </c>
    </row>
    <row r="115" spans="1:7" s="1" customFormat="1" x14ac:dyDescent="0.15">
      <c r="A115" s="2">
        <v>154</v>
      </c>
      <c r="B115" s="3">
        <v>58.015999999999998</v>
      </c>
      <c r="C115" s="2" t="s">
        <v>252</v>
      </c>
      <c r="D115" s="2" t="s">
        <v>439</v>
      </c>
      <c r="E115" s="9">
        <f t="shared" si="8"/>
        <v>1688.6735379164902</v>
      </c>
      <c r="F115" s="3">
        <v>1.6886735379164901</v>
      </c>
      <c r="G115" s="5">
        <f t="shared" si="7"/>
        <v>0.62143169445473412</v>
      </c>
    </row>
    <row r="116" spans="1:7" s="1" customFormat="1" x14ac:dyDescent="0.15">
      <c r="A116" s="2">
        <v>155</v>
      </c>
      <c r="B116" s="3">
        <v>58.453000000000003</v>
      </c>
      <c r="C116" s="2" t="s">
        <v>254</v>
      </c>
      <c r="D116" s="2" t="s">
        <v>440</v>
      </c>
      <c r="E116" s="9">
        <f t="shared" si="8"/>
        <v>2915.3999068107901</v>
      </c>
      <c r="F116" s="3">
        <v>2.9153999068107899</v>
      </c>
      <c r="G116" s="5">
        <f t="shared" si="7"/>
        <v>1.0728668765295701</v>
      </c>
    </row>
    <row r="117" spans="1:7" s="1" customFormat="1" x14ac:dyDescent="0.15">
      <c r="A117" s="2">
        <v>157</v>
      </c>
      <c r="B117" s="3">
        <v>58.895000000000003</v>
      </c>
      <c r="C117" s="2" t="s">
        <v>258</v>
      </c>
      <c r="D117" s="2" t="s">
        <v>441</v>
      </c>
      <c r="E117" s="9">
        <f t="shared" si="8"/>
        <v>4886.3451550496102</v>
      </c>
      <c r="F117" s="3">
        <v>4.88634515504961</v>
      </c>
      <c r="G117" s="5">
        <f t="shared" si="7"/>
        <v>1.7981745323845568</v>
      </c>
    </row>
    <row r="118" spans="1:7" s="1" customFormat="1" x14ac:dyDescent="0.15">
      <c r="A118" s="2">
        <v>158</v>
      </c>
      <c r="B118" s="3">
        <v>59.088000000000001</v>
      </c>
      <c r="C118" s="2" t="s">
        <v>260</v>
      </c>
      <c r="D118" s="2" t="s">
        <v>442</v>
      </c>
      <c r="E118" s="9">
        <f t="shared" si="8"/>
        <v>444.33333508444099</v>
      </c>
      <c r="F118" s="3">
        <v>0.44433333508444101</v>
      </c>
      <c r="G118" s="5">
        <f t="shared" si="7"/>
        <v>0.16351462323791233</v>
      </c>
    </row>
    <row r="119" spans="1:7" s="1" customFormat="1" x14ac:dyDescent="0.15">
      <c r="A119" s="2">
        <v>159</v>
      </c>
      <c r="B119" s="3">
        <v>59.161999999999999</v>
      </c>
      <c r="C119" s="2" t="s">
        <v>262</v>
      </c>
      <c r="D119" s="2" t="s">
        <v>443</v>
      </c>
      <c r="E119" s="9">
        <f t="shared" si="8"/>
        <v>568.726197184949</v>
      </c>
      <c r="F119" s="3">
        <v>0.56872619718494899</v>
      </c>
      <c r="G119" s="5">
        <f t="shared" si="7"/>
        <v>0.20929118415244449</v>
      </c>
    </row>
    <row r="120" spans="1:7" s="1" customFormat="1" x14ac:dyDescent="0.15">
      <c r="A120" s="2">
        <v>162</v>
      </c>
      <c r="B120" s="3">
        <v>59.814999999999998</v>
      </c>
      <c r="C120" s="2" t="s">
        <v>264</v>
      </c>
      <c r="D120" s="2" t="s">
        <v>444</v>
      </c>
      <c r="E120" s="9">
        <f t="shared" si="8"/>
        <v>1485.4137948878401</v>
      </c>
      <c r="F120" s="3">
        <v>1.4854137948878401</v>
      </c>
      <c r="G120" s="5">
        <f t="shared" si="7"/>
        <v>0.54663212918140514</v>
      </c>
    </row>
    <row r="121" spans="1:7" s="1" customFormat="1" x14ac:dyDescent="0.15">
      <c r="A121" s="2">
        <v>163</v>
      </c>
      <c r="B121" s="3">
        <v>60.505000000000003</v>
      </c>
      <c r="C121" s="2" t="s">
        <v>266</v>
      </c>
      <c r="D121" s="2" t="s">
        <v>445</v>
      </c>
      <c r="E121" s="9">
        <f t="shared" si="8"/>
        <v>770.61487874775207</v>
      </c>
      <c r="F121" s="3">
        <v>0.77061487874775203</v>
      </c>
      <c r="G121" s="5">
        <f t="shared" si="7"/>
        <v>0.28358619894233655</v>
      </c>
    </row>
    <row r="122" spans="1:7" s="1" customFormat="1" x14ac:dyDescent="0.15">
      <c r="A122" s="2">
        <v>164</v>
      </c>
      <c r="B122" s="3">
        <v>61.005000000000003</v>
      </c>
      <c r="C122" s="2" t="s">
        <v>268</v>
      </c>
      <c r="D122" s="2" t="s">
        <v>446</v>
      </c>
      <c r="E122" s="9">
        <f t="shared" si="8"/>
        <v>686.22622686234001</v>
      </c>
      <c r="F122" s="3">
        <v>0.68622622686234003</v>
      </c>
      <c r="G122" s="5">
        <f t="shared" si="7"/>
        <v>0.25253118341896563</v>
      </c>
    </row>
    <row r="123" spans="1:7" s="1" customFormat="1" x14ac:dyDescent="0.15">
      <c r="A123" s="2">
        <v>165</v>
      </c>
      <c r="B123" s="3">
        <v>61.137999999999998</v>
      </c>
      <c r="C123" s="2" t="s">
        <v>270</v>
      </c>
      <c r="D123" s="2" t="s">
        <v>447</v>
      </c>
      <c r="E123" s="9">
        <f t="shared" si="8"/>
        <v>451.92371890208199</v>
      </c>
      <c r="F123" s="3">
        <v>0.45192371890208199</v>
      </c>
      <c r="G123" s="5">
        <f t="shared" si="7"/>
        <v>0.16630788372991853</v>
      </c>
    </row>
    <row r="124" spans="1:7" s="1" customFormat="1" x14ac:dyDescent="0.15">
      <c r="A124" s="2">
        <v>166</v>
      </c>
      <c r="B124" s="3">
        <v>61.344000000000001</v>
      </c>
      <c r="C124" s="2" t="s">
        <v>272</v>
      </c>
      <c r="D124" s="2" t="s">
        <v>448</v>
      </c>
      <c r="E124" s="9">
        <f t="shared" si="8"/>
        <v>317.39255882315899</v>
      </c>
      <c r="F124" s="3">
        <v>0.31739255882315898</v>
      </c>
      <c r="G124" s="5">
        <f t="shared" si="7"/>
        <v>0.11680043016494143</v>
      </c>
    </row>
    <row r="125" spans="1:7" s="1" customFormat="1" x14ac:dyDescent="0.15">
      <c r="A125" s="2">
        <v>168</v>
      </c>
      <c r="B125" s="3">
        <v>61.795000000000002</v>
      </c>
      <c r="C125" s="2" t="s">
        <v>276</v>
      </c>
      <c r="D125" s="2" t="s">
        <v>424</v>
      </c>
      <c r="E125" s="9">
        <f t="shared" si="8"/>
        <v>397.65279122220397</v>
      </c>
      <c r="F125" s="3">
        <v>0.39765279122220398</v>
      </c>
      <c r="G125" s="5">
        <f t="shared" si="7"/>
        <v>0.14633618772682477</v>
      </c>
    </row>
    <row r="126" spans="1:7" s="1" customFormat="1" x14ac:dyDescent="0.15">
      <c r="A126" s="2">
        <v>169</v>
      </c>
      <c r="B126" s="3">
        <v>62.042999999999999</v>
      </c>
      <c r="C126" s="2" t="s">
        <v>278</v>
      </c>
      <c r="D126" s="2" t="s">
        <v>449</v>
      </c>
      <c r="E126" s="9">
        <f t="shared" si="8"/>
        <v>1107.28375231316</v>
      </c>
      <c r="F126" s="3">
        <v>1.10728375231316</v>
      </c>
      <c r="G126" s="5">
        <f t="shared" si="7"/>
        <v>0.40748031102041932</v>
      </c>
    </row>
    <row r="127" spans="1:7" s="1" customFormat="1" x14ac:dyDescent="0.15">
      <c r="A127" s="2">
        <v>171</v>
      </c>
      <c r="B127" s="3">
        <v>62.45</v>
      </c>
      <c r="C127" s="2" t="s">
        <v>282</v>
      </c>
      <c r="D127" s="2" t="s">
        <v>450</v>
      </c>
      <c r="E127" s="9">
        <f t="shared" si="8"/>
        <v>627.29415078147395</v>
      </c>
      <c r="F127" s="3">
        <v>0.62729415078147399</v>
      </c>
      <c r="G127" s="5">
        <f t="shared" si="7"/>
        <v>0.23084418526664482</v>
      </c>
    </row>
    <row r="128" spans="1:7" s="1" customFormat="1" x14ac:dyDescent="0.15">
      <c r="A128" s="2">
        <v>172</v>
      </c>
      <c r="B128" s="3">
        <v>62.854999999999997</v>
      </c>
      <c r="C128" s="2" t="s">
        <v>284</v>
      </c>
      <c r="D128" s="2" t="s">
        <v>451</v>
      </c>
      <c r="E128" s="9">
        <f t="shared" si="8"/>
        <v>687.65170054173097</v>
      </c>
      <c r="F128" s="3">
        <v>0.68765170054173097</v>
      </c>
      <c r="G128" s="5">
        <f t="shared" si="7"/>
        <v>0.2530557575915896</v>
      </c>
    </row>
    <row r="129" spans="1:7" s="1" customFormat="1" x14ac:dyDescent="0.15">
      <c r="A129" s="2">
        <v>173</v>
      </c>
      <c r="B129" s="3">
        <v>63.11</v>
      </c>
      <c r="C129" s="2" t="s">
        <v>286</v>
      </c>
      <c r="D129" s="2" t="s">
        <v>452</v>
      </c>
      <c r="E129" s="9">
        <f t="shared" si="8"/>
        <v>642.22665321188697</v>
      </c>
      <c r="F129" s="3">
        <v>0.64222665321188699</v>
      </c>
      <c r="G129" s="5">
        <f t="shared" si="7"/>
        <v>0.23633934467989071</v>
      </c>
    </row>
    <row r="130" spans="1:7" s="1" customFormat="1" x14ac:dyDescent="0.15">
      <c r="A130" s="2">
        <v>174</v>
      </c>
      <c r="B130" s="3">
        <v>63.497</v>
      </c>
      <c r="C130" s="2" t="s">
        <v>226</v>
      </c>
      <c r="D130" s="2" t="s">
        <v>423</v>
      </c>
      <c r="E130" s="9">
        <f t="shared" si="8"/>
        <v>1056.0047103536901</v>
      </c>
      <c r="F130" s="3">
        <v>1.05600471035369</v>
      </c>
      <c r="G130" s="5">
        <f t="shared" si="7"/>
        <v>0.38860962866567234</v>
      </c>
    </row>
    <row r="131" spans="1:7" s="1" customFormat="1" x14ac:dyDescent="0.15">
      <c r="A131" s="2">
        <v>175</v>
      </c>
      <c r="B131" s="3">
        <v>64.082999999999998</v>
      </c>
      <c r="C131" s="2" t="s">
        <v>210</v>
      </c>
      <c r="D131" s="2" t="s">
        <v>416</v>
      </c>
      <c r="E131" s="9">
        <f t="shared" si="8"/>
        <v>317.941330915143</v>
      </c>
      <c r="F131" s="3">
        <v>0.31794133091514298</v>
      </c>
      <c r="G131" s="5">
        <f t="shared" si="7"/>
        <v>0.11700237824035917</v>
      </c>
    </row>
    <row r="132" spans="1:7" s="1" customFormat="1" x14ac:dyDescent="0.15">
      <c r="A132" s="2">
        <v>176</v>
      </c>
      <c r="B132" s="3">
        <v>64.207999999999998</v>
      </c>
      <c r="C132" s="2" t="s">
        <v>268</v>
      </c>
      <c r="D132" s="2" t="s">
        <v>446</v>
      </c>
      <c r="E132" s="9">
        <f t="shared" si="8"/>
        <v>183.30332939769801</v>
      </c>
      <c r="F132" s="3">
        <v>0.183303329397698</v>
      </c>
      <c r="G132" s="5">
        <f t="shared" si="7"/>
        <v>6.7455607036603527E-2</v>
      </c>
    </row>
    <row r="133" spans="1:7" s="1" customFormat="1" x14ac:dyDescent="0.15">
      <c r="A133" s="2">
        <v>178</v>
      </c>
      <c r="B133" s="3">
        <v>65.11</v>
      </c>
      <c r="C133" s="2" t="s">
        <v>290</v>
      </c>
      <c r="D133" s="2" t="s">
        <v>453</v>
      </c>
      <c r="E133" s="9">
        <f t="shared" si="8"/>
        <v>302.184123119231</v>
      </c>
      <c r="F133" s="3">
        <v>0.30218412311923099</v>
      </c>
      <c r="G133" s="5">
        <f t="shared" si="7"/>
        <v>0.11120372733441171</v>
      </c>
    </row>
    <row r="134" spans="1:7" s="1" customFormat="1" x14ac:dyDescent="0.15">
      <c r="A134" s="2">
        <v>179</v>
      </c>
      <c r="B134" s="3">
        <v>65.561999999999998</v>
      </c>
      <c r="C134" s="2" t="s">
        <v>292</v>
      </c>
      <c r="D134" s="2" t="s">
        <v>454</v>
      </c>
      <c r="E134" s="9">
        <f t="shared" si="8"/>
        <v>253.165417849877</v>
      </c>
      <c r="F134" s="3">
        <v>0.25316541784987701</v>
      </c>
      <c r="G134" s="5">
        <f t="shared" si="7"/>
        <v>9.3164848657425955E-2</v>
      </c>
    </row>
    <row r="135" spans="1:7" s="1" customFormat="1" x14ac:dyDescent="0.15">
      <c r="A135" s="2">
        <v>180</v>
      </c>
      <c r="B135" s="3">
        <v>66.138000000000005</v>
      </c>
      <c r="C135" s="2" t="s">
        <v>294</v>
      </c>
      <c r="D135" s="2" t="s">
        <v>455</v>
      </c>
      <c r="E135" s="9">
        <f t="shared" si="8"/>
        <v>367.75277378846698</v>
      </c>
      <c r="F135" s="3">
        <v>0.36775277378846699</v>
      </c>
      <c r="G135" s="5">
        <f t="shared" si="7"/>
        <v>0.13533298427697468</v>
      </c>
    </row>
    <row r="136" spans="1:7" s="1" customFormat="1" x14ac:dyDescent="0.15">
      <c r="A136" s="2">
        <v>182</v>
      </c>
      <c r="B136" s="3">
        <v>67.028999999999996</v>
      </c>
      <c r="C136" s="2" t="s">
        <v>298</v>
      </c>
      <c r="D136" s="2" t="s">
        <v>456</v>
      </c>
      <c r="E136" s="9">
        <f t="shared" si="8"/>
        <v>151.52102832186301</v>
      </c>
      <c r="F136" s="3">
        <v>0.15152102832186301</v>
      </c>
      <c r="G136" s="5">
        <f t="shared" si="7"/>
        <v>5.5759723393163985E-2</v>
      </c>
    </row>
    <row r="137" spans="1:7" s="1" customFormat="1" x14ac:dyDescent="0.15">
      <c r="A137" s="2">
        <v>183</v>
      </c>
      <c r="B137" s="3">
        <v>67.602999999999994</v>
      </c>
      <c r="C137" s="2" t="s">
        <v>300</v>
      </c>
      <c r="D137" s="2" t="s">
        <v>457</v>
      </c>
      <c r="E137" s="9">
        <f t="shared" si="8"/>
        <v>180.72854422488101</v>
      </c>
      <c r="F137" s="3">
        <v>0.18072854422488099</v>
      </c>
      <c r="G137" s="5">
        <f t="shared" si="7"/>
        <v>6.650808634839829E-2</v>
      </c>
    </row>
    <row r="138" spans="1:7" s="1" customFormat="1" x14ac:dyDescent="0.15">
      <c r="A138" s="2">
        <v>184</v>
      </c>
      <c r="B138" s="3">
        <v>67.753</v>
      </c>
      <c r="C138" s="2" t="s">
        <v>302</v>
      </c>
      <c r="D138" s="2" t="s">
        <v>458</v>
      </c>
      <c r="E138" s="9">
        <f t="shared" si="8"/>
        <v>265.654445356304</v>
      </c>
      <c r="F138" s="3">
        <v>0.265654445356304</v>
      </c>
      <c r="G138" s="5">
        <f t="shared" si="7"/>
        <v>9.7760809541011795E-2</v>
      </c>
    </row>
    <row r="139" spans="1:7" s="1" customFormat="1" x14ac:dyDescent="0.15">
      <c r="A139" s="2">
        <v>185</v>
      </c>
      <c r="B139" s="3">
        <v>68.262</v>
      </c>
      <c r="C139" s="2" t="s">
        <v>212</v>
      </c>
      <c r="D139" s="2" t="s">
        <v>417</v>
      </c>
      <c r="E139" s="9">
        <f t="shared" si="8"/>
        <v>178.39398198339202</v>
      </c>
      <c r="F139" s="3">
        <v>0.17839398198339201</v>
      </c>
      <c r="G139" s="5">
        <f t="shared" si="7"/>
        <v>6.5648967675094191E-2</v>
      </c>
    </row>
    <row r="140" spans="1:7" s="1" customFormat="1" x14ac:dyDescent="0.15">
      <c r="A140" s="2">
        <v>187</v>
      </c>
      <c r="B140" s="3">
        <v>69.105999999999995</v>
      </c>
      <c r="C140" s="2" t="s">
        <v>306</v>
      </c>
      <c r="D140" s="2" t="s">
        <v>459</v>
      </c>
      <c r="E140" s="9">
        <f t="shared" si="8"/>
        <v>320.129775306071</v>
      </c>
      <c r="F140" s="3">
        <v>0.32012977530607101</v>
      </c>
      <c r="G140" s="5">
        <f t="shared" si="7"/>
        <v>0.11780772555915016</v>
      </c>
    </row>
    <row r="141" spans="1:7" s="1" customFormat="1" x14ac:dyDescent="0.15">
      <c r="A141" s="2">
        <v>194</v>
      </c>
      <c r="B141" s="3">
        <v>75.822000000000003</v>
      </c>
      <c r="C141" s="2" t="s">
        <v>262</v>
      </c>
      <c r="D141" s="2" t="s">
        <v>443</v>
      </c>
      <c r="E141" s="9">
        <f t="shared" si="8"/>
        <v>144.47178250390101</v>
      </c>
      <c r="F141" s="3">
        <v>0.144471782503901</v>
      </c>
      <c r="G141" s="5">
        <f t="shared" si="7"/>
        <v>5.3165601631364502E-2</v>
      </c>
    </row>
    <row r="142" spans="1:7" s="1" customFormat="1" x14ac:dyDescent="0.15">
      <c r="A142" s="2">
        <v>195</v>
      </c>
      <c r="B142" s="3">
        <v>76.274000000000001</v>
      </c>
      <c r="C142" s="2" t="s">
        <v>314</v>
      </c>
      <c r="D142" s="2" t="s">
        <v>460</v>
      </c>
      <c r="E142" s="9">
        <f t="shared" si="8"/>
        <v>1024.2056848791099</v>
      </c>
      <c r="F142" s="3">
        <v>1.0242056848791099</v>
      </c>
      <c r="G142" s="5">
        <f t="shared" si="7"/>
        <v>0.37690759044515343</v>
      </c>
    </row>
    <row r="143" spans="1:7" x14ac:dyDescent="0.15">
      <c r="E143" s="9">
        <f t="shared" si="8"/>
        <v>271739.20367840125</v>
      </c>
      <c r="F143" s="3">
        <f>SUM(F3:F142)</f>
        <v>271.73920367840122</v>
      </c>
      <c r="G143" s="5">
        <f t="shared" si="7"/>
        <v>100</v>
      </c>
    </row>
    <row r="146" spans="7:7" x14ac:dyDescent="0.15">
      <c r="G146" s="5">
        <f t="shared" ref="G144:G167" si="9">E146/$E$143*100</f>
        <v>0</v>
      </c>
    </row>
    <row r="147" spans="7:7" x14ac:dyDescent="0.15">
      <c r="G147" s="5">
        <f t="shared" si="9"/>
        <v>0</v>
      </c>
    </row>
    <row r="148" spans="7:7" x14ac:dyDescent="0.15">
      <c r="G148" s="5">
        <f t="shared" si="9"/>
        <v>0</v>
      </c>
    </row>
    <row r="149" spans="7:7" x14ac:dyDescent="0.15">
      <c r="G149" s="5">
        <f t="shared" si="9"/>
        <v>0</v>
      </c>
    </row>
    <row r="150" spans="7:7" x14ac:dyDescent="0.15">
      <c r="G150" s="5">
        <f t="shared" si="9"/>
        <v>0</v>
      </c>
    </row>
    <row r="151" spans="7:7" x14ac:dyDescent="0.15">
      <c r="G151" s="5">
        <f t="shared" si="9"/>
        <v>0</v>
      </c>
    </row>
    <row r="152" spans="7:7" x14ac:dyDescent="0.15">
      <c r="G152" s="5">
        <f t="shared" si="9"/>
        <v>0</v>
      </c>
    </row>
    <row r="153" spans="7:7" x14ac:dyDescent="0.15">
      <c r="G153" s="5">
        <f t="shared" si="9"/>
        <v>0</v>
      </c>
    </row>
    <row r="154" spans="7:7" x14ac:dyDescent="0.15">
      <c r="G154" s="5">
        <f t="shared" si="9"/>
        <v>0</v>
      </c>
    </row>
    <row r="155" spans="7:7" x14ac:dyDescent="0.15">
      <c r="G155" s="5">
        <f t="shared" si="9"/>
        <v>0</v>
      </c>
    </row>
    <row r="156" spans="7:7" x14ac:dyDescent="0.15">
      <c r="G156" s="5">
        <f t="shared" si="9"/>
        <v>0</v>
      </c>
    </row>
    <row r="157" spans="7:7" x14ac:dyDescent="0.15">
      <c r="G157" s="5">
        <f t="shared" si="9"/>
        <v>0</v>
      </c>
    </row>
    <row r="158" spans="7:7" x14ac:dyDescent="0.15">
      <c r="G158" s="5">
        <f t="shared" si="9"/>
        <v>0</v>
      </c>
    </row>
    <row r="159" spans="7:7" x14ac:dyDescent="0.15">
      <c r="G159" s="5">
        <f t="shared" si="9"/>
        <v>0</v>
      </c>
    </row>
    <row r="160" spans="7:7" x14ac:dyDescent="0.15">
      <c r="G160" s="5">
        <f t="shared" si="9"/>
        <v>0</v>
      </c>
    </row>
    <row r="161" spans="7:7" x14ac:dyDescent="0.15">
      <c r="G161" s="5">
        <f t="shared" si="9"/>
        <v>0</v>
      </c>
    </row>
    <row r="162" spans="7:7" x14ac:dyDescent="0.15">
      <c r="G162" s="5">
        <f t="shared" si="9"/>
        <v>0</v>
      </c>
    </row>
    <row r="163" spans="7:7" x14ac:dyDescent="0.15">
      <c r="G163" s="5">
        <f t="shared" si="9"/>
        <v>0</v>
      </c>
    </row>
    <row r="164" spans="7:7" x14ac:dyDescent="0.15">
      <c r="G164" s="5">
        <f t="shared" si="9"/>
        <v>0</v>
      </c>
    </row>
    <row r="165" spans="7:7" x14ac:dyDescent="0.15">
      <c r="G165" s="5">
        <f t="shared" si="9"/>
        <v>0</v>
      </c>
    </row>
    <row r="166" spans="7:7" x14ac:dyDescent="0.15">
      <c r="G166" s="5">
        <f t="shared" si="9"/>
        <v>0</v>
      </c>
    </row>
    <row r="167" spans="7:7" x14ac:dyDescent="0.15">
      <c r="G167" s="5">
        <f t="shared" si="9"/>
        <v>0</v>
      </c>
    </row>
  </sheetData>
  <phoneticPr fontId="6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RESULTS</vt:lpstr>
      <vt:lpstr>Sheet1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小哥</cp:lastModifiedBy>
  <dcterms:created xsi:type="dcterms:W3CDTF">2016-01-10T03:18:00Z</dcterms:created>
  <dcterms:modified xsi:type="dcterms:W3CDTF">2016-04-05T03:49:22Z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