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Unity\GDTVJam\Assets\Script\Puzzling\"/>
    </mc:Choice>
  </mc:AlternateContent>
  <xr:revisionPtr revIDLastSave="0" documentId="13_ncr:1_{991D3547-9717-4EB3-9394-C2EB4866A480}" xr6:coauthVersionLast="47" xr6:coauthVersionMax="47" xr10:uidLastSave="{00000000-0000-0000-0000-000000000000}"/>
  <bookViews>
    <workbookView xWindow="-120" yWindow="-120" windowWidth="20730" windowHeight="11160" xr2:uid="{B998B016-64FD-483C-AD6C-3A8C9C9EBEEB}"/>
  </bookViews>
  <sheets>
    <sheet name="quests-overview" sheetId="2" r:id="rId1"/>
    <sheet name="Sheet2" sheetId="6" r:id="rId2"/>
    <sheet name="Location" sheetId="3" r:id="rId3"/>
    <sheet name="Assignable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5" i="2"/>
  <c r="B33" i="2"/>
  <c r="B35" i="2"/>
  <c r="B34" i="2"/>
  <c r="B36" i="2"/>
  <c r="B32" i="2"/>
  <c r="B31" i="2"/>
  <c r="B3" i="2"/>
  <c r="B7" i="2"/>
  <c r="B5" i="2"/>
  <c r="B12" i="2"/>
  <c r="B13" i="2"/>
  <c r="B14" i="2"/>
  <c r="B28" i="2"/>
  <c r="B39" i="2"/>
  <c r="B29" i="2"/>
  <c r="B22" i="2"/>
  <c r="B16" i="2"/>
  <c r="B15" i="2"/>
  <c r="B11" i="2"/>
  <c r="B10" i="2"/>
  <c r="B9" i="2"/>
  <c r="B4" i="2"/>
  <c r="B8" i="2" l="1"/>
  <c r="B21" i="2"/>
  <c r="B6" i="2"/>
  <c r="B24" i="2"/>
  <c r="B37" i="2"/>
  <c r="B17" i="2"/>
  <c r="B2" i="2"/>
  <c r="B27" i="2"/>
  <c r="B40" i="2"/>
  <c r="B38" i="2"/>
  <c r="B23" i="2"/>
  <c r="B30" i="2"/>
</calcChain>
</file>

<file path=xl/sharedStrings.xml><?xml version="1.0" encoding="utf-8"?>
<sst xmlns="http://schemas.openxmlformats.org/spreadsheetml/2006/main" count="317" uniqueCount="118">
  <si>
    <t>ID</t>
  </si>
  <si>
    <t>Name</t>
  </si>
  <si>
    <t>Assign</t>
  </si>
  <si>
    <t>Location</t>
  </si>
  <si>
    <t>IsUnlock</t>
  </si>
  <si>
    <t>IsDone</t>
  </si>
  <si>
    <t>Unlockable</t>
  </si>
  <si>
    <t>Find flashlight on a table</t>
  </si>
  <si>
    <t>Find fuse to power house electricity</t>
  </si>
  <si>
    <t>Replace Circuit breaker fuse</t>
  </si>
  <si>
    <t>Turn on Circuit breaker</t>
  </si>
  <si>
    <t>Find elevator switch to activate food elevator</t>
  </si>
  <si>
    <t>Power</t>
  </si>
  <si>
    <t>WorkerBathroom</t>
  </si>
  <si>
    <t>Worker1</t>
  </si>
  <si>
    <t>Worker2</t>
  </si>
  <si>
    <t>Hall1ST</t>
  </si>
  <si>
    <t>Hall1ST2</t>
  </si>
  <si>
    <t>Hall1STEnd</t>
  </si>
  <si>
    <t>Kitchen</t>
  </si>
  <si>
    <t>Dining</t>
  </si>
  <si>
    <t>Stairwell1</t>
  </si>
  <si>
    <t>Garage</t>
  </si>
  <si>
    <t>FishtankBottom</t>
  </si>
  <si>
    <t>Exit</t>
  </si>
  <si>
    <t>Lounge</t>
  </si>
  <si>
    <t>Security</t>
  </si>
  <si>
    <t>Bathroom1</t>
  </si>
  <si>
    <t>Bedroom1</t>
  </si>
  <si>
    <t>Office</t>
  </si>
  <si>
    <t>Art</t>
  </si>
  <si>
    <t>Stairwell2</t>
  </si>
  <si>
    <t>Bedroom2</t>
  </si>
  <si>
    <t>Bathroom2</t>
  </si>
  <si>
    <t>Storage</t>
  </si>
  <si>
    <t>Gameroom</t>
  </si>
  <si>
    <t>FishtankTop</t>
  </si>
  <si>
    <t>Hall2ND</t>
  </si>
  <si>
    <t>Library</t>
  </si>
  <si>
    <t>Player1</t>
  </si>
  <si>
    <t>Player2</t>
  </si>
  <si>
    <t>Put a switch back into elevator</t>
  </si>
  <si>
    <t>Activate elevator</t>
  </si>
  <si>
    <t>Find a Bolt cutter in Power room</t>
  </si>
  <si>
    <t>Open art room door</t>
  </si>
  <si>
    <t>Find a Chemistry book</t>
  </si>
  <si>
    <t>Find chemical to make a lock melter</t>
  </si>
  <si>
    <t>Find a pen&amp;paper</t>
  </si>
  <si>
    <t>Write down a list of items and send it to Player 2</t>
  </si>
  <si>
    <t>Send it to Player1</t>
  </si>
  <si>
    <t>Send it to Player2</t>
  </si>
  <si>
    <t>Get a Bolt cutter from Player1</t>
  </si>
  <si>
    <t>Destroy Security room's lock</t>
  </si>
  <si>
    <t>Mix down a chemical to make a Lock meter</t>
  </si>
  <si>
    <t>Get an axe</t>
  </si>
  <si>
    <t>Take an axe</t>
  </si>
  <si>
    <t>Inspect a car</t>
  </si>
  <si>
    <t>Find an equipment to fix a car</t>
  </si>
  <si>
    <t>Find an equipment to fix a car (Wire)</t>
  </si>
  <si>
    <t>Find an equipment to fix a car (Screwdriver)</t>
  </si>
  <si>
    <t>Fix a car</t>
  </si>
  <si>
    <t>Get out</t>
  </si>
  <si>
    <t>Quest String</t>
  </si>
  <si>
    <t>P1FindFlashlight</t>
  </si>
  <si>
    <t>P1FindFuse</t>
  </si>
  <si>
    <t>P1ReplaceFuse</t>
  </si>
  <si>
    <t>P1TurnOnCircuit</t>
  </si>
  <si>
    <t>P2FindFlashlight</t>
  </si>
  <si>
    <t>P2FindElevatorSwitch</t>
  </si>
  <si>
    <t>P2PutSwitchToElevator</t>
  </si>
  <si>
    <t>P2ActivateElevator</t>
  </si>
  <si>
    <t>P1FindBoltCutter</t>
  </si>
  <si>
    <t>P1SendBoltCutter2P2</t>
  </si>
  <si>
    <t>P2GetBoltCutterFromP1</t>
  </si>
  <si>
    <t>P2OpenArtRoomDoor</t>
  </si>
  <si>
    <t>P2FindChemistryBook</t>
  </si>
  <si>
    <t>P2SendChemistryBookToP1</t>
  </si>
  <si>
    <t>P1FindAPenAndPaper</t>
  </si>
  <si>
    <t>P1WriteDownChemListToP2</t>
  </si>
  <si>
    <t>P1FindChemForLockMelt1</t>
  </si>
  <si>
    <t>P2FindChemForLockMelt2</t>
  </si>
  <si>
    <t>P1FindChemForLockMelt2</t>
  </si>
  <si>
    <t>P1FindChemForLockMelt3</t>
  </si>
  <si>
    <t>P2FindChemForLockMelt1</t>
  </si>
  <si>
    <t>P2FindChemForLockMelt3</t>
  </si>
  <si>
    <t>P2SendChemicalsToP1</t>
  </si>
  <si>
    <t>P1MixLockMelter</t>
  </si>
  <si>
    <t>P1DestroySecurityLock</t>
  </si>
  <si>
    <t>P1GetAxe</t>
  </si>
  <si>
    <t>P2TakeAxe</t>
  </si>
  <si>
    <t>P2AxedHallwayDoor</t>
  </si>
  <si>
    <t>P2InspectCar</t>
  </si>
  <si>
    <t>P2GiveListOfWishlistToP1</t>
  </si>
  <si>
    <t>P1TakeWishlistFromP2</t>
  </si>
  <si>
    <t>P1FindEquipmentToFixCar1</t>
  </si>
  <si>
    <t>P1FindEquipmentToFixCar2</t>
  </si>
  <si>
    <t>P2FindEquipmentToFixCar3</t>
  </si>
  <si>
    <t>P1GetACarKey</t>
  </si>
  <si>
    <t>Get a car key</t>
  </si>
  <si>
    <t>Axed a Hallway's door</t>
  </si>
  <si>
    <t>P2FixCar</t>
  </si>
  <si>
    <t>P1GetOut</t>
  </si>
  <si>
    <t>P2GetOut</t>
  </si>
  <si>
    <t>public enum Quests {</t>
  </si>
  <si>
    <t>=</t>
  </si>
  <si>
    <t>,</t>
  </si>
  <si>
    <t>}</t>
  </si>
  <si>
    <t>Give a list of wanted equipment to Player1</t>
  </si>
  <si>
    <t>Take a wishlist from Player2</t>
  </si>
  <si>
    <t>Take a key on a car</t>
  </si>
  <si>
    <t>Unlock bedroom 2</t>
  </si>
  <si>
    <t>P1UnlockBedroom1</t>
  </si>
  <si>
    <t>P1UnlockBedroom2</t>
  </si>
  <si>
    <t>Send found chemical to Player2</t>
  </si>
  <si>
    <t>P2SendChemicalsToP2</t>
  </si>
  <si>
    <t>P2MixLockMelter</t>
  </si>
  <si>
    <t>P1TakeLockMelter</t>
  </si>
  <si>
    <t>Get a lock melter from 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</si>
</sst>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noFill/>
        </a:ln>
      </a:spPr>
      <a:bodyPr vertOverflow="clip" horzOverflow="clip" rtlCol="0" anchor="ctr"/>
      <a:lstStyle>
        <a:defPPr algn="ctr">
          <a:defRPr sz="160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tailEnd type="triangle"/>
        </a:ln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90A-0F48-49AA-AFB1-7CD57B4EF7AE}">
  <dimension ref="A1:H42"/>
  <sheetViews>
    <sheetView tabSelected="1" topLeftCell="A13" workbookViewId="0">
      <selection activeCell="D28" sqref="D28"/>
    </sheetView>
  </sheetViews>
  <sheetFormatPr defaultRowHeight="21" x14ac:dyDescent="0.35"/>
  <cols>
    <col min="1" max="1" width="7" style="1" customWidth="1"/>
    <col min="2" max="2" width="16" style="1" customWidth="1"/>
    <col min="3" max="3" width="36.5703125" style="10" bestFit="1" customWidth="1"/>
    <col min="4" max="4" width="70.28515625" style="1" bestFit="1" customWidth="1"/>
    <col min="5" max="5" width="10" style="1" customWidth="1"/>
    <col min="6" max="6" width="23" style="1" bestFit="1" customWidth="1"/>
    <col min="7" max="7" width="11.85546875" style="1" bestFit="1" customWidth="1"/>
    <col min="8" max="8" width="9.85546875" style="1" bestFit="1" customWidth="1"/>
    <col min="9" max="16384" width="9.140625" style="1"/>
  </cols>
  <sheetData>
    <row r="1" spans="1:8" s="2" customFormat="1" x14ac:dyDescent="0.35">
      <c r="A1" s="3" t="s">
        <v>0</v>
      </c>
      <c r="B1" s="5" t="s">
        <v>6</v>
      </c>
      <c r="C1" s="8" t="s">
        <v>62</v>
      </c>
      <c r="D1" s="5" t="s">
        <v>1</v>
      </c>
      <c r="E1" s="6" t="s">
        <v>2</v>
      </c>
      <c r="F1" s="5" t="s">
        <v>3</v>
      </c>
      <c r="G1" s="5" t="s">
        <v>4</v>
      </c>
      <c r="H1" s="5" t="s">
        <v>5</v>
      </c>
    </row>
    <row r="2" spans="1:8" x14ac:dyDescent="0.35">
      <c r="A2" s="4">
        <v>203</v>
      </c>
      <c r="B2" s="4">
        <f>A3</f>
        <v>301</v>
      </c>
      <c r="C2" s="9" t="s">
        <v>63</v>
      </c>
      <c r="D2" s="4" t="s">
        <v>7</v>
      </c>
      <c r="E2" s="4" t="s">
        <v>39</v>
      </c>
      <c r="F2" s="4" t="s">
        <v>15</v>
      </c>
      <c r="G2" s="4">
        <v>1</v>
      </c>
      <c r="H2" s="4">
        <v>0</v>
      </c>
    </row>
    <row r="3" spans="1:8" x14ac:dyDescent="0.35">
      <c r="A3" s="4">
        <v>301</v>
      </c>
      <c r="B3" s="4">
        <f>A4</f>
        <v>399</v>
      </c>
      <c r="C3" s="9" t="s">
        <v>64</v>
      </c>
      <c r="D3" s="4" t="s">
        <v>8</v>
      </c>
      <c r="E3" s="4" t="s">
        <v>39</v>
      </c>
      <c r="F3" s="4" t="s">
        <v>18</v>
      </c>
      <c r="G3" s="4">
        <v>0</v>
      </c>
      <c r="H3" s="4">
        <v>0</v>
      </c>
    </row>
    <row r="4" spans="1:8" x14ac:dyDescent="0.35">
      <c r="A4" s="4">
        <v>399</v>
      </c>
      <c r="B4" s="4">
        <f>A5</f>
        <v>375</v>
      </c>
      <c r="C4" s="9" t="s">
        <v>65</v>
      </c>
      <c r="D4" s="4" t="s">
        <v>9</v>
      </c>
      <c r="E4" s="4" t="s">
        <v>39</v>
      </c>
      <c r="F4" s="4" t="s">
        <v>12</v>
      </c>
      <c r="G4" s="4">
        <v>0</v>
      </c>
      <c r="H4" s="4">
        <v>0</v>
      </c>
    </row>
    <row r="5" spans="1:8" x14ac:dyDescent="0.35">
      <c r="A5" s="4">
        <v>375</v>
      </c>
      <c r="B5" s="4">
        <f>A10</f>
        <v>305</v>
      </c>
      <c r="C5" s="9" t="s">
        <v>66</v>
      </c>
      <c r="D5" s="4" t="s">
        <v>10</v>
      </c>
      <c r="E5" s="4" t="s">
        <v>39</v>
      </c>
      <c r="F5" s="4" t="s">
        <v>12</v>
      </c>
      <c r="G5" s="4">
        <v>0</v>
      </c>
      <c r="H5" s="4">
        <v>0</v>
      </c>
    </row>
    <row r="6" spans="1:8" x14ac:dyDescent="0.35">
      <c r="A6" s="4">
        <v>208</v>
      </c>
      <c r="B6" s="4">
        <f t="shared" ref="B6:B16" si="0">A7</f>
        <v>209</v>
      </c>
      <c r="C6" s="9" t="s">
        <v>67</v>
      </c>
      <c r="D6" s="4" t="s">
        <v>7</v>
      </c>
      <c r="E6" s="4" t="s">
        <v>40</v>
      </c>
      <c r="F6" s="4" t="s">
        <v>28</v>
      </c>
      <c r="G6" s="4">
        <v>1</v>
      </c>
      <c r="H6" s="4">
        <v>0</v>
      </c>
    </row>
    <row r="7" spans="1:8" x14ac:dyDescent="0.35">
      <c r="A7" s="4">
        <v>209</v>
      </c>
      <c r="B7" s="4">
        <f t="shared" si="0"/>
        <v>117</v>
      </c>
      <c r="C7" s="9" t="s">
        <v>68</v>
      </c>
      <c r="D7" s="4" t="s">
        <v>11</v>
      </c>
      <c r="E7" s="4" t="s">
        <v>40</v>
      </c>
      <c r="F7" s="4" t="s">
        <v>27</v>
      </c>
      <c r="G7" s="4">
        <v>0</v>
      </c>
      <c r="H7" s="4">
        <v>0</v>
      </c>
    </row>
    <row r="8" spans="1:8" x14ac:dyDescent="0.35">
      <c r="A8" s="4">
        <v>117</v>
      </c>
      <c r="B8" s="4">
        <f t="shared" si="0"/>
        <v>136</v>
      </c>
      <c r="C8" s="9" t="s">
        <v>69</v>
      </c>
      <c r="D8" s="4" t="s">
        <v>41</v>
      </c>
      <c r="E8" s="4" t="s">
        <v>40</v>
      </c>
      <c r="F8" s="4" t="s">
        <v>29</v>
      </c>
      <c r="G8" s="4">
        <v>0</v>
      </c>
      <c r="H8" s="4">
        <v>0</v>
      </c>
    </row>
    <row r="9" spans="1:8" x14ac:dyDescent="0.35">
      <c r="A9" s="4">
        <v>136</v>
      </c>
      <c r="B9" s="4">
        <f t="shared" si="0"/>
        <v>305</v>
      </c>
      <c r="C9" s="9" t="s">
        <v>70</v>
      </c>
      <c r="D9" s="4" t="s">
        <v>42</v>
      </c>
      <c r="E9" s="4" t="s">
        <v>40</v>
      </c>
      <c r="F9" s="4" t="s">
        <v>29</v>
      </c>
      <c r="G9" s="4">
        <v>0</v>
      </c>
      <c r="H9" s="4">
        <v>0</v>
      </c>
    </row>
    <row r="10" spans="1:8" x14ac:dyDescent="0.35">
      <c r="A10" s="4">
        <v>305</v>
      </c>
      <c r="B10" s="4">
        <f t="shared" si="0"/>
        <v>411</v>
      </c>
      <c r="C10" s="9" t="s">
        <v>71</v>
      </c>
      <c r="D10" s="4" t="s">
        <v>43</v>
      </c>
      <c r="E10" s="4" t="s">
        <v>39</v>
      </c>
      <c r="F10" s="4" t="s">
        <v>12</v>
      </c>
      <c r="G10" s="4">
        <v>0</v>
      </c>
      <c r="H10" s="4">
        <v>0</v>
      </c>
    </row>
    <row r="11" spans="1:8" x14ac:dyDescent="0.35">
      <c r="A11" s="4">
        <v>411</v>
      </c>
      <c r="B11" s="4">
        <f t="shared" si="0"/>
        <v>361</v>
      </c>
      <c r="C11" s="9" t="s">
        <v>72</v>
      </c>
      <c r="D11" s="4" t="s">
        <v>50</v>
      </c>
      <c r="E11" s="4" t="s">
        <v>39</v>
      </c>
      <c r="F11" s="4" t="s">
        <v>19</v>
      </c>
      <c r="G11" s="4">
        <v>0</v>
      </c>
      <c r="H11" s="4">
        <v>0</v>
      </c>
    </row>
    <row r="12" spans="1:8" x14ac:dyDescent="0.35">
      <c r="A12" s="4">
        <v>361</v>
      </c>
      <c r="B12" s="4">
        <f t="shared" si="0"/>
        <v>176</v>
      </c>
      <c r="C12" s="9" t="s">
        <v>73</v>
      </c>
      <c r="D12" s="4" t="s">
        <v>51</v>
      </c>
      <c r="E12" s="4" t="s">
        <v>40</v>
      </c>
      <c r="F12" s="4" t="s">
        <v>29</v>
      </c>
      <c r="G12" s="4">
        <v>0</v>
      </c>
      <c r="H12" s="4">
        <v>0</v>
      </c>
    </row>
    <row r="13" spans="1:8" x14ac:dyDescent="0.35">
      <c r="A13" s="4">
        <v>176</v>
      </c>
      <c r="B13" s="4">
        <f t="shared" si="0"/>
        <v>144</v>
      </c>
      <c r="C13" s="9" t="s">
        <v>74</v>
      </c>
      <c r="D13" s="4" t="s">
        <v>44</v>
      </c>
      <c r="E13" s="4" t="s">
        <v>40</v>
      </c>
      <c r="F13" s="4" t="s">
        <v>29</v>
      </c>
      <c r="G13" s="4">
        <v>0</v>
      </c>
      <c r="H13" s="4">
        <v>0</v>
      </c>
    </row>
    <row r="14" spans="1:8" x14ac:dyDescent="0.35">
      <c r="A14" s="4">
        <v>144</v>
      </c>
      <c r="B14" s="4">
        <f t="shared" si="0"/>
        <v>347</v>
      </c>
      <c r="C14" s="9" t="s">
        <v>75</v>
      </c>
      <c r="D14" s="4" t="s">
        <v>45</v>
      </c>
      <c r="E14" s="4" t="s">
        <v>40</v>
      </c>
      <c r="F14" s="4" t="s">
        <v>38</v>
      </c>
      <c r="G14" s="4">
        <v>0</v>
      </c>
      <c r="H14" s="4">
        <v>0</v>
      </c>
    </row>
    <row r="15" spans="1:8" x14ac:dyDescent="0.35">
      <c r="A15" s="4">
        <v>347</v>
      </c>
      <c r="B15" s="4">
        <f t="shared" si="0"/>
        <v>51</v>
      </c>
      <c r="C15" s="9" t="s">
        <v>76</v>
      </c>
      <c r="D15" s="4" t="s">
        <v>49</v>
      </c>
      <c r="E15" s="4" t="s">
        <v>40</v>
      </c>
      <c r="F15" s="4" t="s">
        <v>19</v>
      </c>
      <c r="G15" s="4">
        <v>0</v>
      </c>
      <c r="H15" s="4">
        <v>0</v>
      </c>
    </row>
    <row r="16" spans="1:8" x14ac:dyDescent="0.35">
      <c r="A16" s="4">
        <v>51</v>
      </c>
      <c r="B16" s="4">
        <f t="shared" si="0"/>
        <v>474</v>
      </c>
      <c r="C16" s="9" t="s">
        <v>77</v>
      </c>
      <c r="D16" s="4" t="s">
        <v>47</v>
      </c>
      <c r="E16" s="4" t="s">
        <v>39</v>
      </c>
      <c r="F16" s="4" t="s">
        <v>14</v>
      </c>
      <c r="G16" s="4">
        <v>0</v>
      </c>
      <c r="H16" s="4">
        <v>0</v>
      </c>
    </row>
    <row r="17" spans="1:8" x14ac:dyDescent="0.35">
      <c r="A17" s="4">
        <v>474</v>
      </c>
      <c r="B17" s="7" t="str">
        <f>_xlfn.TEXTJOIN(":",TRUE, A19:A24)</f>
        <v>420:249:485:185:115:153</v>
      </c>
      <c r="C17" s="9" t="s">
        <v>78</v>
      </c>
      <c r="D17" s="4" t="s">
        <v>48</v>
      </c>
      <c r="E17" s="4" t="s">
        <v>39</v>
      </c>
      <c r="F17" s="4" t="s">
        <v>19</v>
      </c>
      <c r="G17" s="4">
        <v>0</v>
      </c>
      <c r="H17" s="4">
        <v>0</v>
      </c>
    </row>
    <row r="18" spans="1:8" x14ac:dyDescent="0.35">
      <c r="A18" s="4">
        <v>179</v>
      </c>
      <c r="B18" s="4">
        <v>0</v>
      </c>
      <c r="C18" s="9" t="s">
        <v>79</v>
      </c>
      <c r="D18" s="4" t="s">
        <v>46</v>
      </c>
      <c r="E18" s="4" t="s">
        <v>39</v>
      </c>
      <c r="F18" s="4" t="s">
        <v>19</v>
      </c>
      <c r="G18" s="4">
        <v>0</v>
      </c>
      <c r="H18" s="4">
        <v>0</v>
      </c>
    </row>
    <row r="19" spans="1:8" x14ac:dyDescent="0.35">
      <c r="A19" s="4">
        <v>420</v>
      </c>
      <c r="B19" s="4">
        <v>0</v>
      </c>
      <c r="C19" s="9" t="s">
        <v>81</v>
      </c>
      <c r="D19" s="4" t="s">
        <v>46</v>
      </c>
      <c r="E19" s="4" t="s">
        <v>39</v>
      </c>
      <c r="F19" s="4" t="s">
        <v>13</v>
      </c>
      <c r="G19" s="4">
        <v>0</v>
      </c>
      <c r="H19" s="4">
        <v>0</v>
      </c>
    </row>
    <row r="20" spans="1:8" x14ac:dyDescent="0.35">
      <c r="A20" s="4">
        <v>249</v>
      </c>
      <c r="B20" s="4">
        <v>0</v>
      </c>
      <c r="C20" s="9" t="s">
        <v>82</v>
      </c>
      <c r="D20" s="4" t="s">
        <v>46</v>
      </c>
      <c r="E20" s="4" t="s">
        <v>39</v>
      </c>
      <c r="F20" s="4" t="s">
        <v>12</v>
      </c>
      <c r="G20" s="4">
        <v>0</v>
      </c>
      <c r="H20" s="4">
        <v>0</v>
      </c>
    </row>
    <row r="21" spans="1:8" x14ac:dyDescent="0.35">
      <c r="A21" s="4">
        <v>485</v>
      </c>
      <c r="B21" s="4">
        <f>A24</f>
        <v>153</v>
      </c>
      <c r="C21" s="9" t="s">
        <v>83</v>
      </c>
      <c r="D21" s="4" t="s">
        <v>46</v>
      </c>
      <c r="E21" s="4" t="s">
        <v>40</v>
      </c>
      <c r="F21" s="4" t="s">
        <v>30</v>
      </c>
      <c r="G21" s="4">
        <v>0</v>
      </c>
      <c r="H21" s="4">
        <v>0</v>
      </c>
    </row>
    <row r="22" spans="1:8" x14ac:dyDescent="0.35">
      <c r="A22" s="4">
        <v>185</v>
      </c>
      <c r="B22" s="4">
        <f>A24</f>
        <v>153</v>
      </c>
      <c r="C22" s="9" t="s">
        <v>80</v>
      </c>
      <c r="D22" s="4" t="s">
        <v>46</v>
      </c>
      <c r="E22" s="4" t="s">
        <v>40</v>
      </c>
      <c r="F22" s="4" t="s">
        <v>34</v>
      </c>
      <c r="G22" s="4">
        <v>0</v>
      </c>
      <c r="H22" s="4">
        <v>0</v>
      </c>
    </row>
    <row r="23" spans="1:8" x14ac:dyDescent="0.35">
      <c r="A23" s="4">
        <v>115</v>
      </c>
      <c r="B23" s="4">
        <f t="shared" ref="B23:B30" si="1">A24</f>
        <v>153</v>
      </c>
      <c r="C23" s="9" t="s">
        <v>84</v>
      </c>
      <c r="D23" s="4" t="s">
        <v>46</v>
      </c>
      <c r="E23" s="4" t="s">
        <v>40</v>
      </c>
      <c r="F23" s="4" t="s">
        <v>27</v>
      </c>
      <c r="G23" s="4">
        <v>0</v>
      </c>
      <c r="H23" s="4">
        <v>0</v>
      </c>
    </row>
    <row r="24" spans="1:8" x14ac:dyDescent="0.35">
      <c r="A24" s="4">
        <v>153</v>
      </c>
      <c r="B24" s="4">
        <f t="shared" si="1"/>
        <v>325</v>
      </c>
      <c r="C24" s="9" t="s">
        <v>114</v>
      </c>
      <c r="D24" s="4" t="s">
        <v>113</v>
      </c>
      <c r="E24" s="4" t="s">
        <v>39</v>
      </c>
      <c r="F24" s="4" t="s">
        <v>19</v>
      </c>
      <c r="G24" s="4">
        <v>0</v>
      </c>
      <c r="H24" s="4">
        <v>0</v>
      </c>
    </row>
    <row r="25" spans="1:8" x14ac:dyDescent="0.35">
      <c r="A25" s="4">
        <v>325</v>
      </c>
      <c r="B25" s="4">
        <f>A26</f>
        <v>28</v>
      </c>
      <c r="C25" s="9" t="s">
        <v>115</v>
      </c>
      <c r="D25" s="4" t="s">
        <v>53</v>
      </c>
      <c r="E25" s="4" t="s">
        <v>40</v>
      </c>
      <c r="F25" s="4" t="s">
        <v>29</v>
      </c>
      <c r="G25" s="4">
        <v>0</v>
      </c>
      <c r="H25" s="4">
        <v>0</v>
      </c>
    </row>
    <row r="26" spans="1:8" x14ac:dyDescent="0.35">
      <c r="A26" s="4">
        <v>28</v>
      </c>
      <c r="B26" s="4">
        <f>A27</f>
        <v>64</v>
      </c>
      <c r="C26" s="9" t="s">
        <v>116</v>
      </c>
      <c r="D26" s="4" t="s">
        <v>117</v>
      </c>
      <c r="E26" s="4" t="s">
        <v>39</v>
      </c>
      <c r="F26" s="4" t="s">
        <v>19</v>
      </c>
      <c r="G26" s="4">
        <v>0</v>
      </c>
      <c r="H26" s="4">
        <v>0</v>
      </c>
    </row>
    <row r="27" spans="1:8" x14ac:dyDescent="0.35">
      <c r="A27" s="4">
        <v>64</v>
      </c>
      <c r="B27" s="4">
        <f t="shared" si="1"/>
        <v>90</v>
      </c>
      <c r="C27" s="9" t="s">
        <v>87</v>
      </c>
      <c r="D27" s="4" t="s">
        <v>52</v>
      </c>
      <c r="E27" s="4" t="s">
        <v>39</v>
      </c>
      <c r="F27" s="4" t="s">
        <v>16</v>
      </c>
      <c r="G27" s="4">
        <v>0</v>
      </c>
      <c r="H27" s="4">
        <v>0</v>
      </c>
    </row>
    <row r="28" spans="1:8" x14ac:dyDescent="0.35">
      <c r="A28" s="4">
        <v>90</v>
      </c>
      <c r="B28" s="4">
        <f t="shared" si="1"/>
        <v>110</v>
      </c>
      <c r="C28" s="9" t="s">
        <v>88</v>
      </c>
      <c r="D28" s="4" t="s">
        <v>54</v>
      </c>
      <c r="E28" s="4" t="s">
        <v>39</v>
      </c>
      <c r="F28" s="4" t="s">
        <v>26</v>
      </c>
      <c r="G28" s="4">
        <v>0</v>
      </c>
      <c r="H28" s="4">
        <v>0</v>
      </c>
    </row>
    <row r="29" spans="1:8" x14ac:dyDescent="0.35">
      <c r="A29" s="4">
        <v>110</v>
      </c>
      <c r="B29" s="4">
        <f t="shared" si="1"/>
        <v>2</v>
      </c>
      <c r="C29" s="9" t="s">
        <v>89</v>
      </c>
      <c r="D29" s="4" t="s">
        <v>55</v>
      </c>
      <c r="E29" s="4" t="s">
        <v>40</v>
      </c>
      <c r="F29" s="4" t="s">
        <v>29</v>
      </c>
      <c r="G29" s="4">
        <v>0</v>
      </c>
      <c r="H29" s="4">
        <v>0</v>
      </c>
    </row>
    <row r="30" spans="1:8" x14ac:dyDescent="0.35">
      <c r="A30" s="4">
        <v>2</v>
      </c>
      <c r="B30" s="4">
        <f t="shared" si="1"/>
        <v>273</v>
      </c>
      <c r="C30" s="9" t="s">
        <v>90</v>
      </c>
      <c r="D30" s="4" t="s">
        <v>99</v>
      </c>
      <c r="E30" s="4" t="s">
        <v>40</v>
      </c>
      <c r="F30" s="4" t="s">
        <v>37</v>
      </c>
      <c r="G30" s="4">
        <v>0</v>
      </c>
      <c r="H30" s="4">
        <v>0</v>
      </c>
    </row>
    <row r="31" spans="1:8" x14ac:dyDescent="0.35">
      <c r="A31" s="4">
        <v>273</v>
      </c>
      <c r="B31" s="4">
        <f>A32</f>
        <v>455</v>
      </c>
      <c r="C31" s="9" t="s">
        <v>91</v>
      </c>
      <c r="D31" s="4" t="s">
        <v>56</v>
      </c>
      <c r="E31" s="4" t="s">
        <v>40</v>
      </c>
      <c r="F31" s="4" t="s">
        <v>22</v>
      </c>
      <c r="G31" s="4">
        <v>0</v>
      </c>
      <c r="H31" s="4">
        <v>0</v>
      </c>
    </row>
    <row r="32" spans="1:8" x14ac:dyDescent="0.35">
      <c r="A32" s="4">
        <v>455</v>
      </c>
      <c r="B32" s="4">
        <f>A33</f>
        <v>75</v>
      </c>
      <c r="C32" s="9" t="s">
        <v>92</v>
      </c>
      <c r="D32" s="4" t="s">
        <v>107</v>
      </c>
      <c r="E32" s="4" t="s">
        <v>40</v>
      </c>
      <c r="F32" s="4" t="s">
        <v>22</v>
      </c>
      <c r="G32" s="4">
        <v>0</v>
      </c>
      <c r="H32" s="4">
        <v>0</v>
      </c>
    </row>
    <row r="33" spans="1:8" x14ac:dyDescent="0.35">
      <c r="A33" s="4">
        <v>75</v>
      </c>
      <c r="B33" s="7" t="str">
        <f>_xlfn.TEXTJOIN(":",TRUE, A36:A38,A34)</f>
        <v>95:326:439:67</v>
      </c>
      <c r="C33" s="9" t="s">
        <v>93</v>
      </c>
      <c r="D33" s="4" t="s">
        <v>108</v>
      </c>
      <c r="E33" s="4" t="s">
        <v>39</v>
      </c>
      <c r="F33" s="4" t="s">
        <v>22</v>
      </c>
      <c r="G33" s="4">
        <v>0</v>
      </c>
      <c r="H33" s="4">
        <v>0</v>
      </c>
    </row>
    <row r="34" spans="1:8" x14ac:dyDescent="0.35">
      <c r="A34" s="4">
        <v>67</v>
      </c>
      <c r="B34" s="7">
        <f>A35</f>
        <v>68</v>
      </c>
      <c r="C34" s="9" t="s">
        <v>111</v>
      </c>
      <c r="D34" s="4" t="s">
        <v>109</v>
      </c>
      <c r="E34" s="4" t="s">
        <v>39</v>
      </c>
      <c r="F34" s="4" t="s">
        <v>22</v>
      </c>
      <c r="G34" s="4">
        <v>0</v>
      </c>
      <c r="H34" s="4">
        <v>0</v>
      </c>
    </row>
    <row r="35" spans="1:8" x14ac:dyDescent="0.35">
      <c r="A35" s="4">
        <v>68</v>
      </c>
      <c r="B35" s="7">
        <f>A39</f>
        <v>412</v>
      </c>
      <c r="C35" s="9" t="s">
        <v>112</v>
      </c>
      <c r="D35" s="4" t="s">
        <v>110</v>
      </c>
      <c r="E35" s="4" t="s">
        <v>39</v>
      </c>
      <c r="F35" s="4" t="s">
        <v>31</v>
      </c>
      <c r="G35" s="4">
        <v>0</v>
      </c>
      <c r="H35" s="4">
        <v>0</v>
      </c>
    </row>
    <row r="36" spans="1:8" x14ac:dyDescent="0.35">
      <c r="A36" s="4">
        <v>95</v>
      </c>
      <c r="B36" s="4">
        <f>A40</f>
        <v>389</v>
      </c>
      <c r="C36" s="9" t="s">
        <v>94</v>
      </c>
      <c r="D36" s="4" t="s">
        <v>58</v>
      </c>
      <c r="E36" s="4" t="s">
        <v>39</v>
      </c>
      <c r="F36" s="4" t="s">
        <v>12</v>
      </c>
      <c r="G36" s="4">
        <v>0</v>
      </c>
      <c r="H36" s="4">
        <v>0</v>
      </c>
    </row>
    <row r="37" spans="1:8" x14ac:dyDescent="0.35">
      <c r="A37" s="4">
        <v>326</v>
      </c>
      <c r="B37" s="4">
        <f>A40</f>
        <v>389</v>
      </c>
      <c r="C37" s="9" t="s">
        <v>95</v>
      </c>
      <c r="D37" s="4" t="s">
        <v>59</v>
      </c>
      <c r="E37" s="4" t="s">
        <v>39</v>
      </c>
      <c r="F37" s="4" t="s">
        <v>34</v>
      </c>
      <c r="G37" s="4">
        <v>0</v>
      </c>
      <c r="H37" s="4">
        <v>0</v>
      </c>
    </row>
    <row r="38" spans="1:8" x14ac:dyDescent="0.35">
      <c r="A38" s="4">
        <v>439</v>
      </c>
      <c r="B38" s="4">
        <f>A40</f>
        <v>389</v>
      </c>
      <c r="C38" s="9" t="s">
        <v>96</v>
      </c>
      <c r="D38" s="4" t="s">
        <v>57</v>
      </c>
      <c r="E38" s="4" t="s">
        <v>40</v>
      </c>
      <c r="F38" s="4" t="s">
        <v>22</v>
      </c>
      <c r="G38" s="4">
        <v>0</v>
      </c>
      <c r="H38" s="4">
        <v>0</v>
      </c>
    </row>
    <row r="39" spans="1:8" x14ac:dyDescent="0.35">
      <c r="A39" s="4">
        <v>412</v>
      </c>
      <c r="B39" s="4">
        <f>A40</f>
        <v>389</v>
      </c>
      <c r="C39" s="9" t="s">
        <v>97</v>
      </c>
      <c r="D39" s="4" t="s">
        <v>98</v>
      </c>
      <c r="E39" s="4" t="s">
        <v>39</v>
      </c>
      <c r="F39" s="4" t="s">
        <v>35</v>
      </c>
      <c r="G39" s="4">
        <v>0</v>
      </c>
      <c r="H39" s="4">
        <v>0</v>
      </c>
    </row>
    <row r="40" spans="1:8" x14ac:dyDescent="0.35">
      <c r="A40" s="4">
        <v>389</v>
      </c>
      <c r="B40" s="7" t="str">
        <f>_xlfn.TEXTJOIN(":",TRUE,A41:A42)</f>
        <v>228:303</v>
      </c>
      <c r="C40" s="9" t="s">
        <v>100</v>
      </c>
      <c r="D40" s="4" t="s">
        <v>60</v>
      </c>
      <c r="E40" s="4" t="s">
        <v>40</v>
      </c>
      <c r="F40" s="4" t="s">
        <v>22</v>
      </c>
      <c r="G40" s="4">
        <v>0</v>
      </c>
      <c r="H40" s="4">
        <v>0</v>
      </c>
    </row>
    <row r="41" spans="1:8" x14ac:dyDescent="0.35">
      <c r="A41" s="4">
        <v>228</v>
      </c>
      <c r="B41" s="4">
        <v>0</v>
      </c>
      <c r="C41" s="9" t="s">
        <v>101</v>
      </c>
      <c r="D41" s="4" t="s">
        <v>61</v>
      </c>
      <c r="E41" s="4" t="s">
        <v>39</v>
      </c>
      <c r="F41" s="4" t="s">
        <v>22</v>
      </c>
      <c r="G41" s="4">
        <v>0</v>
      </c>
      <c r="H41" s="4">
        <v>0</v>
      </c>
    </row>
    <row r="42" spans="1:8" x14ac:dyDescent="0.35">
      <c r="A42" s="4">
        <v>303</v>
      </c>
      <c r="B42" s="4">
        <v>0</v>
      </c>
      <c r="C42" s="9" t="s">
        <v>102</v>
      </c>
      <c r="D42" s="4" t="s">
        <v>61</v>
      </c>
      <c r="E42" s="4" t="s">
        <v>40</v>
      </c>
      <c r="F42" s="4" t="s">
        <v>22</v>
      </c>
      <c r="G42" s="4">
        <v>0</v>
      </c>
      <c r="H42" s="4">
        <v>0</v>
      </c>
    </row>
  </sheetData>
  <phoneticPr fontId="3" type="noConversion"/>
  <conditionalFormatting sqref="E1:E34 E36:E1048576">
    <cfRule type="endsWith" dxfId="9" priority="9" operator="endsWith" text="1">
      <formula>RIGHT(E1,LEN("1"))="1"</formula>
    </cfRule>
  </conditionalFormatting>
  <conditionalFormatting sqref="A36:A1048576 A1:A34">
    <cfRule type="duplicateValues" dxfId="8" priority="5"/>
    <cfRule type="duplicateValues" dxfId="7" priority="8"/>
  </conditionalFormatting>
  <conditionalFormatting sqref="C2:C34 C36:C42">
    <cfRule type="duplicateValues" dxfId="6" priority="19"/>
  </conditionalFormatting>
  <conditionalFormatting sqref="E35">
    <cfRule type="endsWith" dxfId="5" priority="3" operator="endsWith" text="1">
      <formula>RIGHT(E35,LEN("1"))="1"</formula>
    </cfRule>
  </conditionalFormatting>
  <conditionalFormatting sqref="A35">
    <cfRule type="duplicateValues" dxfId="4" priority="1"/>
    <cfRule type="duplicateValues" dxfId="3" priority="2"/>
  </conditionalFormatting>
  <conditionalFormatting sqref="C35">
    <cfRule type="duplicateValues" dxfId="2" priority="4"/>
  </conditionalFormatting>
  <pageMargins left="0.7" right="0.7" top="0.75" bottom="0.75" header="0.3" footer="0.3"/>
  <pageSetup orientation="portrait" r:id="rId1"/>
  <ignoredErrors>
    <ignoredError sqref="B5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BD47C-9638-4100-A6DD-E9DD60771730}">
          <x14:formula1>
            <xm:f>Location!$A:$A</xm:f>
          </x14:formula1>
          <xm:sqref>F1:F1048576</xm:sqref>
        </x14:dataValidation>
        <x14:dataValidation type="list" errorStyle="warning" showInputMessage="1" showErrorMessage="1" xr:uid="{AABB2AA7-7443-48FA-815F-AEF7CB222B0B}">
          <x14:formula1>
            <xm:f>Assignable!$A:$A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E183-F5D2-4A2F-97E2-36C2FE667E6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8C34-978B-4274-9882-28EC42AE1CC9}">
  <dimension ref="A1:A27"/>
  <sheetViews>
    <sheetView workbookViewId="0">
      <selection activeCell="B6" sqref="B6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E1AC-3C38-46B6-9D7D-249327B67C55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6F9-A23E-4203-A873-6487A6CF8873}">
  <dimension ref="A1:D39"/>
  <sheetViews>
    <sheetView topLeftCell="A31" workbookViewId="0">
      <selection activeCell="D39" sqref="D39"/>
    </sheetView>
  </sheetViews>
  <sheetFormatPr defaultRowHeight="15" x14ac:dyDescent="0.25"/>
  <cols>
    <col min="1" max="1" width="36.5703125" bestFit="1" customWidth="1"/>
  </cols>
  <sheetData>
    <row r="1" spans="1:4" x14ac:dyDescent="0.25">
      <c r="A1" t="s">
        <v>103</v>
      </c>
    </row>
    <row r="2" spans="1:4" ht="21" x14ac:dyDescent="0.35">
      <c r="A2" s="11" t="s">
        <v>63</v>
      </c>
      <c r="B2" s="12" t="s">
        <v>104</v>
      </c>
      <c r="C2" s="13">
        <v>203</v>
      </c>
      <c r="D2" t="s">
        <v>105</v>
      </c>
    </row>
    <row r="3" spans="1:4" ht="21" x14ac:dyDescent="0.35">
      <c r="A3" s="11" t="s">
        <v>64</v>
      </c>
      <c r="B3" s="12" t="s">
        <v>104</v>
      </c>
      <c r="C3" s="13">
        <v>301</v>
      </c>
      <c r="D3" t="s">
        <v>105</v>
      </c>
    </row>
    <row r="4" spans="1:4" ht="21" x14ac:dyDescent="0.35">
      <c r="A4" s="11" t="s">
        <v>65</v>
      </c>
      <c r="B4" s="12" t="s">
        <v>104</v>
      </c>
      <c r="C4" s="13">
        <v>399</v>
      </c>
      <c r="D4" t="s">
        <v>105</v>
      </c>
    </row>
    <row r="5" spans="1:4" ht="21" x14ac:dyDescent="0.35">
      <c r="A5" s="11" t="s">
        <v>66</v>
      </c>
      <c r="B5" s="12" t="s">
        <v>104</v>
      </c>
      <c r="C5" s="13">
        <v>375</v>
      </c>
      <c r="D5" t="s">
        <v>105</v>
      </c>
    </row>
    <row r="6" spans="1:4" ht="21" x14ac:dyDescent="0.35">
      <c r="A6" s="11" t="s">
        <v>67</v>
      </c>
      <c r="B6" s="12" t="s">
        <v>104</v>
      </c>
      <c r="C6" s="13">
        <v>208</v>
      </c>
      <c r="D6" t="s">
        <v>105</v>
      </c>
    </row>
    <row r="7" spans="1:4" ht="21" x14ac:dyDescent="0.35">
      <c r="A7" s="11" t="s">
        <v>68</v>
      </c>
      <c r="B7" s="12" t="s">
        <v>104</v>
      </c>
      <c r="C7" s="13">
        <v>209</v>
      </c>
      <c r="D7" t="s">
        <v>105</v>
      </c>
    </row>
    <row r="8" spans="1:4" ht="21" x14ac:dyDescent="0.35">
      <c r="A8" s="11" t="s">
        <v>69</v>
      </c>
      <c r="B8" s="12" t="s">
        <v>104</v>
      </c>
      <c r="C8" s="13">
        <v>117</v>
      </c>
      <c r="D8" t="s">
        <v>105</v>
      </c>
    </row>
    <row r="9" spans="1:4" ht="21" x14ac:dyDescent="0.35">
      <c r="A9" s="11" t="s">
        <v>70</v>
      </c>
      <c r="B9" s="12" t="s">
        <v>104</v>
      </c>
      <c r="C9" s="13">
        <v>136</v>
      </c>
      <c r="D9" t="s">
        <v>105</v>
      </c>
    </row>
    <row r="10" spans="1:4" ht="21" x14ac:dyDescent="0.35">
      <c r="A10" s="11" t="s">
        <v>71</v>
      </c>
      <c r="B10" s="12" t="s">
        <v>104</v>
      </c>
      <c r="C10" s="13">
        <v>305</v>
      </c>
      <c r="D10" t="s">
        <v>105</v>
      </c>
    </row>
    <row r="11" spans="1:4" ht="21" x14ac:dyDescent="0.35">
      <c r="A11" s="11" t="s">
        <v>72</v>
      </c>
      <c r="B11" s="12" t="s">
        <v>104</v>
      </c>
      <c r="C11" s="13">
        <v>411</v>
      </c>
      <c r="D11" t="s">
        <v>105</v>
      </c>
    </row>
    <row r="12" spans="1:4" ht="21" x14ac:dyDescent="0.35">
      <c r="A12" s="11" t="s">
        <v>73</v>
      </c>
      <c r="B12" s="12" t="s">
        <v>104</v>
      </c>
      <c r="C12" s="13">
        <v>361</v>
      </c>
      <c r="D12" t="s">
        <v>105</v>
      </c>
    </row>
    <row r="13" spans="1:4" ht="21" x14ac:dyDescent="0.35">
      <c r="A13" s="11" t="s">
        <v>74</v>
      </c>
      <c r="B13" s="12" t="s">
        <v>104</v>
      </c>
      <c r="C13" s="13">
        <v>176</v>
      </c>
      <c r="D13" t="s">
        <v>105</v>
      </c>
    </row>
    <row r="14" spans="1:4" ht="21" x14ac:dyDescent="0.35">
      <c r="A14" s="11" t="s">
        <v>75</v>
      </c>
      <c r="B14" s="12" t="s">
        <v>104</v>
      </c>
      <c r="C14" s="13">
        <v>144</v>
      </c>
      <c r="D14" t="s">
        <v>105</v>
      </c>
    </row>
    <row r="15" spans="1:4" ht="21" x14ac:dyDescent="0.35">
      <c r="A15" s="11" t="s">
        <v>76</v>
      </c>
      <c r="B15" s="12" t="s">
        <v>104</v>
      </c>
      <c r="C15" s="13">
        <v>347</v>
      </c>
      <c r="D15" t="s">
        <v>105</v>
      </c>
    </row>
    <row r="16" spans="1:4" ht="21" x14ac:dyDescent="0.35">
      <c r="A16" s="11" t="s">
        <v>77</v>
      </c>
      <c r="B16" s="12" t="s">
        <v>104</v>
      </c>
      <c r="C16" s="13">
        <v>51</v>
      </c>
      <c r="D16" t="s">
        <v>105</v>
      </c>
    </row>
    <row r="17" spans="1:4" ht="21" x14ac:dyDescent="0.35">
      <c r="A17" s="11" t="s">
        <v>78</v>
      </c>
      <c r="B17" s="12" t="s">
        <v>104</v>
      </c>
      <c r="C17" s="13">
        <v>474</v>
      </c>
      <c r="D17" t="s">
        <v>105</v>
      </c>
    </row>
    <row r="18" spans="1:4" ht="21" x14ac:dyDescent="0.35">
      <c r="A18" s="11" t="s">
        <v>79</v>
      </c>
      <c r="B18" s="12" t="s">
        <v>104</v>
      </c>
      <c r="C18" s="13">
        <v>179</v>
      </c>
      <c r="D18" t="s">
        <v>105</v>
      </c>
    </row>
    <row r="19" spans="1:4" ht="21" x14ac:dyDescent="0.35">
      <c r="A19" s="11" t="s">
        <v>81</v>
      </c>
      <c r="B19" s="12" t="s">
        <v>104</v>
      </c>
      <c r="C19" s="13">
        <v>420</v>
      </c>
      <c r="D19" t="s">
        <v>105</v>
      </c>
    </row>
    <row r="20" spans="1:4" ht="21" x14ac:dyDescent="0.35">
      <c r="A20" s="11" t="s">
        <v>82</v>
      </c>
      <c r="B20" s="12" t="s">
        <v>104</v>
      </c>
      <c r="C20" s="13">
        <v>249</v>
      </c>
      <c r="D20" t="s">
        <v>105</v>
      </c>
    </row>
    <row r="21" spans="1:4" ht="21" x14ac:dyDescent="0.35">
      <c r="A21" s="11" t="s">
        <v>83</v>
      </c>
      <c r="B21" s="12" t="s">
        <v>104</v>
      </c>
      <c r="C21" s="13">
        <v>485</v>
      </c>
      <c r="D21" t="s">
        <v>105</v>
      </c>
    </row>
    <row r="22" spans="1:4" ht="21" x14ac:dyDescent="0.35">
      <c r="A22" s="11" t="s">
        <v>80</v>
      </c>
      <c r="B22" s="12" t="s">
        <v>104</v>
      </c>
      <c r="C22" s="13">
        <v>185</v>
      </c>
      <c r="D22" t="s">
        <v>105</v>
      </c>
    </row>
    <row r="23" spans="1:4" ht="21" x14ac:dyDescent="0.35">
      <c r="A23" s="11" t="s">
        <v>84</v>
      </c>
      <c r="B23" s="12" t="s">
        <v>104</v>
      </c>
      <c r="C23" s="13">
        <v>115</v>
      </c>
      <c r="D23" t="s">
        <v>105</v>
      </c>
    </row>
    <row r="24" spans="1:4" ht="21" x14ac:dyDescent="0.35">
      <c r="A24" s="11" t="s">
        <v>85</v>
      </c>
      <c r="B24" s="12" t="s">
        <v>104</v>
      </c>
      <c r="C24" s="13">
        <v>153</v>
      </c>
      <c r="D24" t="s">
        <v>105</v>
      </c>
    </row>
    <row r="25" spans="1:4" ht="21" x14ac:dyDescent="0.35">
      <c r="A25" s="11" t="s">
        <v>86</v>
      </c>
      <c r="B25" s="12" t="s">
        <v>104</v>
      </c>
      <c r="C25" s="13">
        <v>325</v>
      </c>
      <c r="D25" t="s">
        <v>105</v>
      </c>
    </row>
    <row r="26" spans="1:4" ht="21" x14ac:dyDescent="0.35">
      <c r="A26" s="11" t="s">
        <v>87</v>
      </c>
      <c r="B26" s="12" t="s">
        <v>104</v>
      </c>
      <c r="C26" s="13">
        <v>64</v>
      </c>
      <c r="D26" t="s">
        <v>105</v>
      </c>
    </row>
    <row r="27" spans="1:4" ht="21" x14ac:dyDescent="0.35">
      <c r="A27" s="11" t="s">
        <v>88</v>
      </c>
      <c r="B27" s="12" t="s">
        <v>104</v>
      </c>
      <c r="C27" s="13">
        <v>90</v>
      </c>
      <c r="D27" t="s">
        <v>105</v>
      </c>
    </row>
    <row r="28" spans="1:4" ht="21" x14ac:dyDescent="0.35">
      <c r="A28" s="11" t="s">
        <v>89</v>
      </c>
      <c r="B28" s="12" t="s">
        <v>104</v>
      </c>
      <c r="C28" s="13">
        <v>110</v>
      </c>
      <c r="D28" t="s">
        <v>105</v>
      </c>
    </row>
    <row r="29" spans="1:4" ht="21" x14ac:dyDescent="0.35">
      <c r="A29" s="11" t="s">
        <v>90</v>
      </c>
      <c r="B29" s="12" t="s">
        <v>104</v>
      </c>
      <c r="C29" s="13">
        <v>2</v>
      </c>
      <c r="D29" t="s">
        <v>105</v>
      </c>
    </row>
    <row r="30" spans="1:4" ht="21" x14ac:dyDescent="0.35">
      <c r="A30" s="11" t="s">
        <v>91</v>
      </c>
      <c r="B30" s="12" t="s">
        <v>104</v>
      </c>
      <c r="C30" s="13">
        <v>273</v>
      </c>
      <c r="D30" t="s">
        <v>105</v>
      </c>
    </row>
    <row r="31" spans="1:4" ht="21" x14ac:dyDescent="0.35">
      <c r="A31" s="11" t="s">
        <v>92</v>
      </c>
      <c r="B31" s="12" t="s">
        <v>104</v>
      </c>
      <c r="C31" s="13">
        <v>455</v>
      </c>
      <c r="D31" t="s">
        <v>105</v>
      </c>
    </row>
    <row r="32" spans="1:4" ht="21" x14ac:dyDescent="0.35">
      <c r="A32" s="11" t="s">
        <v>93</v>
      </c>
      <c r="B32" s="12" t="s">
        <v>104</v>
      </c>
      <c r="C32" s="13">
        <v>75</v>
      </c>
      <c r="D32" t="s">
        <v>105</v>
      </c>
    </row>
    <row r="33" spans="1:4" ht="21" x14ac:dyDescent="0.35">
      <c r="A33" s="11" t="s">
        <v>94</v>
      </c>
      <c r="B33" s="12" t="s">
        <v>104</v>
      </c>
      <c r="C33" s="13">
        <v>95</v>
      </c>
      <c r="D33" t="s">
        <v>105</v>
      </c>
    </row>
    <row r="34" spans="1:4" ht="21" x14ac:dyDescent="0.35">
      <c r="A34" s="11" t="s">
        <v>95</v>
      </c>
      <c r="B34" s="12" t="s">
        <v>104</v>
      </c>
      <c r="C34" s="13">
        <v>326</v>
      </c>
      <c r="D34" t="s">
        <v>105</v>
      </c>
    </row>
    <row r="35" spans="1:4" ht="21" x14ac:dyDescent="0.35">
      <c r="A35" s="11" t="s">
        <v>96</v>
      </c>
      <c r="B35" s="12" t="s">
        <v>104</v>
      </c>
      <c r="C35" s="13">
        <v>439</v>
      </c>
      <c r="D35" t="s">
        <v>105</v>
      </c>
    </row>
    <row r="36" spans="1:4" ht="21" x14ac:dyDescent="0.35">
      <c r="A36" s="11" t="s">
        <v>97</v>
      </c>
      <c r="B36" s="12" t="s">
        <v>104</v>
      </c>
      <c r="C36" s="13">
        <v>412</v>
      </c>
      <c r="D36" t="s">
        <v>105</v>
      </c>
    </row>
    <row r="37" spans="1:4" ht="21" x14ac:dyDescent="0.35">
      <c r="A37" s="11" t="s">
        <v>100</v>
      </c>
      <c r="B37" s="12" t="s">
        <v>104</v>
      </c>
      <c r="C37" s="13">
        <v>389</v>
      </c>
      <c r="D37" t="s">
        <v>105</v>
      </c>
    </row>
    <row r="38" spans="1:4" ht="21" x14ac:dyDescent="0.35">
      <c r="A38" s="11" t="s">
        <v>101</v>
      </c>
      <c r="B38" s="12" t="s">
        <v>104</v>
      </c>
      <c r="C38" s="13">
        <v>228</v>
      </c>
      <c r="D38" t="s">
        <v>105</v>
      </c>
    </row>
    <row r="39" spans="1:4" ht="21" x14ac:dyDescent="0.35">
      <c r="A39" s="11" t="s">
        <v>102</v>
      </c>
      <c r="B39" s="12" t="s">
        <v>104</v>
      </c>
      <c r="C39" s="13">
        <v>303</v>
      </c>
      <c r="D39" t="s">
        <v>106</v>
      </c>
    </row>
  </sheetData>
  <conditionalFormatting sqref="A2:A39">
    <cfRule type="duplicateValues" dxfId="1" priority="2"/>
  </conditionalFormatting>
  <conditionalFormatting sqref="C2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quests-overview</vt:lpstr>
      <vt:lpstr>Sheet2</vt:lpstr>
      <vt:lpstr>Location</vt:lpstr>
      <vt:lpstr>Assignable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Werawat</dc:creator>
  <cp:lastModifiedBy>Toon Werawat</cp:lastModifiedBy>
  <dcterms:created xsi:type="dcterms:W3CDTF">2021-06-03T08:26:49Z</dcterms:created>
  <dcterms:modified xsi:type="dcterms:W3CDTF">2021-06-05T15:37:25Z</dcterms:modified>
</cp:coreProperties>
</file>