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0CE33C77-95CB-4E89-95D9-01CBB88EA180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Mapping!$A$1:$K$2449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" i="3"/>
  <c r="H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K1791" i="3" s="1"/>
  <c r="G1809" i="3"/>
  <c r="G1898" i="3"/>
  <c r="G1945" i="3"/>
  <c r="G1949" i="3"/>
  <c r="H1996" i="3"/>
  <c r="G2007" i="3"/>
  <c r="G2069" i="3"/>
  <c r="G2077" i="3"/>
  <c r="K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K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K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K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K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K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K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K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K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K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K52" i="3" s="1"/>
  <c r="G4" i="3"/>
  <c r="G89" i="3"/>
  <c r="K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K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K511" i="3" s="1"/>
  <c r="H529" i="3"/>
  <c r="G529" i="3"/>
  <c r="H628" i="3"/>
  <c r="G628" i="3"/>
  <c r="K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K515" i="3" s="1"/>
  <c r="G644" i="3"/>
  <c r="H644" i="3"/>
  <c r="G333" i="3"/>
  <c r="H333" i="3"/>
  <c r="G54" i="3"/>
  <c r="K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K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K857" i="3"/>
  <c r="G230" i="3"/>
  <c r="H230" i="3"/>
  <c r="G14" i="3"/>
  <c r="K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K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K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K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K867" i="3" s="1"/>
  <c r="H866" i="3"/>
  <c r="G913" i="3"/>
  <c r="H913" i="3"/>
  <c r="G916" i="3"/>
  <c r="K920" i="3"/>
  <c r="G923" i="3"/>
  <c r="H930" i="3"/>
  <c r="H941" i="3"/>
  <c r="G941" i="3"/>
  <c r="H1000" i="3"/>
  <c r="G1032" i="3"/>
  <c r="K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K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K547" i="3" s="1"/>
  <c r="G567" i="3"/>
  <c r="K567" i="3" s="1"/>
  <c r="G598" i="3"/>
  <c r="G601" i="3"/>
  <c r="G604" i="3"/>
  <c r="K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K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K736" i="3" s="1"/>
  <c r="G743" i="3"/>
  <c r="H743" i="3"/>
  <c r="G859" i="3"/>
  <c r="K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K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K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K1288" i="3" s="1"/>
  <c r="H1288" i="3"/>
  <c r="K931" i="3"/>
  <c r="H946" i="3"/>
  <c r="G976" i="3"/>
  <c r="H1020" i="3"/>
  <c r="G1153" i="3"/>
  <c r="H1153" i="3"/>
  <c r="H1280" i="3"/>
  <c r="G292" i="3"/>
  <c r="H316" i="3"/>
  <c r="G334" i="3"/>
  <c r="K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K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K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K39" i="3" s="1"/>
  <c r="H39" i="3"/>
  <c r="H46" i="3"/>
  <c r="H76" i="3"/>
  <c r="G83" i="3"/>
  <c r="G124" i="3"/>
  <c r="H124" i="3"/>
  <c r="H161" i="3"/>
  <c r="H179" i="3"/>
  <c r="G186" i="3"/>
  <c r="H224" i="3"/>
  <c r="G264" i="3"/>
  <c r="K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K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K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K1098" i="3"/>
  <c r="H1178" i="3"/>
  <c r="G1178" i="3"/>
  <c r="G239" i="3"/>
  <c r="H247" i="3"/>
  <c r="H279" i="3"/>
  <c r="H283" i="3"/>
  <c r="G290" i="3"/>
  <c r="G346" i="3"/>
  <c r="H364" i="3"/>
  <c r="G375" i="3"/>
  <c r="K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K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K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K1095" i="3" s="1"/>
  <c r="H1095" i="3"/>
  <c r="G1151" i="3"/>
  <c r="H1151" i="3"/>
  <c r="H1190" i="3"/>
  <c r="G1190" i="3"/>
  <c r="G906" i="3"/>
  <c r="K907" i="3" s="1"/>
  <c r="H906" i="3"/>
  <c r="H917" i="3"/>
  <c r="G917" i="3"/>
  <c r="K917" i="3" s="1"/>
  <c r="G945" i="3"/>
  <c r="K945" i="3" s="1"/>
  <c r="G1007" i="3"/>
  <c r="K1008" i="3" s="1"/>
  <c r="G1087" i="3"/>
  <c r="G1156" i="3"/>
  <c r="H1198" i="3"/>
  <c r="G1217" i="3"/>
  <c r="K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K419" i="3" s="1"/>
  <c r="H436" i="3"/>
  <c r="H492" i="3"/>
  <c r="H517" i="3"/>
  <c r="G517" i="3"/>
  <c r="H521" i="3"/>
  <c r="H583" i="3"/>
  <c r="G616" i="3"/>
  <c r="H616" i="3"/>
  <c r="H652" i="3"/>
  <c r="G655" i="3"/>
  <c r="K655" i="3" s="1"/>
  <c r="G706" i="3"/>
  <c r="H706" i="3"/>
  <c r="H768" i="3"/>
  <c r="H809" i="3"/>
  <c r="G830" i="3"/>
  <c r="H915" i="3"/>
  <c r="G964" i="3"/>
  <c r="H968" i="3"/>
  <c r="H1030" i="3"/>
  <c r="H1044" i="3"/>
  <c r="G1044" i="3"/>
  <c r="K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K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K730" i="3" s="1"/>
  <c r="H754" i="3"/>
  <c r="G761" i="3"/>
  <c r="H801" i="3"/>
  <c r="G825" i="3"/>
  <c r="G832" i="3"/>
  <c r="G891" i="3"/>
  <c r="G998" i="3"/>
  <c r="G1016" i="3"/>
  <c r="K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K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K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K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K1569" i="3"/>
  <c r="G1584" i="3"/>
  <c r="K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K1729" i="3" s="1"/>
  <c r="G1906" i="3"/>
  <c r="K1906" i="3" s="1"/>
  <c r="H1906" i="3"/>
  <c r="G1833" i="3"/>
  <c r="H1833" i="3"/>
  <c r="G1657" i="3"/>
  <c r="K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K341" i="3" s="1"/>
  <c r="H341" i="3"/>
  <c r="G396" i="3"/>
  <c r="K396" i="3" s="1"/>
  <c r="G410" i="3"/>
  <c r="K410" i="3" s="1"/>
  <c r="H413" i="3"/>
  <c r="G417" i="3"/>
  <c r="H444" i="3"/>
  <c r="H627" i="3"/>
  <c r="G673" i="3"/>
  <c r="K673" i="3" s="1"/>
  <c r="G717" i="3"/>
  <c r="G724" i="3"/>
  <c r="K724" i="3" s="1"/>
  <c r="G807" i="3"/>
  <c r="K808" i="3" s="1"/>
  <c r="H838" i="3"/>
  <c r="G872" i="3"/>
  <c r="K873" i="3" s="1"/>
  <c r="H1005" i="3"/>
  <c r="G1104" i="3"/>
  <c r="K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K1610" i="3" s="1"/>
  <c r="H1609" i="3"/>
  <c r="G1783" i="3"/>
  <c r="K1784" i="3" s="1"/>
  <c r="G1913" i="3"/>
  <c r="H1913" i="3"/>
  <c r="H1617" i="3"/>
  <c r="G1617" i="3"/>
  <c r="H1795" i="3"/>
  <c r="G1795" i="3"/>
  <c r="K1796" i="3" s="1"/>
  <c r="G1830" i="3"/>
  <c r="H1845" i="3"/>
  <c r="G2065" i="3"/>
  <c r="H2065" i="3"/>
  <c r="G1977" i="3"/>
  <c r="K1977" i="3" s="1"/>
  <c r="H1977" i="3"/>
  <c r="H1902" i="3"/>
  <c r="G1966" i="3"/>
  <c r="G1760" i="3"/>
  <c r="H1776" i="3"/>
  <c r="G1921" i="3"/>
  <c r="H1962" i="3"/>
  <c r="G1974" i="3"/>
  <c r="H1985" i="3"/>
  <c r="G1985" i="3"/>
  <c r="K1985" i="3" s="1"/>
  <c r="G2073" i="3"/>
  <c r="K2073" i="3" s="1"/>
  <c r="G1978" i="3"/>
  <c r="H1978" i="3"/>
  <c r="G1993" i="3"/>
  <c r="H1993" i="3"/>
  <c r="G1884" i="3"/>
  <c r="K1885" i="3" s="1"/>
  <c r="H1884" i="3"/>
  <c r="G2020" i="3"/>
  <c r="H2020" i="3"/>
  <c r="G2138" i="3"/>
  <c r="K2138" i="3" s="1"/>
  <c r="H2138" i="3"/>
  <c r="H1788" i="3"/>
  <c r="G1788" i="3"/>
  <c r="G1850" i="3"/>
  <c r="K1850" i="3" s="1"/>
  <c r="H1850" i="3"/>
  <c r="H1854" i="3"/>
  <c r="G1854" i="3"/>
  <c r="H1869" i="3"/>
  <c r="G1956" i="3"/>
  <c r="G2032" i="3"/>
  <c r="H2084" i="3"/>
  <c r="H236" i="3"/>
  <c r="H278" i="3"/>
  <c r="G288" i="3"/>
  <c r="K288" i="3" s="1"/>
  <c r="H365" i="3"/>
  <c r="G406" i="3"/>
  <c r="K406" i="3" s="1"/>
  <c r="G416" i="3"/>
  <c r="H443" i="3"/>
  <c r="H515" i="3"/>
  <c r="G522" i="3"/>
  <c r="K522" i="3" s="1"/>
  <c r="H553" i="3"/>
  <c r="G560" i="3"/>
  <c r="K560" i="3" s="1"/>
  <c r="G570" i="3"/>
  <c r="K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K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K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K1848" i="3" s="1"/>
  <c r="G2081" i="3"/>
  <c r="K2081" i="3" s="1"/>
  <c r="H2081" i="3"/>
  <c r="H1428" i="3"/>
  <c r="G1454" i="3"/>
  <c r="G1457" i="3"/>
  <c r="K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K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K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K1886" i="3" s="1"/>
  <c r="G1889" i="3"/>
  <c r="H1920" i="3"/>
  <c r="G1980" i="3"/>
  <c r="K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K1382" i="3" s="1"/>
  <c r="H1393" i="3"/>
  <c r="H1437" i="3"/>
  <c r="G1516" i="3"/>
  <c r="G1615" i="3"/>
  <c r="H1797" i="3"/>
  <c r="G1797" i="3"/>
  <c r="K1798" i="3" s="1"/>
  <c r="G1826" i="3"/>
  <c r="H1896" i="3"/>
  <c r="G1937" i="3"/>
  <c r="G2022" i="3"/>
  <c r="H2060" i="3"/>
  <c r="G2060" i="3"/>
  <c r="K2061" i="3" s="1"/>
  <c r="G2074" i="3"/>
  <c r="G2092" i="3"/>
  <c r="K2093" i="3" s="1"/>
  <c r="G2122" i="3"/>
  <c r="H2122" i="3"/>
  <c r="H2273" i="3"/>
  <c r="G2273" i="3"/>
  <c r="K2273" i="3" s="1"/>
  <c r="G2277" i="3"/>
  <c r="K2277" i="3" s="1"/>
  <c r="H2316" i="3"/>
  <c r="H2320" i="3"/>
  <c r="H2365" i="3"/>
  <c r="G2365" i="3"/>
  <c r="K2365" i="3" s="1"/>
  <c r="H2228" i="3"/>
  <c r="G2228" i="3"/>
  <c r="G2068" i="3"/>
  <c r="H2068" i="3"/>
  <c r="H2119" i="3"/>
  <c r="G2119" i="3"/>
  <c r="H2145" i="3"/>
  <c r="G2145" i="3"/>
  <c r="K2145" i="3" s="1"/>
  <c r="G2202" i="3"/>
  <c r="H2221" i="3"/>
  <c r="G2285" i="3"/>
  <c r="G2289" i="3"/>
  <c r="K2289" i="3" s="1"/>
  <c r="H2289" i="3"/>
  <c r="H2297" i="3"/>
  <c r="H1927" i="3"/>
  <c r="G1927" i="3"/>
  <c r="G1942" i="3"/>
  <c r="K1943" i="3" s="1"/>
  <c r="G1989" i="3"/>
  <c r="K1989" i="3" s="1"/>
  <c r="H1989" i="3"/>
  <c r="G2023" i="3"/>
  <c r="K2024" i="3" s="1"/>
  <c r="G2086" i="3"/>
  <c r="K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K490" i="3" s="1"/>
  <c r="G492" i="3"/>
  <c r="K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K1169" i="3" s="1"/>
  <c r="H1169" i="3"/>
  <c r="G1198" i="3"/>
  <c r="H1241" i="3"/>
  <c r="G1245" i="3"/>
  <c r="K1245" i="3" s="1"/>
  <c r="G1306" i="3"/>
  <c r="K1306" i="3" s="1"/>
  <c r="H1357" i="3"/>
  <c r="H1573" i="3"/>
  <c r="H1577" i="3"/>
  <c r="G1647" i="3"/>
  <c r="G1658" i="3"/>
  <c r="H1781" i="3"/>
  <c r="H1817" i="3"/>
  <c r="G1901" i="3"/>
  <c r="K1902" i="3" s="1"/>
  <c r="G1946" i="3"/>
  <c r="K1946" i="3" s="1"/>
  <c r="H1946" i="3"/>
  <c r="H1990" i="3"/>
  <c r="G2120" i="3"/>
  <c r="G2124" i="3"/>
  <c r="H2124" i="3"/>
  <c r="G2135" i="3"/>
  <c r="K2135" i="3" s="1"/>
  <c r="G2218" i="3"/>
  <c r="K2218" i="3" s="1"/>
  <c r="G2271" i="3"/>
  <c r="K2272" i="3" s="1"/>
  <c r="H2325" i="3"/>
  <c r="G2325" i="3"/>
  <c r="K2326" i="3" s="1"/>
  <c r="H2417" i="3"/>
  <c r="G2417" i="3"/>
  <c r="K2417" i="3" s="1"/>
  <c r="G2028" i="3"/>
  <c r="H2076" i="3"/>
  <c r="H2094" i="3"/>
  <c r="G2105" i="3"/>
  <c r="H2109" i="3"/>
  <c r="G2109" i="3"/>
  <c r="H2161" i="3"/>
  <c r="H2233" i="3"/>
  <c r="G2102" i="3"/>
  <c r="K2103" i="3" s="1"/>
  <c r="G2158" i="3"/>
  <c r="H2132" i="3"/>
  <c r="G2132" i="3"/>
  <c r="G2154" i="3"/>
  <c r="K2154" i="3" s="1"/>
  <c r="H2154" i="3"/>
  <c r="H2264" i="3"/>
  <c r="H2375" i="3"/>
  <c r="G2375" i="3"/>
  <c r="G1836" i="3"/>
  <c r="G1969" i="3"/>
  <c r="K2117" i="3"/>
  <c r="H2121" i="3"/>
  <c r="G2121" i="3"/>
  <c r="G2166" i="3"/>
  <c r="K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K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K2213" i="3" s="1"/>
  <c r="H2212" i="3"/>
  <c r="G2349" i="3"/>
  <c r="K2350" i="3" s="1"/>
  <c r="H2349" i="3"/>
  <c r="G2327" i="3"/>
  <c r="K2327" i="3" s="1"/>
  <c r="G2353" i="3"/>
  <c r="H2364" i="3"/>
  <c r="H2352" i="3"/>
  <c r="H648" i="3"/>
  <c r="H713" i="3"/>
  <c r="H739" i="3"/>
  <c r="G762" i="3"/>
  <c r="K762" i="3" s="1"/>
  <c r="H834" i="3"/>
  <c r="H901" i="3"/>
  <c r="H987" i="3"/>
  <c r="G1001" i="3"/>
  <c r="K1002" i="3" s="1"/>
  <c r="H1015" i="3"/>
  <c r="G1024" i="3"/>
  <c r="K1025" i="3" s="1"/>
  <c r="H1124" i="3"/>
  <c r="H1200" i="3"/>
  <c r="H1207" i="3"/>
  <c r="H1225" i="3"/>
  <c r="G1254" i="3"/>
  <c r="H1265" i="3"/>
  <c r="G1311" i="3"/>
  <c r="K1311" i="3" s="1"/>
  <c r="G1417" i="3"/>
  <c r="K1418" i="3" s="1"/>
  <c r="H1442" i="3"/>
  <c r="G1464" i="3"/>
  <c r="K1465" i="3" s="1"/>
  <c r="H1543" i="3"/>
  <c r="G1627" i="3"/>
  <c r="G1631" i="3"/>
  <c r="H1679" i="3"/>
  <c r="H1728" i="3"/>
  <c r="G1732" i="3"/>
  <c r="G1870" i="3"/>
  <c r="G1917" i="3"/>
  <c r="K1918" i="3" s="1"/>
  <c r="G1950" i="3"/>
  <c r="K1950" i="3" s="1"/>
  <c r="G1957" i="3"/>
  <c r="K1958" i="3" s="1"/>
  <c r="H1986" i="3"/>
  <c r="G2034" i="3"/>
  <c r="H2070" i="3"/>
  <c r="H2113" i="3"/>
  <c r="G2113" i="3"/>
  <c r="H2128" i="3"/>
  <c r="G2128" i="3"/>
  <c r="H2160" i="3"/>
  <c r="G2160" i="3"/>
  <c r="K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K2345" i="3" s="1"/>
  <c r="H2420" i="3"/>
  <c r="H2431" i="3"/>
  <c r="H2191" i="3"/>
  <c r="G2324" i="3"/>
  <c r="H2305" i="3"/>
  <c r="H2414" i="3"/>
  <c r="H2440" i="3"/>
  <c r="G2440" i="3"/>
  <c r="K2441" i="3" s="1"/>
  <c r="G1478" i="3"/>
  <c r="K1479" i="3" s="1"/>
  <c r="G1504" i="3"/>
  <c r="K1504" i="3" s="1"/>
  <c r="H1512" i="3"/>
  <c r="H1519" i="3"/>
  <c r="G1530" i="3"/>
  <c r="H1651" i="3"/>
  <c r="H1658" i="3"/>
  <c r="G1696" i="3"/>
  <c r="G1711" i="3"/>
  <c r="K1712" i="3" s="1"/>
  <c r="G1738" i="3"/>
  <c r="G1934" i="3"/>
  <c r="H2044" i="3"/>
  <c r="G2062" i="3"/>
  <c r="K2062" i="3" s="1"/>
  <c r="G2177" i="3"/>
  <c r="H2188" i="3"/>
  <c r="H2207" i="3"/>
  <c r="G2214" i="3"/>
  <c r="K2214" i="3" s="1"/>
  <c r="G2221" i="3"/>
  <c r="K2222" i="3" s="1"/>
  <c r="G2305" i="3"/>
  <c r="H2388" i="3"/>
  <c r="G2336" i="3"/>
  <c r="K2337" i="3" s="1"/>
  <c r="G2381" i="3"/>
  <c r="K2382" i="3" s="1"/>
  <c r="H2385" i="3"/>
  <c r="H2266" i="3"/>
  <c r="H2340" i="3"/>
  <c r="H2359" i="3"/>
  <c r="G2359" i="3"/>
  <c r="G2377" i="3"/>
  <c r="H2404" i="3"/>
  <c r="G2404" i="3"/>
  <c r="K2405" i="3" s="1"/>
  <c r="H2413" i="3"/>
  <c r="H2369" i="3"/>
  <c r="G2369" i="3"/>
  <c r="K2370" i="3" s="1"/>
  <c r="H2374" i="3"/>
  <c r="H2381" i="3"/>
  <c r="H2400" i="3"/>
  <c r="H2422" i="3"/>
  <c r="G2429" i="3"/>
  <c r="H2429" i="3"/>
  <c r="G813" i="3"/>
  <c r="G823" i="3"/>
  <c r="K823" i="3" s="1"/>
  <c r="G850" i="3"/>
  <c r="K850" i="3" s="1"/>
  <c r="H926" i="3"/>
  <c r="H929" i="3"/>
  <c r="G939" i="3"/>
  <c r="G959" i="3"/>
  <c r="K959" i="3" s="1"/>
  <c r="G984" i="3"/>
  <c r="G1144" i="3"/>
  <c r="K1145" i="3" s="1"/>
  <c r="H1177" i="3"/>
  <c r="G1184" i="3"/>
  <c r="H1213" i="3"/>
  <c r="G1248" i="3"/>
  <c r="K1248" i="3" s="1"/>
  <c r="H1263" i="3"/>
  <c r="G1366" i="3"/>
  <c r="K1367" i="3" s="1"/>
  <c r="G1374" i="3"/>
  <c r="G1421" i="3"/>
  <c r="H1421" i="3"/>
  <c r="H1476" i="3"/>
  <c r="G1487" i="3"/>
  <c r="K1488" i="3" s="1"/>
  <c r="H1502" i="3"/>
  <c r="G1502" i="3"/>
  <c r="G1589" i="3"/>
  <c r="H1604" i="3"/>
  <c r="H1637" i="3"/>
  <c r="H1693" i="3"/>
  <c r="H1758" i="3"/>
  <c r="H1774" i="3"/>
  <c r="H1872" i="3"/>
  <c r="G1948" i="3"/>
  <c r="K1949" i="3" s="1"/>
  <c r="G2005" i="3"/>
  <c r="K2005" i="3" s="1"/>
  <c r="G2054" i="3"/>
  <c r="G2186" i="3"/>
  <c r="K2186" i="3" s="1"/>
  <c r="H2201" i="3"/>
  <c r="G2237" i="3"/>
  <c r="K2237" i="3" s="1"/>
  <c r="H2241" i="3"/>
  <c r="G2241" i="3"/>
  <c r="G2309" i="3"/>
  <c r="K2310" i="3" s="1"/>
  <c r="G2346" i="3"/>
  <c r="H2382" i="3"/>
  <c r="H2136" i="3"/>
  <c r="G2201" i="3"/>
  <c r="H2280" i="3"/>
  <c r="G2306" i="3"/>
  <c r="K2306" i="3" s="1"/>
  <c r="H2310" i="3"/>
  <c r="H2317" i="3"/>
  <c r="H2350" i="3"/>
  <c r="G2361" i="3"/>
  <c r="H2408" i="3"/>
  <c r="G2242" i="3"/>
  <c r="H2288" i="3"/>
  <c r="G2343" i="3"/>
  <c r="K2344" i="3" s="1"/>
  <c r="H2434" i="3"/>
  <c r="H1075" i="3"/>
  <c r="G1130" i="3"/>
  <c r="K1131" i="3" s="1"/>
  <c r="G1154" i="3"/>
  <c r="K1154" i="3" s="1"/>
  <c r="H1162" i="3"/>
  <c r="G1187" i="3"/>
  <c r="K1187" i="3" s="1"/>
  <c r="G1201" i="3"/>
  <c r="K1202" i="3" s="1"/>
  <c r="G1290" i="3"/>
  <c r="K1290" i="3" s="1"/>
  <c r="G1360" i="3"/>
  <c r="H1386" i="3"/>
  <c r="G1432" i="3"/>
  <c r="G1439" i="3"/>
  <c r="K1439" i="3" s="1"/>
  <c r="H1460" i="3"/>
  <c r="G1468" i="3"/>
  <c r="K1468" i="3" s="1"/>
  <c r="G1494" i="3"/>
  <c r="G1513" i="3"/>
  <c r="K1514" i="3" s="1"/>
  <c r="H1602" i="3"/>
  <c r="H1668" i="3"/>
  <c r="H1690" i="3"/>
  <c r="H1705" i="3"/>
  <c r="G1705" i="3"/>
  <c r="H1778" i="3"/>
  <c r="H1831" i="3"/>
  <c r="G1868" i="3"/>
  <c r="G1900" i="3"/>
  <c r="H1900" i="3"/>
  <c r="H1961" i="3"/>
  <c r="H1975" i="3"/>
  <c r="G1975" i="3"/>
  <c r="H2085" i="3"/>
  <c r="G2118" i="3"/>
  <c r="K2118" i="3" s="1"/>
  <c r="G2125" i="3"/>
  <c r="G2129" i="3"/>
  <c r="H2153" i="3"/>
  <c r="H2182" i="3"/>
  <c r="H2200" i="3"/>
  <c r="G2240" i="3"/>
  <c r="K2241" i="3" s="1"/>
  <c r="H2265" i="3"/>
  <c r="H2304" i="3"/>
  <c r="G2311" i="3"/>
  <c r="K2311" i="3" s="1"/>
  <c r="H2326" i="3"/>
  <c r="G2390" i="3"/>
  <c r="K2391" i="3" s="1"/>
  <c r="G2397" i="3"/>
  <c r="H2401" i="3"/>
  <c r="G2401" i="3"/>
  <c r="K2401" i="3" s="1"/>
  <c r="H2405" i="3"/>
  <c r="G2426" i="3"/>
  <c r="K2426" i="3" s="1"/>
  <c r="H1553" i="3"/>
  <c r="G1564" i="3"/>
  <c r="G1588" i="3"/>
  <c r="H1654" i="3"/>
  <c r="H1672" i="3"/>
  <c r="G1680" i="3"/>
  <c r="K1680" i="3" s="1"/>
  <c r="G1721" i="3"/>
  <c r="K1722" i="3" s="1"/>
  <c r="H1744" i="3"/>
  <c r="G1767" i="3"/>
  <c r="G1814" i="3"/>
  <c r="G1828" i="3"/>
  <c r="G1861" i="3"/>
  <c r="K1861" i="3" s="1"/>
  <c r="H1865" i="3"/>
  <c r="G1876" i="3"/>
  <c r="H2004" i="3"/>
  <c r="G2026" i="3"/>
  <c r="H2026" i="3"/>
  <c r="G2048" i="3"/>
  <c r="K2049" i="3" s="1"/>
  <c r="G2133" i="3"/>
  <c r="K2134" i="3" s="1"/>
  <c r="H2248" i="3"/>
  <c r="H2255" i="3"/>
  <c r="G2255" i="3"/>
  <c r="G2402" i="3"/>
  <c r="H2426" i="3"/>
  <c r="G2420" i="3"/>
  <c r="G2434" i="3"/>
  <c r="K2434" i="3" s="1"/>
  <c r="H2449" i="3"/>
  <c r="G2449" i="3"/>
  <c r="H1557" i="3"/>
  <c r="H1565" i="3"/>
  <c r="H1585" i="3"/>
  <c r="H1596" i="3"/>
  <c r="G1628" i="3"/>
  <c r="H1664" i="3"/>
  <c r="H1733" i="3"/>
  <c r="G1751" i="3"/>
  <c r="G1802" i="3"/>
  <c r="K1802" i="3" s="1"/>
  <c r="G1862" i="3"/>
  <c r="H1890" i="3"/>
  <c r="H1918" i="3"/>
  <c r="G1925" i="3"/>
  <c r="K1926" i="3" s="1"/>
  <c r="H1966" i="3"/>
  <c r="G1973" i="3"/>
  <c r="K1973" i="3" s="1"/>
  <c r="H1997" i="3"/>
  <c r="H2008" i="3"/>
  <c r="H2046" i="3"/>
  <c r="G2094" i="3"/>
  <c r="K2094" i="3" s="1"/>
  <c r="G2108" i="3"/>
  <c r="G2165" i="3"/>
  <c r="K2165" i="3" s="1"/>
  <c r="H2183" i="3"/>
  <c r="H2204" i="3"/>
  <c r="H2208" i="3"/>
  <c r="G2274" i="3"/>
  <c r="K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K1878" i="3" s="1"/>
  <c r="H1933" i="3"/>
  <c r="H1957" i="3"/>
  <c r="G1964" i="3"/>
  <c r="K1965" i="3" s="1"/>
  <c r="H1988" i="3"/>
  <c r="G2002" i="3"/>
  <c r="K2002" i="3" s="1"/>
  <c r="G2030" i="3"/>
  <c r="K2030" i="3" s="1"/>
  <c r="G2044" i="3"/>
  <c r="G2078" i="3"/>
  <c r="K2079" i="3" s="1"/>
  <c r="H2116" i="3"/>
  <c r="G2126" i="3"/>
  <c r="G2156" i="3"/>
  <c r="G2174" i="3"/>
  <c r="G2198" i="3"/>
  <c r="K2199" i="3" s="1"/>
  <c r="H2205" i="3"/>
  <c r="G2362" i="3"/>
  <c r="G2410" i="3"/>
  <c r="K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K1499" i="3" s="1"/>
  <c r="H1534" i="3"/>
  <c r="H1648" i="3"/>
  <c r="H1804" i="3"/>
  <c r="H1864" i="3"/>
  <c r="H1885" i="3"/>
  <c r="G1951" i="3"/>
  <c r="G1982" i="3"/>
  <c r="K1982" i="3" s="1"/>
  <c r="G2010" i="3"/>
  <c r="K2010" i="3" s="1"/>
  <c r="G2014" i="3"/>
  <c r="K2014" i="3" s="1"/>
  <c r="H2096" i="3"/>
  <c r="G2178" i="3"/>
  <c r="G2192" i="3"/>
  <c r="K2192" i="3" s="1"/>
  <c r="H2252" i="3"/>
  <c r="H2318" i="3"/>
  <c r="H2366" i="3"/>
  <c r="G2376" i="3"/>
  <c r="K2376" i="3" s="1"/>
  <c r="G2394" i="3"/>
  <c r="K2394" i="3" s="1"/>
  <c r="G2428" i="3"/>
  <c r="G1150" i="3"/>
  <c r="G1220" i="3"/>
  <c r="G1251" i="3"/>
  <c r="K1251" i="3" s="1"/>
  <c r="H1262" i="3"/>
  <c r="H1310" i="3"/>
  <c r="G1314" i="3"/>
  <c r="K1315" i="3" s="1"/>
  <c r="G1331" i="3"/>
  <c r="K1331" i="3" s="1"/>
  <c r="G1338" i="3"/>
  <c r="G1342" i="3"/>
  <c r="K1343" i="3" s="1"/>
  <c r="H1363" i="3"/>
  <c r="H1388" i="3"/>
  <c r="G1455" i="3"/>
  <c r="K1456" i="3" s="1"/>
  <c r="H1531" i="3"/>
  <c r="H1567" i="3"/>
  <c r="H1591" i="3"/>
  <c r="H1605" i="3"/>
  <c r="G1612" i="3"/>
  <c r="G1634" i="3"/>
  <c r="K1634" i="3" s="1"/>
  <c r="H1641" i="3"/>
  <c r="H1832" i="3"/>
  <c r="H1924" i="3"/>
  <c r="G1938" i="3"/>
  <c r="K1938" i="3" s="1"/>
  <c r="H1972" i="3"/>
  <c r="G2000" i="3"/>
  <c r="K2001" i="3" s="1"/>
  <c r="G2038" i="3"/>
  <c r="K2038" i="3" s="1"/>
  <c r="H2079" i="3"/>
  <c r="G2110" i="3"/>
  <c r="H2127" i="3"/>
  <c r="G2140" i="3"/>
  <c r="H2164" i="3"/>
  <c r="H2210" i="3"/>
  <c r="H2224" i="3"/>
  <c r="H2269" i="3"/>
  <c r="G2300" i="3"/>
  <c r="K2301" i="3" s="1"/>
  <c r="G2318" i="3"/>
  <c r="G2366" i="3"/>
  <c r="H2384" i="3"/>
  <c r="G2418" i="3"/>
  <c r="H2421" i="3"/>
  <c r="H2398" i="3"/>
  <c r="H2415" i="3"/>
  <c r="K528" i="3"/>
  <c r="K683" i="3"/>
  <c r="K771" i="3"/>
  <c r="K863" i="3"/>
  <c r="K105" i="3"/>
  <c r="K431" i="3"/>
  <c r="K434" i="3"/>
  <c r="K577" i="3"/>
  <c r="K642" i="3"/>
  <c r="K665" i="3"/>
  <c r="K707" i="3"/>
  <c r="K65" i="3"/>
  <c r="K303" i="3"/>
  <c r="K603" i="3"/>
  <c r="K662" i="3"/>
  <c r="K681" i="3"/>
  <c r="K701" i="3"/>
  <c r="K49" i="3"/>
  <c r="K516" i="3"/>
  <c r="K535" i="3"/>
  <c r="K568" i="3"/>
  <c r="K594" i="3"/>
  <c r="K636" i="3"/>
  <c r="K801" i="3"/>
  <c r="K937" i="3"/>
  <c r="K1329" i="3"/>
  <c r="K1880" i="3"/>
  <c r="K262" i="3"/>
  <c r="K1425" i="3"/>
  <c r="K126" i="3"/>
  <c r="K5" i="3"/>
  <c r="K92" i="3"/>
  <c r="K1519" i="3"/>
  <c r="K1618" i="3"/>
  <c r="K2313" i="3"/>
  <c r="K82" i="3"/>
  <c r="K392" i="3"/>
  <c r="K543" i="3"/>
  <c r="K715" i="3"/>
  <c r="K738" i="3"/>
  <c r="K744" i="3"/>
  <c r="K761" i="3"/>
  <c r="K767" i="3"/>
  <c r="K773" i="3"/>
  <c r="K789" i="3"/>
  <c r="K822" i="3"/>
  <c r="K849" i="3"/>
  <c r="K892" i="3"/>
  <c r="K976" i="3"/>
  <c r="K1132" i="3"/>
  <c r="K1153" i="3"/>
  <c r="K1275" i="3"/>
  <c r="K1415" i="3"/>
  <c r="K1545" i="3"/>
  <c r="K1905" i="3"/>
  <c r="K466" i="3"/>
  <c r="K699" i="3"/>
  <c r="K712" i="3"/>
  <c r="K1223" i="3"/>
  <c r="K1272" i="3"/>
  <c r="K1327" i="3"/>
  <c r="K1673" i="3"/>
  <c r="K1807" i="3"/>
  <c r="K1831" i="3"/>
  <c r="K1895" i="3"/>
  <c r="K1999" i="3"/>
  <c r="K2072" i="3"/>
  <c r="K2181" i="3"/>
  <c r="K192" i="3"/>
  <c r="K402" i="3"/>
  <c r="K586" i="3"/>
  <c r="K634" i="3"/>
  <c r="K676" i="3"/>
  <c r="K726" i="3"/>
  <c r="K833" i="3"/>
  <c r="K879" i="3"/>
  <c r="K929" i="3"/>
  <c r="K1031" i="3"/>
  <c r="K1050" i="3"/>
  <c r="K1057" i="3"/>
  <c r="K1395" i="3"/>
  <c r="K2069" i="3"/>
  <c r="K2086" i="3"/>
  <c r="K79" i="3"/>
  <c r="K86" i="3"/>
  <c r="K195" i="3"/>
  <c r="K309" i="3"/>
  <c r="K312" i="3"/>
  <c r="K503" i="3"/>
  <c r="K509" i="3"/>
  <c r="K512" i="3"/>
  <c r="K584" i="3"/>
  <c r="K677" i="3"/>
  <c r="K690" i="3"/>
  <c r="K739" i="3"/>
  <c r="K749" i="3"/>
  <c r="K893" i="3"/>
  <c r="K946" i="3"/>
  <c r="K1224" i="3"/>
  <c r="K1795" i="3"/>
  <c r="K1990" i="3"/>
  <c r="K2070" i="3"/>
  <c r="K1599" i="3"/>
  <c r="K1674" i="3"/>
  <c r="K1785" i="3"/>
  <c r="K1826" i="3"/>
  <c r="K1959" i="3"/>
  <c r="K1966" i="3"/>
  <c r="K2080" i="3"/>
  <c r="K2151" i="3"/>
  <c r="K2190" i="3"/>
  <c r="K296" i="3"/>
  <c r="K714" i="3"/>
  <c r="K999" i="3"/>
  <c r="K1489" i="3"/>
  <c r="K529" i="3"/>
  <c r="K554" i="3"/>
  <c r="K684" i="3"/>
  <c r="K704" i="3"/>
  <c r="K772" i="3"/>
  <c r="K775" i="3"/>
  <c r="K1625" i="3"/>
  <c r="K1792" i="3"/>
  <c r="K1823" i="3"/>
  <c r="K2225" i="3"/>
  <c r="K146" i="3"/>
  <c r="K1428" i="3"/>
  <c r="K1333" i="3"/>
  <c r="K156" i="3"/>
  <c r="K1218" i="3"/>
  <c r="K1232" i="3"/>
  <c r="K1274" i="3"/>
  <c r="K1393" i="3"/>
  <c r="K1551" i="3"/>
  <c r="K1600" i="3"/>
  <c r="K1091" i="3"/>
  <c r="K1295" i="3"/>
  <c r="K1316" i="3"/>
  <c r="K1330" i="3"/>
  <c r="K1490" i="3"/>
  <c r="K2071" i="3"/>
  <c r="K1115" i="3"/>
  <c r="K1347" i="3"/>
  <c r="K1583" i="3"/>
  <c r="K1810" i="3"/>
  <c r="K1849" i="3"/>
  <c r="K1874" i="3"/>
  <c r="K1898" i="3"/>
  <c r="K2338" i="3"/>
  <c r="K217" i="3"/>
  <c r="K1881" i="3"/>
  <c r="K2037" i="3"/>
  <c r="K2209" i="3"/>
  <c r="K1282" i="3"/>
  <c r="K1344" i="3"/>
  <c r="K463" i="3"/>
  <c r="K505" i="3"/>
  <c r="K546" i="3"/>
  <c r="K614" i="3"/>
  <c r="K664" i="3"/>
  <c r="K735" i="3"/>
  <c r="K754" i="3"/>
  <c r="K809" i="3"/>
  <c r="K859" i="3"/>
  <c r="K869" i="3"/>
  <c r="K886" i="3"/>
  <c r="K906" i="3"/>
  <c r="K916" i="3"/>
  <c r="K942" i="3"/>
  <c r="K1175" i="3"/>
  <c r="K2085" i="3"/>
  <c r="K751" i="3"/>
  <c r="K1233" i="3"/>
  <c r="K1480" i="3"/>
  <c r="K1927" i="3"/>
  <c r="K2182" i="3"/>
  <c r="K2266" i="3"/>
  <c r="K1962" i="3"/>
  <c r="K2408" i="3"/>
  <c r="K923" i="3"/>
  <c r="K956" i="3"/>
  <c r="K1034" i="3"/>
  <c r="K1186" i="3"/>
  <c r="K1328" i="3"/>
  <c r="K1896" i="3"/>
  <c r="K1993" i="3"/>
  <c r="K2137" i="3"/>
  <c r="K2249" i="3"/>
  <c r="K791" i="3"/>
  <c r="K794" i="3"/>
  <c r="K834" i="3"/>
  <c r="K848" i="3"/>
  <c r="K1231" i="3"/>
  <c r="K740" i="3"/>
  <c r="K788" i="3"/>
  <c r="K897" i="3"/>
  <c r="K934" i="3"/>
  <c r="K1058" i="3"/>
  <c r="K1242" i="3"/>
  <c r="K1128" i="3"/>
  <c r="K498" i="3"/>
  <c r="K316" i="3"/>
  <c r="K441" i="3"/>
  <c r="K507" i="3"/>
  <c r="K708" i="3"/>
  <c r="K718" i="3"/>
  <c r="K737" i="3"/>
  <c r="K798" i="3"/>
  <c r="K845" i="3"/>
  <c r="K858" i="3"/>
  <c r="K921" i="3"/>
  <c r="K1032" i="3"/>
  <c r="K455" i="3"/>
  <c r="K290" i="3"/>
  <c r="K475" i="3"/>
  <c r="K495" i="3"/>
  <c r="K225" i="3"/>
  <c r="K273" i="3"/>
  <c r="K287" i="3"/>
  <c r="K385" i="3"/>
  <c r="K575" i="3"/>
  <c r="K663" i="3"/>
  <c r="K734" i="3"/>
  <c r="K750" i="3"/>
  <c r="K779" i="3"/>
  <c r="K838" i="3"/>
  <c r="K868" i="3"/>
  <c r="K891" i="3"/>
  <c r="K954" i="3"/>
  <c r="K968" i="3"/>
  <c r="K1007" i="3"/>
  <c r="K1023" i="3"/>
  <c r="K1026" i="3"/>
  <c r="K1043" i="3"/>
  <c r="K1152" i="3"/>
  <c r="K1225" i="3"/>
  <c r="K370" i="3"/>
  <c r="K124" i="3"/>
  <c r="K578" i="3"/>
  <c r="K633" i="3"/>
  <c r="K682" i="3"/>
  <c r="K770" i="3"/>
  <c r="K805" i="3"/>
  <c r="K835" i="3"/>
  <c r="K1000" i="3"/>
  <c r="K1017" i="3"/>
  <c r="K1073" i="3"/>
  <c r="K43" i="3"/>
  <c r="K401" i="3"/>
  <c r="K435" i="3"/>
  <c r="K598" i="3"/>
  <c r="K604" i="3"/>
  <c r="K650" i="3"/>
  <c r="K666" i="3"/>
  <c r="K669" i="3"/>
  <c r="K672" i="3"/>
  <c r="K776" i="3"/>
  <c r="K786" i="3"/>
  <c r="K802" i="3"/>
  <c r="K1040" i="3"/>
  <c r="K1056" i="3"/>
  <c r="K1298" i="3"/>
  <c r="K496" i="3"/>
  <c r="K764" i="3"/>
  <c r="K1138" i="3"/>
  <c r="K1289" i="3"/>
  <c r="K99" i="3"/>
  <c r="K33" i="3"/>
  <c r="K524" i="3"/>
  <c r="K530" i="3"/>
  <c r="K569" i="3"/>
  <c r="K566" i="3"/>
  <c r="K741" i="3"/>
  <c r="K819" i="3"/>
  <c r="K1135" i="3"/>
  <c r="K330" i="3"/>
  <c r="K517" i="3"/>
  <c r="K617" i="3"/>
  <c r="K320" i="3"/>
  <c r="K576" i="3"/>
  <c r="K602" i="3"/>
  <c r="K624" i="3"/>
  <c r="K637" i="3"/>
  <c r="K696" i="3"/>
  <c r="K1030" i="3"/>
  <c r="K356" i="3"/>
  <c r="K50" i="3"/>
  <c r="K377" i="3"/>
  <c r="K456" i="3"/>
  <c r="K533" i="3"/>
  <c r="K572" i="3"/>
  <c r="K264" i="3"/>
  <c r="K436" i="3"/>
  <c r="K599" i="3"/>
  <c r="K608" i="3"/>
  <c r="K654" i="3"/>
  <c r="K661" i="3"/>
  <c r="K745" i="3"/>
  <c r="K1088" i="3"/>
  <c r="K583" i="3"/>
  <c r="K693" i="3"/>
  <c r="K723" i="3"/>
  <c r="K790" i="3"/>
  <c r="K876" i="3"/>
  <c r="K926" i="3"/>
  <c r="K774" i="3"/>
  <c r="K930" i="3"/>
  <c r="K325" i="3"/>
  <c r="K622" i="3"/>
  <c r="K289" i="3"/>
  <c r="K384" i="3"/>
  <c r="K635" i="3"/>
  <c r="K224" i="3"/>
  <c r="K306" i="3"/>
  <c r="K313" i="3"/>
  <c r="K329" i="3"/>
  <c r="K587" i="3"/>
  <c r="K597" i="3"/>
  <c r="K56" i="3"/>
  <c r="K193" i="3"/>
  <c r="K231" i="3"/>
  <c r="K513" i="3"/>
  <c r="K616" i="3"/>
  <c r="K27" i="3"/>
  <c r="K40" i="3"/>
  <c r="K63" i="3"/>
  <c r="K66" i="3"/>
  <c r="K96" i="3"/>
  <c r="K136" i="3"/>
  <c r="K190" i="3"/>
  <c r="K249" i="3"/>
  <c r="K263" i="3"/>
  <c r="K276" i="3"/>
  <c r="K319" i="3"/>
  <c r="K336" i="3"/>
  <c r="K418" i="3"/>
  <c r="K504" i="3"/>
  <c r="K510" i="3"/>
  <c r="K548" i="3"/>
  <c r="K613" i="3"/>
  <c r="K83" i="3"/>
  <c r="K130" i="3"/>
  <c r="K280" i="3"/>
  <c r="K388" i="3"/>
  <c r="K394" i="3"/>
  <c r="K411" i="3"/>
  <c r="K425" i="3"/>
  <c r="K452" i="3"/>
  <c r="K465" i="3"/>
  <c r="K591" i="3"/>
  <c r="K160" i="3"/>
  <c r="K238" i="3"/>
  <c r="K256" i="3"/>
  <c r="K266" i="3"/>
  <c r="K44" i="3"/>
  <c r="K80" i="3"/>
  <c r="K127" i="3"/>
  <c r="K228" i="3"/>
  <c r="K347" i="3"/>
  <c r="K391" i="3"/>
  <c r="K449" i="3"/>
  <c r="K459" i="3"/>
  <c r="K527" i="3"/>
  <c r="K103" i="3"/>
  <c r="K121" i="3"/>
  <c r="K194" i="3"/>
  <c r="K536" i="3"/>
  <c r="K565" i="3"/>
  <c r="K585" i="3"/>
  <c r="K601" i="3"/>
  <c r="K623" i="3"/>
  <c r="K14" i="3"/>
  <c r="K36" i="3"/>
  <c r="K13" i="3"/>
  <c r="K24" i="3"/>
  <c r="K364" i="3"/>
  <c r="K51" i="3"/>
  <c r="K314" i="3"/>
  <c r="K389" i="3"/>
  <c r="K412" i="3"/>
  <c r="K514" i="3"/>
  <c r="K186" i="3"/>
  <c r="K239" i="3"/>
  <c r="K48" i="3"/>
  <c r="K64" i="3"/>
  <c r="K81" i="3"/>
  <c r="K104" i="3"/>
  <c r="K115" i="3"/>
  <c r="K125" i="3"/>
  <c r="K134" i="3"/>
  <c r="K167" i="3"/>
  <c r="K191" i="3"/>
  <c r="K334" i="3"/>
  <c r="K344" i="3"/>
  <c r="K395" i="3"/>
  <c r="K149" i="3"/>
  <c r="K53" i="3"/>
  <c r="K187" i="3"/>
  <c r="K70" i="3"/>
  <c r="K54" i="3"/>
  <c r="K170" i="3"/>
  <c r="K212" i="3"/>
  <c r="K4" i="3"/>
  <c r="K71" i="3"/>
  <c r="K131" i="3"/>
  <c r="K161" i="3"/>
  <c r="K164" i="3"/>
  <c r="K202" i="3"/>
  <c r="K291" i="3"/>
  <c r="K518" i="3"/>
  <c r="K355" i="3"/>
  <c r="K497" i="3"/>
  <c r="K553" i="3"/>
  <c r="K145" i="3"/>
  <c r="K155" i="3"/>
  <c r="K216" i="3"/>
  <c r="K315" i="3"/>
  <c r="K352" i="3"/>
  <c r="K534" i="3"/>
  <c r="K2253" i="3"/>
  <c r="K2433" i="3"/>
  <c r="K2409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K261" i="3" s="1"/>
  <c r="G323" i="3"/>
  <c r="K324" i="3" s="1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G214" i="3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K375" i="3" s="1"/>
  <c r="H405" i="3"/>
  <c r="H458" i="3"/>
  <c r="H468" i="3"/>
  <c r="G493" i="3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K351" i="3" s="1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G331" i="3"/>
  <c r="K331" i="3" s="1"/>
  <c r="H369" i="3"/>
  <c r="G379" i="3"/>
  <c r="H417" i="3"/>
  <c r="G444" i="3"/>
  <c r="K444" i="3" s="1"/>
  <c r="G473" i="3"/>
  <c r="K473" i="3" s="1"/>
  <c r="G219" i="3"/>
  <c r="K220" i="3" s="1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H250" i="3"/>
  <c r="H298" i="3"/>
  <c r="H380" i="3"/>
  <c r="H418" i="3"/>
  <c r="G427" i="3"/>
  <c r="H445" i="3"/>
  <c r="H507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H373" i="3"/>
  <c r="H382" i="3"/>
  <c r="G382" i="3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K462" i="3" s="1"/>
  <c r="H461" i="3"/>
  <c r="G467" i="3"/>
  <c r="K467" i="3" s="1"/>
  <c r="H467" i="3"/>
  <c r="G469" i="3"/>
  <c r="K469" i="3" s="1"/>
  <c r="H469" i="3"/>
  <c r="H478" i="3"/>
  <c r="G478" i="3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H854" i="3"/>
  <c r="G854" i="3"/>
  <c r="K854" i="3" s="1"/>
  <c r="H865" i="3"/>
  <c r="G865" i="3"/>
  <c r="K866" i="3" s="1"/>
  <c r="H880" i="3"/>
  <c r="G880" i="3"/>
  <c r="K880" i="3" s="1"/>
  <c r="H882" i="3"/>
  <c r="G882" i="3"/>
  <c r="G903" i="3"/>
  <c r="H903" i="3"/>
  <c r="G904" i="3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G29" i="3"/>
  <c r="H66" i="3"/>
  <c r="H155" i="3"/>
  <c r="G181" i="3"/>
  <c r="K181" i="3" s="1"/>
  <c r="G184" i="3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H660" i="3"/>
  <c r="G685" i="3"/>
  <c r="K685" i="3" s="1"/>
  <c r="H688" i="3"/>
  <c r="G688" i="3"/>
  <c r="G710" i="3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K1104" i="3" s="1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H109" i="3"/>
  <c r="G117" i="3"/>
  <c r="H117" i="3"/>
  <c r="H128" i="3"/>
  <c r="G128" i="3"/>
  <c r="K128" i="3" s="1"/>
  <c r="H147" i="3"/>
  <c r="G147" i="3"/>
  <c r="K147" i="3" s="1"/>
  <c r="H158" i="3"/>
  <c r="G158" i="3"/>
  <c r="K159" i="3" s="1"/>
  <c r="G173" i="3"/>
  <c r="K173" i="3" s="1"/>
  <c r="H173" i="3"/>
  <c r="H177" i="3"/>
  <c r="G177" i="3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G269" i="3"/>
  <c r="H269" i="3"/>
  <c r="H271" i="3"/>
  <c r="G271" i="3"/>
  <c r="K271" i="3" s="1"/>
  <c r="H282" i="3"/>
  <c r="G282" i="3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H626" i="3"/>
  <c r="G626" i="3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H742" i="3"/>
  <c r="G742" i="3"/>
  <c r="K742" i="3" s="1"/>
  <c r="H747" i="3"/>
  <c r="G747" i="3"/>
  <c r="H755" i="3"/>
  <c r="G755" i="3"/>
  <c r="K755" i="3" s="1"/>
  <c r="H765" i="3"/>
  <c r="G765" i="3"/>
  <c r="K765" i="3" s="1"/>
  <c r="H782" i="3"/>
  <c r="G782" i="3"/>
  <c r="K782" i="3" s="1"/>
  <c r="H784" i="3"/>
  <c r="G784" i="3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H883" i="3"/>
  <c r="G883" i="3"/>
  <c r="K883" i="3" s="1"/>
  <c r="H884" i="3"/>
  <c r="G884" i="3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H973" i="3"/>
  <c r="H974" i="3"/>
  <c r="G974" i="3"/>
  <c r="K975" i="3" s="1"/>
  <c r="H977" i="3"/>
  <c r="G977" i="3"/>
  <c r="K977" i="3" s="1"/>
  <c r="H980" i="3"/>
  <c r="G980" i="3"/>
  <c r="H983" i="3"/>
  <c r="G983" i="3"/>
  <c r="K983" i="3" s="1"/>
  <c r="H985" i="3"/>
  <c r="G985" i="3"/>
  <c r="G986" i="3"/>
  <c r="H986" i="3"/>
  <c r="G989" i="3"/>
  <c r="H989" i="3"/>
  <c r="G997" i="3"/>
  <c r="H997" i="3"/>
  <c r="G1003" i="3"/>
  <c r="K1003" i="3" s="1"/>
  <c r="H1003" i="3"/>
  <c r="G1011" i="3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G1116" i="3"/>
  <c r="K1116" i="3" s="1"/>
  <c r="H1116" i="3"/>
  <c r="H1119" i="3"/>
  <c r="G1119" i="3"/>
  <c r="K1119" i="3" s="1"/>
  <c r="H1120" i="3"/>
  <c r="G1120" i="3"/>
  <c r="G1123" i="3"/>
  <c r="K1123" i="3" s="1"/>
  <c r="H1123" i="3"/>
  <c r="H1140" i="3"/>
  <c r="G1140" i="3"/>
  <c r="G1158" i="3"/>
  <c r="H1158" i="3"/>
  <c r="G1161" i="3"/>
  <c r="K1162" i="3" s="1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H1188" i="3"/>
  <c r="G1192" i="3"/>
  <c r="H1192" i="3"/>
  <c r="G1197" i="3"/>
  <c r="K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K1334" i="3" s="1"/>
  <c r="H1337" i="3"/>
  <c r="G1337" i="3"/>
  <c r="H1352" i="3"/>
  <c r="G1352" i="3"/>
  <c r="K1352" i="3" s="1"/>
  <c r="H1359" i="3"/>
  <c r="G1359" i="3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H1372" i="3"/>
  <c r="H1415" i="3"/>
  <c r="G1431" i="3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G1253" i="3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H1356" i="3"/>
  <c r="H1526" i="3"/>
  <c r="G1526" i="3"/>
  <c r="G1533" i="3"/>
  <c r="K1533" i="3" s="1"/>
  <c r="H1533" i="3"/>
  <c r="G1194" i="3"/>
  <c r="H1210" i="3"/>
  <c r="G1210" i="3"/>
  <c r="G1350" i="3"/>
  <c r="K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G157" i="3"/>
  <c r="K157" i="3" s="1"/>
  <c r="G245" i="3"/>
  <c r="K245" i="3" s="1"/>
  <c r="H356" i="3"/>
  <c r="G359" i="3"/>
  <c r="K359" i="3" s="1"/>
  <c r="G445" i="3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G1037" i="3"/>
  <c r="H1049" i="3"/>
  <c r="G1052" i="3"/>
  <c r="G1067" i="3"/>
  <c r="K1067" i="3" s="1"/>
  <c r="G1080" i="3"/>
  <c r="H1080" i="3"/>
  <c r="H1145" i="3"/>
  <c r="G1211" i="3"/>
  <c r="G1285" i="3"/>
  <c r="K1285" i="3" s="1"/>
  <c r="G1291" i="3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G1411" i="3"/>
  <c r="K1411" i="3" s="1"/>
  <c r="H1411" i="3"/>
  <c r="H1434" i="3"/>
  <c r="G1461" i="3"/>
  <c r="H1461" i="3"/>
  <c r="G1475" i="3"/>
  <c r="K1475" i="3" s="1"/>
  <c r="H1475" i="3"/>
  <c r="G285" i="3"/>
  <c r="H288" i="3"/>
  <c r="G349" i="3"/>
  <c r="H435" i="3"/>
  <c r="G438" i="3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K1607" i="3" s="1"/>
  <c r="G1643" i="3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H1301" i="3"/>
  <c r="G1307" i="3"/>
  <c r="K1307" i="3" s="1"/>
  <c r="G1317" i="3"/>
  <c r="K1317" i="3" s="1"/>
  <c r="G1323" i="3"/>
  <c r="K1323" i="3" s="1"/>
  <c r="H1348" i="3"/>
  <c r="G1373" i="3"/>
  <c r="H1417" i="3"/>
  <c r="G1426" i="3"/>
  <c r="K1426" i="3" s="1"/>
  <c r="H1439" i="3"/>
  <c r="H1445" i="3"/>
  <c r="G1476" i="3"/>
  <c r="G1482" i="3"/>
  <c r="H1486" i="3"/>
  <c r="G1486" i="3"/>
  <c r="G1492" i="3"/>
  <c r="H1492" i="3"/>
  <c r="H1521" i="3"/>
  <c r="G1521" i="3"/>
  <c r="K1521" i="3" s="1"/>
  <c r="H1524" i="3"/>
  <c r="G1593" i="3"/>
  <c r="G1664" i="3"/>
  <c r="H1686" i="3"/>
  <c r="G1686" i="3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H1509" i="3"/>
  <c r="G1512" i="3"/>
  <c r="K1512" i="3" s="1"/>
  <c r="G1539" i="3"/>
  <c r="G1621" i="3"/>
  <c r="H1621" i="3"/>
  <c r="H1627" i="3"/>
  <c r="G1611" i="3"/>
  <c r="K1611" i="3" s="1"/>
  <c r="H1611" i="3"/>
  <c r="G1614" i="3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K1711" i="3" s="1"/>
  <c r="H1710" i="3"/>
  <c r="H1700" i="3"/>
  <c r="G1700" i="3"/>
  <c r="K1700" i="3" s="1"/>
  <c r="G1683" i="3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H1326" i="3"/>
  <c r="H1394" i="3"/>
  <c r="G1397" i="3"/>
  <c r="K1397" i="3" s="1"/>
  <c r="H1397" i="3"/>
  <c r="G1413" i="3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G1106" i="3"/>
  <c r="K1106" i="3" s="1"/>
  <c r="G1109" i="3"/>
  <c r="K1109" i="3" s="1"/>
  <c r="G1141" i="3"/>
  <c r="H1141" i="3"/>
  <c r="H1223" i="3"/>
  <c r="G1226" i="3"/>
  <c r="K1226" i="3" s="1"/>
  <c r="H1306" i="3"/>
  <c r="G1309" i="3"/>
  <c r="K1309" i="3" s="1"/>
  <c r="H1309" i="3"/>
  <c r="G1363" i="3"/>
  <c r="G1405" i="3"/>
  <c r="G1451" i="3"/>
  <c r="G1473" i="3"/>
  <c r="K1474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K1580" i="3" s="1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G1749" i="3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K1767" i="3" s="1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G1483" i="3"/>
  <c r="H1483" i="3"/>
  <c r="H1551" i="3"/>
  <c r="H1569" i="3"/>
  <c r="G1572" i="3"/>
  <c r="H1620" i="3"/>
  <c r="G1620" i="3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H1880" i="3"/>
  <c r="H1867" i="3"/>
  <c r="G1867" i="3"/>
  <c r="H1911" i="3"/>
  <c r="G1911" i="3"/>
  <c r="K1911" i="3" s="1"/>
  <c r="H1936" i="3"/>
  <c r="G1936" i="3"/>
  <c r="H1871" i="3"/>
  <c r="G1871" i="3"/>
  <c r="K1871" i="3" s="1"/>
  <c r="G1922" i="3"/>
  <c r="K1922" i="3" s="1"/>
  <c r="H1922" i="3"/>
  <c r="H1960" i="3"/>
  <c r="G1960" i="3"/>
  <c r="K1960" i="3" s="1"/>
  <c r="G1857" i="3"/>
  <c r="G1864" i="3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H1916" i="3"/>
  <c r="H1855" i="3"/>
  <c r="G1855" i="3"/>
  <c r="K1855" i="3" s="1"/>
  <c r="G1872" i="3"/>
  <c r="G1005" i="3"/>
  <c r="G1069" i="3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H2012" i="3"/>
  <c r="G1181" i="3"/>
  <c r="K1181" i="3" s="1"/>
  <c r="H1184" i="3"/>
  <c r="G1195" i="3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G1716" i="3"/>
  <c r="K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K1932" i="3" s="1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H2088" i="3"/>
  <c r="G2149" i="3"/>
  <c r="K2149" i="3" s="1"/>
  <c r="H2149" i="3"/>
  <c r="G2039" i="3"/>
  <c r="K2039" i="3" s="1"/>
  <c r="H2043" i="3"/>
  <c r="G2043" i="3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308" i="3"/>
  <c r="G2308" i="3"/>
  <c r="K2309" i="3" s="1"/>
  <c r="H2024" i="3"/>
  <c r="H2027" i="3"/>
  <c r="G2027" i="3"/>
  <c r="K2027" i="3" s="1"/>
  <c r="H2040" i="3"/>
  <c r="G2040" i="3"/>
  <c r="H2103" i="3"/>
  <c r="H2211" i="3"/>
  <c r="G2211" i="3"/>
  <c r="G2298" i="3"/>
  <c r="K2298" i="3" s="1"/>
  <c r="H2298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H2261" i="3"/>
  <c r="G2261" i="3"/>
  <c r="K2261" i="3" s="1"/>
  <c r="H2268" i="3"/>
  <c r="G2268" i="3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295" i="3"/>
  <c r="G2295" i="3"/>
  <c r="H2107" i="3"/>
  <c r="G2107" i="3"/>
  <c r="K2107" i="3" s="1"/>
  <c r="H2120" i="3"/>
  <c r="H2170" i="3"/>
  <c r="G2183" i="3"/>
  <c r="K2183" i="3" s="1"/>
  <c r="H2202" i="3"/>
  <c r="H2262" i="3"/>
  <c r="G2262" i="3"/>
  <c r="K2263" i="3" s="1"/>
  <c r="H2299" i="3"/>
  <c r="G2299" i="3"/>
  <c r="H2187" i="3"/>
  <c r="G2187" i="3"/>
  <c r="K2187" i="3" s="1"/>
  <c r="H2190" i="3"/>
  <c r="H2232" i="3"/>
  <c r="G2232" i="3"/>
  <c r="G2320" i="3"/>
  <c r="H2203" i="3"/>
  <c r="G2203" i="3"/>
  <c r="K2203" i="3" s="1"/>
  <c r="H2239" i="3"/>
  <c r="G2239" i="3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H2206" i="3"/>
  <c r="H2218" i="3"/>
  <c r="H2222" i="3"/>
  <c r="H2296" i="3"/>
  <c r="G2296" i="3"/>
  <c r="G2334" i="3"/>
  <c r="K2334" i="3" s="1"/>
  <c r="H2168" i="3"/>
  <c r="G2168" i="3"/>
  <c r="K2168" i="3" s="1"/>
  <c r="G2200" i="3"/>
  <c r="K2200" i="3" s="1"/>
  <c r="H2246" i="3"/>
  <c r="G2246" i="3"/>
  <c r="H2303" i="3"/>
  <c r="G2303" i="3"/>
  <c r="H2331" i="3"/>
  <c r="G2331" i="3"/>
  <c r="K2331" i="3" s="1"/>
  <c r="H2341" i="3"/>
  <c r="G2341" i="3"/>
  <c r="K2341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256" i="3"/>
  <c r="K2256" i="3" s="1"/>
  <c r="H2372" i="3"/>
  <c r="G2372" i="3"/>
  <c r="K2373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70" i="3"/>
  <c r="G2270" i="3"/>
  <c r="K2270" i="3" s="1"/>
  <c r="H2307" i="3"/>
  <c r="G2307" i="3"/>
  <c r="K2307" i="3" s="1"/>
  <c r="H2328" i="3"/>
  <c r="G2328" i="3"/>
  <c r="K2328" i="3" s="1"/>
  <c r="H2223" i="3"/>
  <c r="G2223" i="3"/>
  <c r="K2223" i="3" s="1"/>
  <c r="G2226" i="3"/>
  <c r="K2226" i="3" s="1"/>
  <c r="H2226" i="3"/>
  <c r="G2250" i="3"/>
  <c r="K2250" i="3" s="1"/>
  <c r="H2250" i="3"/>
  <c r="H2335" i="3"/>
  <c r="G2335" i="3"/>
  <c r="G1389" i="3"/>
  <c r="G1453" i="3"/>
  <c r="K1453" i="3" s="1"/>
  <c r="H1546" i="3"/>
  <c r="G1549" i="3"/>
  <c r="K1549" i="3" s="1"/>
  <c r="H1549" i="3"/>
  <c r="G1651" i="3"/>
  <c r="G1739" i="3"/>
  <c r="K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K2280" i="3" s="1"/>
  <c r="H2311" i="3"/>
  <c r="H2131" i="3"/>
  <c r="G2131" i="3"/>
  <c r="H2172" i="3"/>
  <c r="H2195" i="3"/>
  <c r="G2195" i="3"/>
  <c r="G2204" i="3"/>
  <c r="G2207" i="3"/>
  <c r="K2207" i="3" s="1"/>
  <c r="H2247" i="3"/>
  <c r="G2247" i="3"/>
  <c r="H2267" i="3"/>
  <c r="G2267" i="3"/>
  <c r="K2267" i="3" s="1"/>
  <c r="H2363" i="3"/>
  <c r="G2363" i="3"/>
  <c r="K2363" i="3" s="1"/>
  <c r="H2179" i="3"/>
  <c r="G2179" i="3"/>
  <c r="K2179" i="3" s="1"/>
  <c r="H2220" i="3"/>
  <c r="G2220" i="3"/>
  <c r="H2227" i="3"/>
  <c r="G2227" i="3"/>
  <c r="K2228" i="3" s="1"/>
  <c r="G2264" i="3"/>
  <c r="K2264" i="3" s="1"/>
  <c r="H2287" i="3"/>
  <c r="G2287" i="3"/>
  <c r="H2336" i="3"/>
  <c r="G2352" i="3"/>
  <c r="G2386" i="3"/>
  <c r="K2386" i="3" s="1"/>
  <c r="H2386" i="3"/>
  <c r="H2389" i="3"/>
  <c r="G2389" i="3"/>
  <c r="K2389" i="3" s="1"/>
  <c r="H2439" i="3"/>
  <c r="G2439" i="3"/>
  <c r="K2440" i="3" s="1"/>
  <c r="H2243" i="3"/>
  <c r="G2243" i="3"/>
  <c r="K2243" i="3" s="1"/>
  <c r="H2259" i="3"/>
  <c r="G2259" i="3"/>
  <c r="H2284" i="3"/>
  <c r="G2284" i="3"/>
  <c r="K2285" i="3" s="1"/>
  <c r="G2304" i="3"/>
  <c r="G2314" i="3"/>
  <c r="K2314" i="3" s="1"/>
  <c r="H2314" i="3"/>
  <c r="G2317" i="3"/>
  <c r="H2383" i="3"/>
  <c r="G2383" i="3"/>
  <c r="K2383" i="3" s="1"/>
  <c r="G2399" i="3"/>
  <c r="H2275" i="3"/>
  <c r="G2275" i="3"/>
  <c r="K2275" i="3" s="1"/>
  <c r="H2278" i="3"/>
  <c r="G2278" i="3"/>
  <c r="K2278" i="3" s="1"/>
  <c r="H2376" i="3"/>
  <c r="G2396" i="3"/>
  <c r="H2436" i="3"/>
  <c r="G2436" i="3"/>
  <c r="K2437" i="3" s="1"/>
  <c r="H2380" i="3"/>
  <c r="G2380" i="3"/>
  <c r="H2387" i="3"/>
  <c r="G2387" i="3"/>
  <c r="H2360" i="3"/>
  <c r="G2360" i="3"/>
  <c r="K2360" i="3" s="1"/>
  <c r="G1541" i="3"/>
  <c r="G1605" i="3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367" i="3"/>
  <c r="G2367" i="3"/>
  <c r="K2367" i="3" s="1"/>
  <c r="G2384" i="3"/>
  <c r="G2413" i="3"/>
  <c r="H2427" i="3"/>
  <c r="G2427" i="3"/>
  <c r="H2448" i="3"/>
  <c r="H2302" i="3"/>
  <c r="G2302" i="3"/>
  <c r="K2302" i="3" s="1"/>
  <c r="H2312" i="3"/>
  <c r="H2319" i="3"/>
  <c r="G2322" i="3"/>
  <c r="K2322" i="3" s="1"/>
  <c r="H2322" i="3"/>
  <c r="G2354" i="3"/>
  <c r="K2354" i="3" s="1"/>
  <c r="H2354" i="3"/>
  <c r="H2424" i="3"/>
  <c r="G2424" i="3"/>
  <c r="K2424" i="3" s="1"/>
  <c r="G2319" i="3"/>
  <c r="K2319" i="3" s="1"/>
  <c r="H2351" i="3"/>
  <c r="G2351" i="3"/>
  <c r="K2351" i="3" s="1"/>
  <c r="H2371" i="3"/>
  <c r="G2371" i="3"/>
  <c r="K2371" i="3" s="1"/>
  <c r="H2338" i="3"/>
  <c r="G2368" i="3"/>
  <c r="G2378" i="3"/>
  <c r="K2378" i="3" s="1"/>
  <c r="H2378" i="3"/>
  <c r="H2395" i="3"/>
  <c r="G2395" i="3"/>
  <c r="K2395" i="3" s="1"/>
  <c r="G2398" i="3"/>
  <c r="K2398" i="3" s="1"/>
  <c r="H2219" i="3"/>
  <c r="G2219" i="3"/>
  <c r="K2219" i="3" s="1"/>
  <c r="G2316" i="3"/>
  <c r="H2323" i="3"/>
  <c r="G2323" i="3"/>
  <c r="H2348" i="3"/>
  <c r="G2348" i="3"/>
  <c r="H2392" i="3"/>
  <c r="H2445" i="3"/>
  <c r="G2445" i="3"/>
  <c r="G2210" i="3"/>
  <c r="K2210" i="3" s="1"/>
  <c r="H2229" i="3"/>
  <c r="G2229" i="3"/>
  <c r="K2229" i="3" s="1"/>
  <c r="G2258" i="3"/>
  <c r="K2258" i="3" s="1"/>
  <c r="H2258" i="3"/>
  <c r="H2271" i="3"/>
  <c r="G2290" i="3"/>
  <c r="K2290" i="3" s="1"/>
  <c r="H2290" i="3"/>
  <c r="H2293" i="3"/>
  <c r="G2293" i="3"/>
  <c r="K2293" i="3" s="1"/>
  <c r="H2306" i="3"/>
  <c r="G2392" i="3"/>
  <c r="K2392" i="3" s="1"/>
  <c r="G2442" i="3"/>
  <c r="K2442" i="3" s="1"/>
  <c r="H2442" i="3"/>
  <c r="H2435" i="3"/>
  <c r="G2435" i="3"/>
  <c r="K2435" i="3" s="1"/>
  <c r="G2374" i="3"/>
  <c r="K2374" i="3" s="1"/>
  <c r="G2438" i="3"/>
  <c r="K2438" i="3" s="1"/>
  <c r="G2444" i="3"/>
  <c r="G2447" i="3"/>
  <c r="H2283" i="3"/>
  <c r="G2283" i="3"/>
  <c r="K2283" i="3" s="1"/>
  <c r="H2286" i="3"/>
  <c r="G2286" i="3"/>
  <c r="K2286" i="3" s="1"/>
  <c r="H2347" i="3"/>
  <c r="G2347" i="3"/>
  <c r="K2347" i="3" s="1"/>
  <c r="H2411" i="3"/>
  <c r="G2411" i="3"/>
  <c r="K2411" i="3" s="1"/>
  <c r="G2430" i="3"/>
  <c r="K2430" i="3" s="1"/>
  <c r="H2339" i="3"/>
  <c r="G2339" i="3"/>
  <c r="H2403" i="3"/>
  <c r="G2403" i="3"/>
  <c r="K2403" i="3" s="1"/>
  <c r="H1819" i="3"/>
  <c r="G1819" i="3"/>
  <c r="K1819" i="3" s="1"/>
  <c r="H1822" i="3"/>
  <c r="H1879" i="3"/>
  <c r="H1891" i="3"/>
  <c r="G1891" i="3"/>
  <c r="K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K2357" i="3" s="1"/>
  <c r="H2391" i="3"/>
  <c r="G2406" i="3"/>
  <c r="K2406" i="3" s="1"/>
  <c r="G2412" i="3"/>
  <c r="G2415" i="3"/>
  <c r="K2415" i="3" s="1"/>
  <c r="G2421" i="3"/>
  <c r="K2421" i="3" s="1"/>
  <c r="H2251" i="3"/>
  <c r="G2251" i="3"/>
  <c r="H2254" i="3"/>
  <c r="G2254" i="3"/>
  <c r="K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K2419" i="3" s="1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K438" i="3" l="1"/>
  <c r="K973" i="3"/>
  <c r="K1901" i="3"/>
  <c r="K2449" i="3"/>
  <c r="K2325" i="3"/>
  <c r="K1509" i="3"/>
  <c r="K1113" i="3"/>
  <c r="K881" i="3"/>
  <c r="K784" i="3"/>
  <c r="K1689" i="3"/>
  <c r="K1024" i="3"/>
  <c r="K1201" i="3"/>
  <c r="K282" i="3"/>
  <c r="K8" i="3"/>
  <c r="K2366" i="3"/>
  <c r="K332" i="3"/>
  <c r="K184" i="3"/>
  <c r="K2034" i="3"/>
  <c r="K1083" i="3"/>
  <c r="K571" i="3"/>
  <c r="K1564" i="3"/>
  <c r="K1486" i="3"/>
  <c r="K1377" i="3"/>
  <c r="K523" i="3"/>
  <c r="K2418" i="3"/>
  <c r="K1195" i="3"/>
  <c r="K1360" i="3"/>
  <c r="K1502" i="3"/>
  <c r="K1889" i="3"/>
  <c r="K292" i="3"/>
  <c r="K1155" i="3"/>
  <c r="K1431" i="3"/>
  <c r="K1389" i="3"/>
  <c r="K1669" i="3"/>
  <c r="K1069" i="3"/>
  <c r="K1500" i="3"/>
  <c r="K1338" i="3"/>
  <c r="K1296" i="3"/>
  <c r="K1843" i="3"/>
  <c r="K1052" i="3"/>
  <c r="K1541" i="3"/>
  <c r="K1221" i="3"/>
  <c r="K1188" i="3"/>
  <c r="K2429" i="3"/>
  <c r="K1975" i="3"/>
  <c r="K651" i="3"/>
  <c r="K1507" i="3"/>
  <c r="K1361" i="3"/>
  <c r="K2299" i="3"/>
  <c r="K417" i="3"/>
  <c r="K1505" i="3"/>
  <c r="K2282" i="3"/>
  <c r="K1332" i="3"/>
  <c r="K733" i="3"/>
  <c r="K2012" i="3"/>
  <c r="K826" i="3"/>
  <c r="K1147" i="3"/>
  <c r="K763" i="3"/>
  <c r="K2377" i="3"/>
  <c r="K2121" i="3"/>
  <c r="K1141" i="3"/>
  <c r="K1301" i="3"/>
  <c r="K1797" i="3"/>
  <c r="K1001" i="3"/>
  <c r="K1442" i="3"/>
  <c r="K328" i="3"/>
  <c r="K1854" i="3"/>
  <c r="K2078" i="3"/>
  <c r="K1971" i="3"/>
  <c r="K2019" i="3"/>
  <c r="K581" i="3"/>
  <c r="K688" i="3"/>
  <c r="K1455" i="3"/>
  <c r="K2136" i="3"/>
  <c r="K1715" i="3"/>
  <c r="K1342" i="3"/>
  <c r="K138" i="3"/>
  <c r="K349" i="3"/>
  <c r="K725" i="3"/>
  <c r="K1847" i="3"/>
  <c r="K1628" i="3"/>
  <c r="K2125" i="3"/>
  <c r="K1749" i="3"/>
  <c r="K2023" i="3"/>
  <c r="K915" i="3"/>
  <c r="K2026" i="3"/>
  <c r="K1396" i="3"/>
  <c r="K1605" i="3"/>
  <c r="K1651" i="3"/>
  <c r="K285" i="3"/>
  <c r="K1019" i="3"/>
  <c r="K493" i="3"/>
  <c r="K2362" i="3"/>
  <c r="K2242" i="3"/>
  <c r="K2113" i="3"/>
  <c r="K1321" i="3"/>
  <c r="K117" i="3"/>
  <c r="K2312" i="3"/>
  <c r="K1148" i="3"/>
  <c r="K1697" i="3"/>
  <c r="K506" i="3"/>
  <c r="K962" i="3"/>
  <c r="K1503" i="3"/>
  <c r="K390" i="3"/>
  <c r="K1291" i="3"/>
  <c r="K985" i="3"/>
  <c r="K1658" i="3"/>
  <c r="K1978" i="3"/>
  <c r="K2021" i="3"/>
  <c r="K1146" i="3"/>
  <c r="K1787" i="3"/>
  <c r="K445" i="3"/>
  <c r="K479" i="3"/>
  <c r="K2106" i="3"/>
  <c r="K620" i="3"/>
  <c r="K747" i="3"/>
  <c r="K1976" i="3"/>
  <c r="K22" i="3"/>
  <c r="K252" i="3"/>
  <c r="K1957" i="3"/>
  <c r="K1647" i="3"/>
  <c r="K109" i="3"/>
  <c r="K852" i="3"/>
  <c r="K2402" i="3"/>
  <c r="K2330" i="3"/>
  <c r="K1575" i="3"/>
  <c r="K952" i="3"/>
  <c r="K2074" i="3"/>
  <c r="K1403" i="3"/>
  <c r="K177" i="3"/>
  <c r="K679" i="3"/>
  <c r="K1877" i="3"/>
  <c r="K2251" i="3"/>
  <c r="K1859" i="3"/>
  <c r="K1477" i="3"/>
  <c r="K268" i="3"/>
  <c r="K373" i="3"/>
  <c r="K2133" i="3"/>
  <c r="K615" i="3"/>
  <c r="K1380" i="3"/>
  <c r="K2215" i="3"/>
  <c r="K2202" i="3"/>
  <c r="K2045" i="3"/>
  <c r="K409" i="3"/>
  <c r="K1753" i="3"/>
  <c r="K580" i="3"/>
  <c r="K1925" i="3"/>
  <c r="K102" i="3"/>
  <c r="K1189" i="3"/>
  <c r="K1194" i="3"/>
  <c r="K997" i="3"/>
  <c r="K2000" i="3"/>
  <c r="K1593" i="3"/>
  <c r="K17" i="3"/>
  <c r="K2346" i="3"/>
  <c r="K1589" i="3"/>
  <c r="K2178" i="3"/>
  <c r="K2193" i="3"/>
  <c r="K2119" i="3"/>
  <c r="K2063" i="3"/>
  <c r="K1534" i="3"/>
  <c r="K1951" i="3"/>
  <c r="K2129" i="3"/>
  <c r="K2110" i="3"/>
  <c r="K1705" i="3"/>
  <c r="K1117" i="3"/>
  <c r="K2033" i="3"/>
  <c r="K1451" i="3"/>
  <c r="K1080" i="3"/>
  <c r="K1405" i="3"/>
  <c r="K626" i="3"/>
  <c r="K815" i="3"/>
  <c r="K335" i="3"/>
  <c r="K2122" i="3"/>
  <c r="K1879" i="3"/>
  <c r="K2166" i="3"/>
  <c r="K1805" i="3"/>
  <c r="K1554" i="3"/>
  <c r="K2358" i="3"/>
  <c r="K2109" i="3"/>
  <c r="K1974" i="3"/>
  <c r="K896" i="3"/>
  <c r="K967" i="3"/>
  <c r="K1394" i="3"/>
  <c r="K1176" i="3"/>
  <c r="K1577" i="3"/>
  <c r="K1725" i="3"/>
  <c r="K421" i="3"/>
  <c r="K851" i="3"/>
  <c r="K7" i="3"/>
  <c r="K1370" i="3"/>
  <c r="K2006" i="3"/>
  <c r="K2022" i="3"/>
  <c r="K1151" i="3"/>
  <c r="K549" i="3"/>
  <c r="K1525" i="3"/>
  <c r="K720" i="3"/>
  <c r="K2120" i="3"/>
  <c r="K2029" i="3"/>
  <c r="K700" i="3"/>
  <c r="K369" i="3"/>
  <c r="K988" i="3"/>
  <c r="K1011" i="3"/>
  <c r="K814" i="3"/>
  <c r="K1648" i="3"/>
  <c r="K508" i="3"/>
  <c r="K393" i="3"/>
  <c r="K29" i="3"/>
  <c r="K200" i="3"/>
  <c r="K2177" i="3"/>
  <c r="K1170" i="3"/>
  <c r="K1047" i="3"/>
  <c r="K1271" i="3"/>
  <c r="K277" i="3"/>
  <c r="K1005" i="3"/>
  <c r="K1434" i="3"/>
  <c r="K1037" i="3"/>
  <c r="K9" i="3"/>
  <c r="K2126" i="3"/>
  <c r="K2046" i="3"/>
  <c r="K1457" i="3"/>
  <c r="K489" i="3"/>
  <c r="K1721" i="3"/>
  <c r="K600" i="3"/>
  <c r="K658" i="3"/>
  <c r="K1955" i="3"/>
  <c r="K1413" i="3"/>
  <c r="K1063" i="3"/>
  <c r="K471" i="3"/>
  <c r="K1862" i="3"/>
  <c r="K955" i="3"/>
  <c r="K537" i="3"/>
  <c r="K1185" i="3"/>
  <c r="K1719" i="3"/>
  <c r="K1336" i="3"/>
  <c r="K1240" i="3"/>
  <c r="K236" i="3"/>
  <c r="K440" i="3"/>
  <c r="K2007" i="3"/>
  <c r="K77" i="3"/>
  <c r="K1060" i="3"/>
  <c r="K710" i="3"/>
  <c r="K1665" i="3"/>
  <c r="K427" i="3"/>
  <c r="K1727" i="3"/>
  <c r="K1701" i="3"/>
  <c r="K1210" i="3"/>
  <c r="K1864" i="3"/>
  <c r="K1213" i="3"/>
  <c r="K1562" i="3"/>
  <c r="K1472" i="3"/>
  <c r="K1436" i="3"/>
  <c r="K1260" i="3"/>
  <c r="K1353" i="3"/>
  <c r="K2335" i="3"/>
  <c r="K1778" i="3"/>
  <c r="K2188" i="3"/>
  <c r="K1707" i="3"/>
  <c r="K619" i="3"/>
  <c r="K2447" i="3"/>
  <c r="K2131" i="3"/>
  <c r="K1126" i="3"/>
  <c r="K1053" i="3"/>
  <c r="K1407" i="3"/>
  <c r="K2384" i="3"/>
  <c r="K2294" i="3"/>
  <c r="K1476" i="3"/>
  <c r="K1857" i="3"/>
  <c r="K2016" i="3"/>
  <c r="K1677" i="3"/>
  <c r="K1571" i="3"/>
  <c r="K2431" i="3"/>
  <c r="K2204" i="3"/>
  <c r="K1620" i="3"/>
  <c r="K1470" i="3"/>
  <c r="K2304" i="3"/>
  <c r="K1265" i="3"/>
  <c r="K2446" i="3"/>
  <c r="K1286" i="3"/>
  <c r="K1447" i="3"/>
  <c r="K1004" i="3"/>
  <c r="K2040" i="3"/>
  <c r="K1463" i="3"/>
  <c r="K1750" i="3"/>
  <c r="K1772" i="3"/>
  <c r="K2444" i="3"/>
  <c r="K2239" i="3"/>
  <c r="K1776" i="3"/>
  <c r="K1362" i="3"/>
  <c r="K1763" i="3"/>
  <c r="K1483" i="3"/>
  <c r="K1773" i="3"/>
  <c r="K1410" i="3"/>
  <c r="K1303" i="3"/>
  <c r="K1165" i="3"/>
  <c r="K2220" i="3"/>
  <c r="K1936" i="3"/>
  <c r="K2091" i="3"/>
  <c r="K269" i="3"/>
  <c r="K961" i="3"/>
  <c r="K1912" i="3"/>
  <c r="K1867" i="3"/>
  <c r="K2232" i="3"/>
  <c r="K1363" i="3"/>
  <c r="K1692" i="3"/>
  <c r="K1510" i="3"/>
  <c r="K2147" i="3"/>
  <c r="K2099" i="3"/>
  <c r="K1548" i="3"/>
  <c r="K1143" i="3"/>
  <c r="K903" i="3"/>
  <c r="K986" i="3"/>
  <c r="K884" i="3"/>
  <c r="K539" i="3"/>
  <c r="K2059" i="3"/>
  <c r="K1852" i="3"/>
  <c r="K1573" i="3"/>
  <c r="K1492" i="3"/>
  <c r="K2396" i="3"/>
  <c r="K2184" i="3"/>
  <c r="K2053" i="3"/>
  <c r="K1107" i="3"/>
  <c r="K1718" i="3"/>
  <c r="K1075" i="3"/>
  <c r="K1211" i="3"/>
  <c r="K2355" i="3"/>
  <c r="K1747" i="3"/>
  <c r="K1054" i="3"/>
  <c r="K1086" i="3"/>
  <c r="K2368" i="3"/>
  <c r="K1482" i="3"/>
  <c r="K1524" i="3"/>
  <c r="K1746" i="3"/>
  <c r="K1630" i="3"/>
  <c r="K2320" i="3"/>
  <c r="K2295" i="3"/>
  <c r="K2101" i="3"/>
  <c r="K1754" i="3"/>
  <c r="K2291" i="3"/>
  <c r="K2246" i="3"/>
  <c r="K1372" i="3"/>
  <c r="K1816" i="3"/>
  <c r="K1604" i="3"/>
  <c r="K1662" i="3"/>
  <c r="K1535" i="3"/>
  <c r="K1192" i="3"/>
  <c r="K2348" i="3"/>
  <c r="K2043" i="3"/>
  <c r="K2231" i="3"/>
  <c r="K2163" i="3"/>
  <c r="K1762" i="3"/>
  <c r="K1686" i="3"/>
  <c r="K1538" i="3"/>
  <c r="K2323" i="3"/>
  <c r="K1923" i="3"/>
  <c r="K1872" i="3"/>
  <c r="K1537" i="3"/>
  <c r="K2342" i="3"/>
  <c r="K2316" i="3"/>
  <c r="K2387" i="3"/>
  <c r="K2067" i="3"/>
  <c r="K1653" i="3"/>
  <c r="K1622" i="3"/>
  <c r="K1335" i="3"/>
  <c r="K1485" i="3"/>
  <c r="K1253" i="3"/>
  <c r="K1239" i="3"/>
  <c r="K1120" i="3"/>
  <c r="K2211" i="3"/>
  <c r="K2083" i="3"/>
  <c r="K1915" i="3"/>
  <c r="K1779" i="3"/>
  <c r="K1842" i="3"/>
  <c r="K1540" i="3"/>
  <c r="K1068" i="3"/>
  <c r="K1038" i="3"/>
  <c r="K1325" i="3"/>
  <c r="K1093" i="3"/>
  <c r="K2422" i="3"/>
  <c r="K1968" i="3"/>
  <c r="K1883" i="3"/>
  <c r="K1740" i="3"/>
  <c r="K1614" i="3"/>
  <c r="K1670" i="3"/>
  <c r="K1398" i="3"/>
  <c r="K1340" i="3"/>
  <c r="K721" i="3"/>
  <c r="K1638" i="3"/>
  <c r="K302" i="3"/>
  <c r="K2189" i="3"/>
  <c r="K1012" i="3"/>
  <c r="K58" i="3"/>
  <c r="K1825" i="3"/>
  <c r="K840" i="3"/>
  <c r="K2255" i="3"/>
  <c r="K1150" i="3"/>
  <c r="K85" i="3"/>
  <c r="K717" i="3"/>
  <c r="K1196" i="3"/>
  <c r="K1408" i="3"/>
  <c r="K2407" i="3"/>
  <c r="K1687" i="3"/>
  <c r="K630" i="3"/>
  <c r="K2032" i="3"/>
  <c r="K2068" i="3"/>
  <c r="K1118" i="3"/>
  <c r="K211" i="3"/>
  <c r="K825" i="3"/>
  <c r="K828" i="3"/>
  <c r="K2105" i="3"/>
  <c r="K811" i="3"/>
  <c r="K333" i="3"/>
  <c r="K1809" i="3"/>
  <c r="K2416" i="3"/>
  <c r="K1114" i="3"/>
  <c r="K1956" i="3"/>
  <c r="K2388" i="3"/>
  <c r="K1582" i="3"/>
  <c r="K363" i="3"/>
  <c r="K2247" i="3"/>
  <c r="K1920" i="3"/>
  <c r="K1682" i="3"/>
  <c r="K1660" i="3"/>
  <c r="K1663" i="3"/>
  <c r="K1683" i="3"/>
  <c r="K1373" i="3"/>
  <c r="K1437" i="3"/>
  <c r="K1028" i="3"/>
  <c r="K1256" i="3"/>
  <c r="K972" i="3"/>
  <c r="K904" i="3"/>
  <c r="K214" i="3"/>
  <c r="K1609" i="3"/>
  <c r="K2164" i="3"/>
  <c r="K995" i="3"/>
  <c r="K35" i="3"/>
  <c r="K1822" i="3"/>
  <c r="K830" i="3"/>
  <c r="K2185" i="3"/>
  <c r="K984" i="3"/>
  <c r="K78" i="3"/>
  <c r="K387" i="3"/>
  <c r="K1182" i="3"/>
  <c r="K1384" i="3"/>
  <c r="K2321" i="3"/>
  <c r="K1563" i="3"/>
  <c r="K1594" i="3"/>
  <c r="K354" i="3"/>
  <c r="K1487" i="3"/>
  <c r="K1969" i="3"/>
  <c r="K2044" i="3"/>
  <c r="K1066" i="3"/>
  <c r="K1921" i="3"/>
  <c r="K1636" i="3"/>
  <c r="K753" i="3"/>
  <c r="K468" i="3"/>
  <c r="K2102" i="3"/>
  <c r="K760" i="3"/>
  <c r="K60" i="3"/>
  <c r="K2385" i="3"/>
  <c r="K1110" i="3"/>
  <c r="K1876" i="3"/>
  <c r="K804" i="3"/>
  <c r="K2364" i="3"/>
  <c r="K227" i="3"/>
  <c r="K2443" i="3"/>
  <c r="K2317" i="3"/>
  <c r="K2352" i="3"/>
  <c r="K2052" i="3"/>
  <c r="K1856" i="3"/>
  <c r="K1726" i="3"/>
  <c r="K1777" i="3"/>
  <c r="K1664" i="3"/>
  <c r="K1388" i="3"/>
  <c r="K1212" i="3"/>
  <c r="K1358" i="3"/>
  <c r="K1462" i="3"/>
  <c r="K1259" i="3"/>
  <c r="K1010" i="3"/>
  <c r="K796" i="3"/>
  <c r="K294" i="3"/>
  <c r="K208" i="3"/>
  <c r="K2300" i="3"/>
  <c r="K1588" i="3"/>
  <c r="K272" i="3"/>
  <c r="K2124" i="3"/>
  <c r="K936" i="3"/>
  <c r="K18" i="3"/>
  <c r="K1702" i="3"/>
  <c r="K793" i="3"/>
  <c r="K2140" i="3"/>
  <c r="K966" i="3"/>
  <c r="K38" i="3"/>
  <c r="K318" i="3"/>
  <c r="K1081" i="3"/>
  <c r="K1268" i="3"/>
  <c r="K2292" i="3"/>
  <c r="K1566" i="3"/>
  <c r="K311" i="3"/>
  <c r="K1454" i="3"/>
  <c r="K368" i="3"/>
  <c r="K1392" i="3"/>
  <c r="K2009" i="3"/>
  <c r="K1214" i="3"/>
  <c r="K698" i="3"/>
  <c r="K169" i="3"/>
  <c r="K2084" i="3"/>
  <c r="K711" i="3"/>
  <c r="K1532" i="3"/>
  <c r="K1646" i="3"/>
  <c r="K2148" i="3"/>
  <c r="K1844" i="3"/>
  <c r="K781" i="3"/>
  <c r="K1438" i="3"/>
  <c r="K1471" i="3"/>
  <c r="K1412" i="3"/>
  <c r="K247" i="3"/>
  <c r="K1553" i="3"/>
  <c r="K233" i="3"/>
  <c r="K2028" i="3"/>
  <c r="K800" i="3"/>
  <c r="K1168" i="3"/>
  <c r="K1666" i="3"/>
  <c r="K686" i="3"/>
  <c r="K1948" i="3"/>
  <c r="K939" i="3"/>
  <c r="K1178" i="3"/>
  <c r="K2404" i="3"/>
  <c r="K1078" i="3"/>
  <c r="K872" i="3"/>
  <c r="K2265" i="3"/>
  <c r="K1513" i="3"/>
  <c r="K2393" i="3"/>
  <c r="K970" i="3"/>
  <c r="K1964" i="3"/>
  <c r="K928" i="3"/>
  <c r="K1042" i="3"/>
  <c r="K1516" i="3"/>
  <c r="K610" i="3"/>
  <c r="K1417" i="3"/>
  <c r="K1929" i="3"/>
  <c r="K545" i="3"/>
  <c r="K1270" i="3"/>
  <c r="K1596" i="3"/>
  <c r="K2054" i="3"/>
  <c r="K1090" i="3"/>
  <c r="K1751" i="3"/>
  <c r="K743" i="3"/>
  <c r="K129" i="3"/>
  <c r="K2296" i="3"/>
  <c r="K1578" i="3"/>
  <c r="K1356" i="3"/>
  <c r="K989" i="3"/>
  <c r="K882" i="3"/>
  <c r="K404" i="3"/>
  <c r="K153" i="3"/>
  <c r="K2252" i="3"/>
  <c r="K1478" i="3"/>
  <c r="K206" i="3"/>
  <c r="K1972" i="3"/>
  <c r="K703" i="3"/>
  <c r="K2356" i="3"/>
  <c r="K1631" i="3"/>
  <c r="K621" i="3"/>
  <c r="K1913" i="3"/>
  <c r="K853" i="3"/>
  <c r="K998" i="3"/>
  <c r="K2397" i="3"/>
  <c r="K2248" i="3"/>
  <c r="K1108" i="3"/>
  <c r="K2324" i="3"/>
  <c r="K1341" i="3"/>
  <c r="K807" i="3"/>
  <c r="K1940" i="3"/>
  <c r="K909" i="3"/>
  <c r="K911" i="3"/>
  <c r="K1464" i="3"/>
  <c r="K398" i="3"/>
  <c r="K1200" i="3"/>
  <c r="K1884" i="3"/>
  <c r="K486" i="3"/>
  <c r="K1501" i="3"/>
  <c r="K1904" i="3"/>
  <c r="K1055" i="3"/>
  <c r="K1736" i="3"/>
  <c r="K671" i="3"/>
  <c r="K2004" i="3"/>
  <c r="K1318" i="3"/>
  <c r="K2343" i="3"/>
  <c r="K2195" i="3"/>
  <c r="K2262" i="3"/>
  <c r="K1987" i="3"/>
  <c r="K1916" i="3"/>
  <c r="K1693" i="3"/>
  <c r="K1579" i="3"/>
  <c r="K1717" i="3"/>
  <c r="K1710" i="3"/>
  <c r="K1621" i="3"/>
  <c r="K1643" i="3"/>
  <c r="K1526" i="3"/>
  <c r="K1313" i="3"/>
  <c r="K963" i="3"/>
  <c r="K728" i="3"/>
  <c r="K646" i="3"/>
  <c r="K1452" i="3"/>
  <c r="K189" i="3"/>
  <c r="K1942" i="3"/>
  <c r="K593" i="3"/>
  <c r="K2349" i="3"/>
  <c r="K1627" i="3"/>
  <c r="K612" i="3"/>
  <c r="K1853" i="3"/>
  <c r="K813" i="3"/>
  <c r="K913" i="3"/>
  <c r="K2369" i="3"/>
  <c r="K991" i="3"/>
  <c r="K627" i="3"/>
  <c r="K2244" i="3"/>
  <c r="K2092" i="3"/>
  <c r="K1084" i="3"/>
  <c r="K2065" i="3"/>
  <c r="K1292" i="3"/>
  <c r="K340" i="3"/>
  <c r="K237" i="3"/>
  <c r="K1690" i="3"/>
  <c r="K905" i="3"/>
  <c r="K451" i="3"/>
  <c r="K1386" i="3"/>
  <c r="K343" i="3"/>
  <c r="K1127" i="3"/>
  <c r="K1870" i="3"/>
  <c r="K472" i="3"/>
  <c r="K2361" i="3"/>
  <c r="K1432" i="3"/>
  <c r="K1830" i="3"/>
  <c r="K978" i="3"/>
  <c r="K1696" i="3"/>
  <c r="K668" i="3"/>
  <c r="K1980" i="3"/>
  <c r="K1266" i="3"/>
  <c r="K2297" i="3"/>
  <c r="K2379" i="3"/>
  <c r="K2284" i="3"/>
  <c r="K2268" i="3"/>
  <c r="K2115" i="3"/>
  <c r="K1496" i="3"/>
  <c r="K1572" i="3"/>
  <c r="K1769" i="3"/>
  <c r="K1576" i="3"/>
  <c r="K1652" i="3"/>
  <c r="K1539" i="3"/>
  <c r="K1606" i="3"/>
  <c r="K1227" i="3"/>
  <c r="K1420" i="3"/>
  <c r="K1300" i="3"/>
  <c r="K1484" i="3"/>
  <c r="K1561" i="3"/>
  <c r="K1435" i="3"/>
  <c r="K1235" i="3"/>
  <c r="K1036" i="3"/>
  <c r="K1193" i="3"/>
  <c r="K1112" i="3"/>
  <c r="K783" i="3"/>
  <c r="K174" i="3"/>
  <c r="K470" i="3"/>
  <c r="K1441" i="3"/>
  <c r="K112" i="3"/>
  <c r="K1924" i="3"/>
  <c r="K494" i="3"/>
  <c r="K2332" i="3"/>
  <c r="K1598" i="3"/>
  <c r="K596" i="3"/>
  <c r="K1828" i="3"/>
  <c r="K729" i="3"/>
  <c r="K2359" i="3"/>
  <c r="K919" i="3"/>
  <c r="K589" i="3"/>
  <c r="K2160" i="3"/>
  <c r="K2048" i="3"/>
  <c r="K948" i="3"/>
  <c r="K2020" i="3"/>
  <c r="K1257" i="3"/>
  <c r="K270" i="3"/>
  <c r="K2448" i="3"/>
  <c r="K1633" i="3"/>
  <c r="K885" i="3"/>
  <c r="K258" i="3"/>
  <c r="K1198" i="3"/>
  <c r="K300" i="3"/>
  <c r="K953" i="3"/>
  <c r="K1806" i="3"/>
  <c r="K2240" i="3"/>
  <c r="K1414" i="3"/>
  <c r="K1774" i="3"/>
  <c r="K950" i="3"/>
  <c r="K1511" i="3"/>
  <c r="K574" i="3"/>
  <c r="K1190" i="3"/>
  <c r="K2221" i="3"/>
  <c r="K2287" i="3"/>
  <c r="K2315" i="3"/>
  <c r="K2436" i="3"/>
  <c r="K2227" i="3"/>
  <c r="K1995" i="3"/>
  <c r="K1835" i="3"/>
  <c r="K1661" i="3"/>
  <c r="K1536" i="3"/>
  <c r="K1461" i="3"/>
  <c r="K1399" i="3"/>
  <c r="K1209" i="3"/>
  <c r="K446" i="3"/>
  <c r="K360" i="3"/>
  <c r="K1142" i="3"/>
  <c r="K1014" i="3"/>
  <c r="K350" i="3"/>
  <c r="K374" i="3"/>
  <c r="K1287" i="3"/>
  <c r="K98" i="3"/>
  <c r="K1917" i="3"/>
  <c r="K481" i="3"/>
  <c r="K2279" i="3"/>
  <c r="K1542" i="3"/>
  <c r="K540" i="3"/>
  <c r="K1780" i="3"/>
  <c r="K488" i="3"/>
  <c r="K689" i="3"/>
  <c r="K2041" i="3"/>
  <c r="K856" i="3"/>
  <c r="K439" i="3"/>
  <c r="K2153" i="3"/>
  <c r="K2013" i="3"/>
  <c r="K925" i="3"/>
  <c r="K1937" i="3"/>
  <c r="K1254" i="3"/>
  <c r="K154" i="3"/>
  <c r="K2420" i="3"/>
  <c r="K1544" i="3"/>
  <c r="K842" i="3"/>
  <c r="K12" i="3"/>
  <c r="K1174" i="3"/>
  <c r="K204" i="3"/>
  <c r="K564" i="3"/>
  <c r="K414" i="3"/>
  <c r="K2208" i="3"/>
  <c r="K1346" i="3"/>
  <c r="K1704" i="3"/>
  <c r="K821" i="3"/>
  <c r="K1865" i="3"/>
  <c r="K2171" i="3"/>
  <c r="K2056" i="3"/>
  <c r="K1800" i="3"/>
  <c r="K865" i="3"/>
  <c r="K478" i="3"/>
  <c r="K382" i="3"/>
  <c r="K1262" i="3"/>
  <c r="K1836" i="3"/>
  <c r="K474" i="3"/>
  <c r="K2269" i="3"/>
  <c r="K1527" i="3"/>
  <c r="K416" i="3"/>
  <c r="K640" i="3"/>
  <c r="K1860" i="3"/>
  <c r="K732" i="3"/>
  <c r="K2150" i="3"/>
  <c r="K1988" i="3"/>
  <c r="K875" i="3"/>
  <c r="K1846" i="3"/>
  <c r="K1222" i="3"/>
  <c r="K140" i="3"/>
  <c r="K2375" i="3"/>
  <c r="K1522" i="3"/>
  <c r="K695" i="3"/>
  <c r="K2201" i="3"/>
  <c r="K1094" i="3"/>
  <c r="K201" i="3"/>
  <c r="K424" i="3"/>
  <c r="K1326" i="3"/>
  <c r="K408" i="3"/>
  <c r="K2169" i="3"/>
  <c r="K1308" i="3"/>
  <c r="K1617" i="3"/>
  <c r="K778" i="3"/>
  <c r="K1421" i="3"/>
  <c r="K400" i="3"/>
  <c r="K1840" i="3"/>
  <c r="K1072" i="3"/>
  <c r="K1900" i="3"/>
  <c r="K1349" i="3"/>
  <c r="K1547" i="3"/>
  <c r="K1302" i="3"/>
  <c r="K1206" i="3"/>
  <c r="K1164" i="3"/>
  <c r="K987" i="3"/>
  <c r="K981" i="3"/>
  <c r="K322" i="3"/>
  <c r="K447" i="3"/>
  <c r="K222" i="3"/>
  <c r="K2353" i="3"/>
  <c r="K1144" i="3"/>
  <c r="K42" i="3"/>
  <c r="K1801" i="3"/>
  <c r="K454" i="3"/>
  <c r="K2096" i="3"/>
  <c r="K1427" i="3"/>
  <c r="K383" i="3"/>
  <c r="K1720" i="3"/>
  <c r="K433" i="3"/>
  <c r="K559" i="3"/>
  <c r="K1644" i="3"/>
  <c r="K706" i="3"/>
  <c r="K94" i="3"/>
  <c r="K2017" i="3"/>
  <c r="K1934" i="3"/>
  <c r="K748" i="3"/>
  <c r="K1817" i="3"/>
  <c r="K1070" i="3"/>
  <c r="K118" i="3"/>
  <c r="K2288" i="3"/>
  <c r="K1494" i="3"/>
  <c r="K653" i="3"/>
  <c r="K2132" i="3"/>
  <c r="K1020" i="3"/>
  <c r="K180" i="3"/>
  <c r="K275" i="3"/>
  <c r="K1322" i="3"/>
  <c r="K283" i="3"/>
  <c r="K2142" i="3"/>
  <c r="K1281" i="3"/>
  <c r="K1568" i="3"/>
  <c r="K769" i="3"/>
  <c r="K1400" i="3"/>
  <c r="K346" i="3"/>
  <c r="K1833" i="3"/>
  <c r="K837" i="3"/>
  <c r="K1728" i="3"/>
  <c r="K2100" i="3"/>
  <c r="K1764" i="3"/>
  <c r="K1678" i="3"/>
  <c r="K1277" i="3"/>
  <c r="K1497" i="3"/>
  <c r="K1508" i="3"/>
  <c r="K1379" i="3"/>
  <c r="K1103" i="3"/>
  <c r="K758" i="3"/>
  <c r="K46" i="3"/>
  <c r="K2217" i="3"/>
  <c r="K797" i="3"/>
  <c r="K32" i="3"/>
  <c r="K1699" i="3"/>
  <c r="K338" i="3"/>
  <c r="K2089" i="3"/>
  <c r="K1381" i="3"/>
  <c r="K1612" i="3"/>
  <c r="K430" i="3"/>
  <c r="K521" i="3"/>
  <c r="K657" i="3"/>
  <c r="K215" i="3"/>
  <c r="K1992" i="3"/>
  <c r="K1888" i="3"/>
  <c r="K722" i="3"/>
  <c r="K1760" i="3"/>
  <c r="K1049" i="3"/>
  <c r="K114" i="3"/>
  <c r="K2281" i="3"/>
  <c r="K1390" i="3"/>
  <c r="K607" i="3"/>
  <c r="K1984" i="3"/>
  <c r="K993" i="3"/>
  <c r="K166" i="3"/>
  <c r="K62" i="3"/>
  <c r="K1184" i="3"/>
  <c r="K30" i="3"/>
  <c r="K2112" i="3"/>
  <c r="K1228" i="3"/>
  <c r="K1518" i="3"/>
  <c r="K766" i="3"/>
  <c r="K1304" i="3"/>
  <c r="K241" i="3"/>
  <c r="K1812" i="3"/>
  <c r="K785" i="3"/>
  <c r="K1671" i="3"/>
  <c r="K1731" i="3"/>
  <c r="K1724" i="3"/>
  <c r="K1473" i="3"/>
  <c r="K1755" i="3"/>
  <c r="K1676" i="3"/>
  <c r="K1406" i="3"/>
  <c r="K1446" i="3"/>
  <c r="K1359" i="3"/>
  <c r="K980" i="3"/>
  <c r="K1062" i="3"/>
  <c r="K197" i="3"/>
  <c r="K219" i="3"/>
  <c r="K2158" i="3"/>
  <c r="K680" i="3"/>
  <c r="K2432" i="3"/>
  <c r="K1591" i="3"/>
  <c r="K305" i="3"/>
  <c r="K1996" i="3"/>
  <c r="K1310" i="3"/>
  <c r="K308" i="3"/>
  <c r="K1366" i="3"/>
  <c r="K358" i="3"/>
  <c r="K502" i="3"/>
  <c r="K1430" i="3"/>
  <c r="K644" i="3"/>
  <c r="K144" i="3"/>
  <c r="K1961" i="3"/>
  <c r="K1838" i="3"/>
  <c r="K692" i="3"/>
  <c r="K1708" i="3"/>
  <c r="K1046" i="3"/>
  <c r="K279" i="3"/>
  <c r="K2233" i="3"/>
  <c r="K1376" i="3"/>
  <c r="K542" i="3"/>
  <c r="K1908" i="3"/>
  <c r="K982" i="3"/>
  <c r="K163" i="3"/>
  <c r="K2423" i="3"/>
  <c r="K1121" i="3"/>
  <c r="K10" i="3"/>
  <c r="K2036" i="3"/>
  <c r="K1204" i="3"/>
  <c r="K1467" i="3"/>
  <c r="K532" i="3"/>
  <c r="K1294" i="3"/>
  <c r="K172" i="3"/>
  <c r="K1770" i="3"/>
  <c r="K756" i="3"/>
  <c r="K2445" i="3"/>
  <c r="K2439" i="3"/>
  <c r="K2230" i="3"/>
  <c r="K2303" i="3"/>
  <c r="K2308" i="3"/>
  <c r="K1931" i="3"/>
  <c r="K1741" i="3"/>
  <c r="K1858" i="3"/>
  <c r="K1574" i="3"/>
  <c r="K1448" i="3"/>
  <c r="K1161" i="3"/>
  <c r="K483" i="3"/>
  <c r="K2144" i="3"/>
  <c r="K632" i="3"/>
  <c r="K2425" i="3"/>
  <c r="K1444" i="3"/>
  <c r="K223" i="3"/>
  <c r="K1945" i="3"/>
  <c r="K1230" i="3"/>
  <c r="K209" i="3"/>
  <c r="K327" i="3"/>
  <c r="K101" i="3"/>
  <c r="K1369" i="3"/>
  <c r="K556" i="3"/>
  <c r="K844" i="3"/>
  <c r="K1794" i="3"/>
  <c r="K1814" i="3"/>
  <c r="K660" i="3"/>
  <c r="K1694" i="3"/>
  <c r="K958" i="3"/>
  <c r="K2329" i="3"/>
  <c r="K2212" i="3"/>
  <c r="K1354" i="3"/>
  <c r="K422" i="3"/>
  <c r="K1820" i="3"/>
  <c r="K944" i="3"/>
  <c r="K110" i="3"/>
  <c r="K2305" i="3"/>
  <c r="K1097" i="3"/>
  <c r="K1998" i="3"/>
  <c r="K1137" i="3"/>
  <c r="K1364" i="3"/>
  <c r="K526" i="3"/>
  <c r="K1284" i="3"/>
  <c r="K123" i="3"/>
  <c r="K1758" i="3"/>
  <c r="K649" i="3"/>
  <c r="K1241" i="3"/>
  <c r="K1650" i="3"/>
  <c r="K1558" i="3"/>
  <c r="K1278" i="3"/>
  <c r="K1529" i="3"/>
  <c r="K1264" i="3"/>
  <c r="K1102" i="3"/>
  <c r="K158" i="3"/>
  <c r="K900" i="3"/>
  <c r="K323" i="3"/>
  <c r="K2076" i="3"/>
  <c r="K500" i="3"/>
  <c r="K2336" i="3"/>
  <c r="K1374" i="3"/>
  <c r="K182" i="3"/>
  <c r="K1910" i="3"/>
  <c r="K1130" i="3"/>
  <c r="K185" i="3"/>
  <c r="K1314" i="3"/>
  <c r="K298" i="3"/>
  <c r="K243" i="3"/>
  <c r="K1320" i="3"/>
  <c r="K1783" i="3"/>
  <c r="K1790" i="3"/>
  <c r="K582" i="3"/>
  <c r="K1654" i="3"/>
  <c r="K878" i="3"/>
  <c r="K2196" i="3"/>
  <c r="K2198" i="3"/>
  <c r="K1250" i="3"/>
  <c r="K1087" i="3"/>
  <c r="K901" i="3"/>
  <c r="K47" i="3"/>
  <c r="K2271" i="3"/>
  <c r="K941" i="3"/>
  <c r="K1029" i="3"/>
  <c r="K1953" i="3"/>
  <c r="K1134" i="3"/>
  <c r="K1180" i="3"/>
  <c r="K2128" i="3"/>
  <c r="K1207" i="3"/>
  <c r="K69" i="3"/>
  <c r="K1656" i="3"/>
  <c r="K458" i="3"/>
  <c r="K1022" i="3"/>
  <c r="K2372" i="3"/>
  <c r="K1460" i="3"/>
  <c r="K1402" i="3"/>
  <c r="K1404" i="3"/>
  <c r="K1423" i="3"/>
  <c r="K1158" i="3"/>
  <c r="K74" i="3"/>
  <c r="K260" i="3"/>
  <c r="K1788" i="3"/>
  <c r="K443" i="3"/>
  <c r="K2276" i="3"/>
  <c r="K1244" i="3"/>
  <c r="K175" i="3"/>
  <c r="K1892" i="3"/>
  <c r="K1064" i="3"/>
  <c r="K148" i="3"/>
  <c r="K1279" i="3"/>
  <c r="K151" i="3"/>
  <c r="K107" i="3"/>
  <c r="K1247" i="3"/>
  <c r="K178" i="3"/>
  <c r="K230" i="3"/>
  <c r="K1684" i="3"/>
  <c r="K1738" i="3"/>
  <c r="K562" i="3"/>
  <c r="K1640" i="3"/>
  <c r="K816" i="3"/>
  <c r="K2176" i="3"/>
  <c r="K2174" i="3"/>
  <c r="K1236" i="3"/>
  <c r="K133" i="3"/>
  <c r="K1756" i="3"/>
  <c r="K895" i="3"/>
  <c r="K20" i="3"/>
  <c r="K2257" i="3"/>
  <c r="K888" i="3"/>
  <c r="K818" i="3"/>
  <c r="K1894" i="3"/>
  <c r="K1076" i="3"/>
  <c r="K1159" i="3"/>
  <c r="K2108" i="3"/>
  <c r="K1166" i="3"/>
  <c r="K26" i="3"/>
  <c r="K1624" i="3"/>
  <c r="K428" i="3"/>
  <c r="K890" i="3"/>
  <c r="K2412" i="3"/>
  <c r="K2205" i="3"/>
  <c r="K2051" i="3"/>
  <c r="K1766" i="3"/>
  <c r="K1748" i="3"/>
  <c r="K1714" i="3"/>
  <c r="K1556" i="3"/>
  <c r="K1238" i="3"/>
  <c r="K1350" i="3"/>
  <c r="K1324" i="3"/>
  <c r="K1337" i="3"/>
  <c r="K1140" i="3"/>
  <c r="K974" i="3"/>
  <c r="K899" i="3"/>
  <c r="K246" i="3"/>
  <c r="K461" i="3"/>
  <c r="K379" i="3"/>
  <c r="K372" i="3"/>
  <c r="K235" i="3"/>
  <c r="K254" i="3"/>
  <c r="K2390" i="3"/>
  <c r="K1732" i="3"/>
  <c r="K380" i="3"/>
  <c r="K2224" i="3"/>
  <c r="K1172" i="3"/>
  <c r="K142" i="3"/>
  <c r="K1868" i="3"/>
  <c r="K933" i="3"/>
  <c r="K2318" i="3"/>
  <c r="K1220" i="3"/>
  <c r="K88" i="3"/>
  <c r="K1550" i="3"/>
  <c r="K1216" i="3"/>
  <c r="K91" i="3"/>
  <c r="K120" i="3"/>
  <c r="K1615" i="3"/>
  <c r="K1734" i="3"/>
  <c r="K552" i="3"/>
  <c r="K1586" i="3"/>
  <c r="K675" i="3"/>
  <c r="K2060" i="3"/>
  <c r="K2156" i="3"/>
  <c r="K1156" i="3"/>
  <c r="K286" i="3"/>
  <c r="K1744" i="3"/>
  <c r="K832" i="3"/>
  <c r="K1006" i="3"/>
  <c r="K2180" i="3"/>
  <c r="K861" i="3"/>
  <c r="K448" i="3"/>
  <c r="K1873" i="3"/>
  <c r="K1039" i="3"/>
  <c r="K1124" i="3"/>
  <c r="K2057" i="3"/>
  <c r="K1100" i="3"/>
  <c r="K23" i="3"/>
  <c r="K1602" i="3"/>
  <c r="K366" i="3"/>
  <c r="K248" i="3"/>
  <c r="K2339" i="3"/>
  <c r="K2340" i="3"/>
  <c r="K2427" i="3"/>
  <c r="K2428" i="3"/>
  <c r="K2413" i="3"/>
  <c r="K2414" i="3"/>
  <c r="K2380" i="3"/>
  <c r="K2381" i="3"/>
  <c r="K2399" i="3"/>
  <c r="K2400" i="3"/>
  <c r="K2259" i="3"/>
  <c r="K2260" i="3"/>
  <c r="K2235" i="3"/>
  <c r="K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<sst xmlns="http://schemas.openxmlformats.org/spreadsheetml/2006/main" count="78384" uniqueCount="66">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</sst>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1"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48226H40040-Current(mA)-5</a:t>
            </a:r>
            <a:r>
              <a:rPr lang="en-US" sz="1400" b="0" i="0" u="none" strike="noStrike" baseline="0">
                <a:effectLst/>
              </a:rPr>
              <a:t>0mA~400mA</a:t>
            </a:r>
            <a:endParaRPr lang="en-US"/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48226H40040-Case_Temp-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0">
                  <c:v>-5.38</c:v>
                </c:pt>
                <c:pt idx="1">
                  <c:v>-4.95</c:v>
                </c:pt>
                <c:pt idx="2">
                  <c:v>-5.01</c:v>
                </c:pt>
                <c:pt idx="3">
                  <c:v>-5.01</c:v>
                </c:pt>
                <c:pt idx="4">
                  <c:v>-4.95</c:v>
                </c:pt>
                <c:pt idx="5">
                  <c:v>-5.01</c:v>
                </c:pt>
                <c:pt idx="6">
                  <c:v>-4.96</c:v>
                </c:pt>
                <c:pt idx="7">
                  <c:v>-4.96</c:v>
                </c:pt>
                <c:pt idx="8">
                  <c:v>-5.0199999999999996</c:v>
                </c:pt>
                <c:pt idx="9">
                  <c:v>-5</c:v>
                </c:pt>
                <c:pt idx="10">
                  <c:v>-5</c:v>
                </c:pt>
                <c:pt idx="11">
                  <c:v>-4.99</c:v>
                </c:pt>
                <c:pt idx="12">
                  <c:v>-4.9800000000000004</c:v>
                </c:pt>
                <c:pt idx="13">
                  <c:v>-4.9800000000000004</c:v>
                </c:pt>
                <c:pt idx="14">
                  <c:v>-5</c:v>
                </c:pt>
                <c:pt idx="15">
                  <c:v>-4.97</c:v>
                </c:pt>
                <c:pt idx="16">
                  <c:v>-5.0199999999999996</c:v>
                </c:pt>
                <c:pt idx="17">
                  <c:v>-4.99</c:v>
                </c:pt>
                <c:pt idx="18">
                  <c:v>-5.01</c:v>
                </c:pt>
                <c:pt idx="19">
                  <c:v>-5</c:v>
                </c:pt>
                <c:pt idx="20">
                  <c:v>-5.03</c:v>
                </c:pt>
                <c:pt idx="21">
                  <c:v>-4.9400000000000004</c:v>
                </c:pt>
                <c:pt idx="22">
                  <c:v>-5.01</c:v>
                </c:pt>
                <c:pt idx="23">
                  <c:v>-5.01</c:v>
                </c:pt>
                <c:pt idx="24">
                  <c:v>-4.9800000000000004</c:v>
                </c:pt>
                <c:pt idx="25">
                  <c:v>-5.0999999999999996</c:v>
                </c:pt>
                <c:pt idx="26">
                  <c:v>-4.9400000000000004</c:v>
                </c:pt>
                <c:pt idx="27">
                  <c:v>-4.92</c:v>
                </c:pt>
                <c:pt idx="28">
                  <c:v>-5.05</c:v>
                </c:pt>
                <c:pt idx="29">
                  <c:v>-4.97</c:v>
                </c:pt>
                <c:pt idx="30">
                  <c:v>-5.0199999999999996</c:v>
                </c:pt>
                <c:pt idx="31">
                  <c:v>-4.91</c:v>
                </c:pt>
                <c:pt idx="32">
                  <c:v>-4.95</c:v>
                </c:pt>
                <c:pt idx="33">
                  <c:v>-5.03</c:v>
                </c:pt>
                <c:pt idx="34">
                  <c:v>-4.96</c:v>
                </c:pt>
                <c:pt idx="35">
                  <c:v>-4.97</c:v>
                </c:pt>
                <c:pt idx="36">
                  <c:v>-5.38</c:v>
                </c:pt>
                <c:pt idx="37">
                  <c:v>-4.95</c:v>
                </c:pt>
                <c:pt idx="38">
                  <c:v>-5.01</c:v>
                </c:pt>
                <c:pt idx="39">
                  <c:v>-5.01</c:v>
                </c:pt>
                <c:pt idx="40">
                  <c:v>-4.95</c:v>
                </c:pt>
                <c:pt idx="41">
                  <c:v>-5.01</c:v>
                </c:pt>
                <c:pt idx="42">
                  <c:v>-4.96</c:v>
                </c:pt>
                <c:pt idx="43">
                  <c:v>-4.96</c:v>
                </c:pt>
                <c:pt idx="44">
                  <c:v>-5.0199999999999996</c:v>
                </c:pt>
                <c:pt idx="45">
                  <c:v>-5</c:v>
                </c:pt>
                <c:pt idx="46">
                  <c:v>-5</c:v>
                </c:pt>
                <c:pt idx="47">
                  <c:v>-4.99</c:v>
                </c:pt>
                <c:pt idx="48">
                  <c:v>-4.9800000000000004</c:v>
                </c:pt>
                <c:pt idx="49">
                  <c:v>-4.9800000000000004</c:v>
                </c:pt>
                <c:pt idx="50">
                  <c:v>-5</c:v>
                </c:pt>
                <c:pt idx="51">
                  <c:v>-4.97</c:v>
                </c:pt>
                <c:pt idx="52">
                  <c:v>-5.0199999999999996</c:v>
                </c:pt>
                <c:pt idx="53">
                  <c:v>-4.99</c:v>
                </c:pt>
                <c:pt idx="54">
                  <c:v>-5.01</c:v>
                </c:pt>
                <c:pt idx="55">
                  <c:v>-5</c:v>
                </c:pt>
                <c:pt idx="56">
                  <c:v>-5.03</c:v>
                </c:pt>
                <c:pt idx="57">
                  <c:v>-4.9400000000000004</c:v>
                </c:pt>
                <c:pt idx="58">
                  <c:v>-5.01</c:v>
                </c:pt>
                <c:pt idx="59">
                  <c:v>-5.01</c:v>
                </c:pt>
                <c:pt idx="60">
                  <c:v>-4.9800000000000004</c:v>
                </c:pt>
                <c:pt idx="61">
                  <c:v>-5.0999999999999996</c:v>
                </c:pt>
                <c:pt idx="62">
                  <c:v>-4.9400000000000004</c:v>
                </c:pt>
                <c:pt idx="63">
                  <c:v>-4.92</c:v>
                </c:pt>
                <c:pt idx="64">
                  <c:v>-5.05</c:v>
                </c:pt>
                <c:pt idx="65">
                  <c:v>-4.97</c:v>
                </c:pt>
                <c:pt idx="66">
                  <c:v>-5.0199999999999996</c:v>
                </c:pt>
                <c:pt idx="67">
                  <c:v>-4.91</c:v>
                </c:pt>
                <c:pt idx="68">
                  <c:v>-4.95</c:v>
                </c:pt>
                <c:pt idx="69">
                  <c:v>-5.03</c:v>
                </c:pt>
                <c:pt idx="70">
                  <c:v>-4.96</c:v>
                </c:pt>
                <c:pt idx="71">
                  <c:v>-4.97</c:v>
                </c:pt>
                <c:pt idx="72">
                  <c:v>-5.38</c:v>
                </c:pt>
                <c:pt idx="73">
                  <c:v>-4.95</c:v>
                </c:pt>
                <c:pt idx="74">
                  <c:v>-5.01</c:v>
                </c:pt>
                <c:pt idx="75">
                  <c:v>-5.01</c:v>
                </c:pt>
                <c:pt idx="76">
                  <c:v>-4.95</c:v>
                </c:pt>
                <c:pt idx="77">
                  <c:v>-5.01</c:v>
                </c:pt>
                <c:pt idx="78">
                  <c:v>-4.96</c:v>
                </c:pt>
                <c:pt idx="79">
                  <c:v>-4.96</c:v>
                </c:pt>
                <c:pt idx="80">
                  <c:v>-5.0199999999999996</c:v>
                </c:pt>
                <c:pt idx="81">
                  <c:v>-5</c:v>
                </c:pt>
                <c:pt idx="82">
                  <c:v>-5</c:v>
                </c:pt>
                <c:pt idx="83">
                  <c:v>-4.99</c:v>
                </c:pt>
                <c:pt idx="84">
                  <c:v>-4.9800000000000004</c:v>
                </c:pt>
                <c:pt idx="85">
                  <c:v>-4.9800000000000004</c:v>
                </c:pt>
                <c:pt idx="86">
                  <c:v>-5</c:v>
                </c:pt>
                <c:pt idx="87">
                  <c:v>-4.97</c:v>
                </c:pt>
                <c:pt idx="88">
                  <c:v>-5.0199999999999996</c:v>
                </c:pt>
                <c:pt idx="89">
                  <c:v>-4.99</c:v>
                </c:pt>
                <c:pt idx="90">
                  <c:v>-5.01</c:v>
                </c:pt>
                <c:pt idx="91">
                  <c:v>-5</c:v>
                </c:pt>
                <c:pt idx="92">
                  <c:v>-5.03</c:v>
                </c:pt>
                <c:pt idx="93">
                  <c:v>-4.9400000000000004</c:v>
                </c:pt>
                <c:pt idx="94">
                  <c:v>-5.01</c:v>
                </c:pt>
                <c:pt idx="95">
                  <c:v>-5.01</c:v>
                </c:pt>
                <c:pt idx="96">
                  <c:v>-4.9800000000000004</c:v>
                </c:pt>
                <c:pt idx="97">
                  <c:v>-5.0999999999999996</c:v>
                </c:pt>
                <c:pt idx="98">
                  <c:v>-4.9400000000000004</c:v>
                </c:pt>
                <c:pt idx="99">
                  <c:v>-4.92</c:v>
                </c:pt>
                <c:pt idx="100">
                  <c:v>-5.05</c:v>
                </c:pt>
                <c:pt idx="101">
                  <c:v>-4.97</c:v>
                </c:pt>
                <c:pt idx="102">
                  <c:v>-5.0199999999999996</c:v>
                </c:pt>
                <c:pt idx="103">
                  <c:v>-4.91</c:v>
                </c:pt>
                <c:pt idx="104">
                  <c:v>-4.95</c:v>
                </c:pt>
                <c:pt idx="105">
                  <c:v>-5.03</c:v>
                </c:pt>
                <c:pt idx="106">
                  <c:v>-4.96</c:v>
                </c:pt>
                <c:pt idx="107">
                  <c:v>-4.97</c:v>
                </c:pt>
                <c:pt idx="108">
                  <c:v>-5.38</c:v>
                </c:pt>
                <c:pt idx="109">
                  <c:v>-4.95</c:v>
                </c:pt>
                <c:pt idx="110">
                  <c:v>-5.01</c:v>
                </c:pt>
                <c:pt idx="111">
                  <c:v>-5.01</c:v>
                </c:pt>
                <c:pt idx="112">
                  <c:v>-4.95</c:v>
                </c:pt>
                <c:pt idx="113">
                  <c:v>-5.01</c:v>
                </c:pt>
                <c:pt idx="114">
                  <c:v>-4.96</c:v>
                </c:pt>
                <c:pt idx="115">
                  <c:v>-4.96</c:v>
                </c:pt>
                <c:pt idx="116">
                  <c:v>-5.0199999999999996</c:v>
                </c:pt>
                <c:pt idx="117">
                  <c:v>-5</c:v>
                </c:pt>
                <c:pt idx="118">
                  <c:v>-5</c:v>
                </c:pt>
                <c:pt idx="119">
                  <c:v>-4.99</c:v>
                </c:pt>
                <c:pt idx="120">
                  <c:v>-4.9800000000000004</c:v>
                </c:pt>
                <c:pt idx="121">
                  <c:v>-4.9800000000000004</c:v>
                </c:pt>
                <c:pt idx="122">
                  <c:v>-5</c:v>
                </c:pt>
                <c:pt idx="123">
                  <c:v>-4.97</c:v>
                </c:pt>
                <c:pt idx="124">
                  <c:v>-5.0199999999999996</c:v>
                </c:pt>
                <c:pt idx="125">
                  <c:v>-4.99</c:v>
                </c:pt>
                <c:pt idx="126">
                  <c:v>-5.01</c:v>
                </c:pt>
                <c:pt idx="127">
                  <c:v>-5</c:v>
                </c:pt>
                <c:pt idx="128">
                  <c:v>-5.03</c:v>
                </c:pt>
                <c:pt idx="129">
                  <c:v>-4.9400000000000004</c:v>
                </c:pt>
                <c:pt idx="130">
                  <c:v>-5.01</c:v>
                </c:pt>
                <c:pt idx="131">
                  <c:v>-5.01</c:v>
                </c:pt>
                <c:pt idx="132">
                  <c:v>-4.9800000000000004</c:v>
                </c:pt>
                <c:pt idx="133">
                  <c:v>-5.0999999999999996</c:v>
                </c:pt>
                <c:pt idx="134">
                  <c:v>-4.9400000000000004</c:v>
                </c:pt>
                <c:pt idx="135">
                  <c:v>-4.92</c:v>
                </c:pt>
                <c:pt idx="136">
                  <c:v>-5.05</c:v>
                </c:pt>
                <c:pt idx="137">
                  <c:v>-4.97</c:v>
                </c:pt>
                <c:pt idx="138">
                  <c:v>-5.0199999999999996</c:v>
                </c:pt>
                <c:pt idx="139">
                  <c:v>-4.91</c:v>
                </c:pt>
                <c:pt idx="140">
                  <c:v>-4.95</c:v>
                </c:pt>
                <c:pt idx="141">
                  <c:v>-5.03</c:v>
                </c:pt>
                <c:pt idx="142">
                  <c:v>-4.96</c:v>
                </c:pt>
                <c:pt idx="143">
                  <c:v>-4.97</c:v>
                </c:pt>
                <c:pt idx="144">
                  <c:v>-0.23</c:v>
                </c:pt>
                <c:pt idx="145">
                  <c:v>7.0000000000000007E-2</c:v>
                </c:pt>
                <c:pt idx="146">
                  <c:v>-0.01</c:v>
                </c:pt>
                <c:pt idx="147">
                  <c:v>0.01</c:v>
                </c:pt>
                <c:pt idx="148">
                  <c:v>0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0</c:v>
                </c:pt>
                <c:pt idx="155">
                  <c:v>-0.01</c:v>
                </c:pt>
                <c:pt idx="156">
                  <c:v>0.03</c:v>
                </c:pt>
                <c:pt idx="157">
                  <c:v>-0.04</c:v>
                </c:pt>
                <c:pt idx="158">
                  <c:v>0</c:v>
                </c:pt>
                <c:pt idx="159">
                  <c:v>-0.02</c:v>
                </c:pt>
                <c:pt idx="160">
                  <c:v>0.01</c:v>
                </c:pt>
                <c:pt idx="161">
                  <c:v>0.01</c:v>
                </c:pt>
                <c:pt idx="162">
                  <c:v>0</c:v>
                </c:pt>
                <c:pt idx="163">
                  <c:v>-0.01</c:v>
                </c:pt>
                <c:pt idx="164">
                  <c:v>-0.01</c:v>
                </c:pt>
                <c:pt idx="165">
                  <c:v>0.02</c:v>
                </c:pt>
                <c:pt idx="166">
                  <c:v>-0.03</c:v>
                </c:pt>
                <c:pt idx="167">
                  <c:v>0.01</c:v>
                </c:pt>
                <c:pt idx="168">
                  <c:v>-0.01</c:v>
                </c:pt>
                <c:pt idx="169">
                  <c:v>0.03</c:v>
                </c:pt>
                <c:pt idx="170">
                  <c:v>0.01</c:v>
                </c:pt>
                <c:pt idx="171">
                  <c:v>0.01</c:v>
                </c:pt>
                <c:pt idx="172">
                  <c:v>-0.01</c:v>
                </c:pt>
                <c:pt idx="173">
                  <c:v>-0.01</c:v>
                </c:pt>
                <c:pt idx="174">
                  <c:v>0.02</c:v>
                </c:pt>
                <c:pt idx="175">
                  <c:v>-0.02</c:v>
                </c:pt>
                <c:pt idx="176">
                  <c:v>0.06</c:v>
                </c:pt>
                <c:pt idx="177">
                  <c:v>-0.02</c:v>
                </c:pt>
                <c:pt idx="178">
                  <c:v>0.01</c:v>
                </c:pt>
                <c:pt idx="179">
                  <c:v>0</c:v>
                </c:pt>
                <c:pt idx="180">
                  <c:v>-0.23</c:v>
                </c:pt>
                <c:pt idx="181">
                  <c:v>7.0000000000000007E-2</c:v>
                </c:pt>
                <c:pt idx="182">
                  <c:v>-0.01</c:v>
                </c:pt>
                <c:pt idx="183">
                  <c:v>0.01</c:v>
                </c:pt>
                <c:pt idx="184">
                  <c:v>0</c:v>
                </c:pt>
                <c:pt idx="185">
                  <c:v>0.02</c:v>
                </c:pt>
                <c:pt idx="186">
                  <c:v>0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</c:v>
                </c:pt>
                <c:pt idx="191">
                  <c:v>-0.01</c:v>
                </c:pt>
                <c:pt idx="192">
                  <c:v>0.03</c:v>
                </c:pt>
                <c:pt idx="193">
                  <c:v>-0.04</c:v>
                </c:pt>
                <c:pt idx="194">
                  <c:v>0</c:v>
                </c:pt>
                <c:pt idx="195">
                  <c:v>-0.02</c:v>
                </c:pt>
                <c:pt idx="196">
                  <c:v>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-0.01</c:v>
                </c:pt>
                <c:pt idx="201">
                  <c:v>0.02</c:v>
                </c:pt>
                <c:pt idx="202">
                  <c:v>-0.03</c:v>
                </c:pt>
                <c:pt idx="203">
                  <c:v>0.01</c:v>
                </c:pt>
                <c:pt idx="204">
                  <c:v>-0.01</c:v>
                </c:pt>
                <c:pt idx="205">
                  <c:v>0.03</c:v>
                </c:pt>
                <c:pt idx="206">
                  <c:v>0.01</c:v>
                </c:pt>
                <c:pt idx="207">
                  <c:v>0.01</c:v>
                </c:pt>
                <c:pt idx="208">
                  <c:v>-0.01</c:v>
                </c:pt>
                <c:pt idx="209">
                  <c:v>-0.01</c:v>
                </c:pt>
                <c:pt idx="210">
                  <c:v>0.02</c:v>
                </c:pt>
                <c:pt idx="211">
                  <c:v>-0.02</c:v>
                </c:pt>
                <c:pt idx="212">
                  <c:v>0.06</c:v>
                </c:pt>
                <c:pt idx="213">
                  <c:v>-0.02</c:v>
                </c:pt>
                <c:pt idx="214">
                  <c:v>0.01</c:v>
                </c:pt>
                <c:pt idx="215">
                  <c:v>0</c:v>
                </c:pt>
                <c:pt idx="216">
                  <c:v>-0.23</c:v>
                </c:pt>
                <c:pt idx="217">
                  <c:v>7.0000000000000007E-2</c:v>
                </c:pt>
                <c:pt idx="218">
                  <c:v>-0.01</c:v>
                </c:pt>
                <c:pt idx="219">
                  <c:v>0.01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0.02</c:v>
                </c:pt>
                <c:pt idx="226">
                  <c:v>0</c:v>
                </c:pt>
                <c:pt idx="227">
                  <c:v>-0.01</c:v>
                </c:pt>
                <c:pt idx="228">
                  <c:v>0.03</c:v>
                </c:pt>
                <c:pt idx="229">
                  <c:v>-0.04</c:v>
                </c:pt>
                <c:pt idx="230">
                  <c:v>0</c:v>
                </c:pt>
                <c:pt idx="231">
                  <c:v>-0.02</c:v>
                </c:pt>
                <c:pt idx="232">
                  <c:v>0.01</c:v>
                </c:pt>
                <c:pt idx="233">
                  <c:v>0.01</c:v>
                </c:pt>
                <c:pt idx="234">
                  <c:v>0</c:v>
                </c:pt>
                <c:pt idx="235">
                  <c:v>-0.01</c:v>
                </c:pt>
                <c:pt idx="236">
                  <c:v>-0.01</c:v>
                </c:pt>
                <c:pt idx="237">
                  <c:v>0.02</c:v>
                </c:pt>
                <c:pt idx="238">
                  <c:v>-0.03</c:v>
                </c:pt>
                <c:pt idx="239">
                  <c:v>0.01</c:v>
                </c:pt>
                <c:pt idx="240">
                  <c:v>-0.01</c:v>
                </c:pt>
                <c:pt idx="241">
                  <c:v>0.03</c:v>
                </c:pt>
                <c:pt idx="242">
                  <c:v>0.01</c:v>
                </c:pt>
                <c:pt idx="243">
                  <c:v>0.01</c:v>
                </c:pt>
                <c:pt idx="244">
                  <c:v>-0.01</c:v>
                </c:pt>
                <c:pt idx="245">
                  <c:v>-0.01</c:v>
                </c:pt>
                <c:pt idx="246">
                  <c:v>0.02</c:v>
                </c:pt>
                <c:pt idx="247">
                  <c:v>-0.02</c:v>
                </c:pt>
                <c:pt idx="248">
                  <c:v>0.06</c:v>
                </c:pt>
                <c:pt idx="249">
                  <c:v>-0.02</c:v>
                </c:pt>
                <c:pt idx="250">
                  <c:v>0.01</c:v>
                </c:pt>
                <c:pt idx="251">
                  <c:v>0</c:v>
                </c:pt>
                <c:pt idx="252">
                  <c:v>-0.23</c:v>
                </c:pt>
                <c:pt idx="253">
                  <c:v>7.0000000000000007E-2</c:v>
                </c:pt>
                <c:pt idx="254">
                  <c:v>-0.01</c:v>
                </c:pt>
                <c:pt idx="255">
                  <c:v>0.01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0.02</c:v>
                </c:pt>
                <c:pt idx="261">
                  <c:v>0.02</c:v>
                </c:pt>
                <c:pt idx="262">
                  <c:v>0</c:v>
                </c:pt>
                <c:pt idx="263">
                  <c:v>-0.01</c:v>
                </c:pt>
                <c:pt idx="264">
                  <c:v>0.03</c:v>
                </c:pt>
                <c:pt idx="265">
                  <c:v>-0.04</c:v>
                </c:pt>
                <c:pt idx="266">
                  <c:v>0</c:v>
                </c:pt>
                <c:pt idx="267">
                  <c:v>-0.02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-0.01</c:v>
                </c:pt>
                <c:pt idx="272">
                  <c:v>-0.01</c:v>
                </c:pt>
                <c:pt idx="273">
                  <c:v>0.02</c:v>
                </c:pt>
                <c:pt idx="274">
                  <c:v>-0.03</c:v>
                </c:pt>
                <c:pt idx="275">
                  <c:v>0.01</c:v>
                </c:pt>
                <c:pt idx="276">
                  <c:v>-0.01</c:v>
                </c:pt>
                <c:pt idx="277">
                  <c:v>0.03</c:v>
                </c:pt>
                <c:pt idx="278">
                  <c:v>0.01</c:v>
                </c:pt>
                <c:pt idx="279">
                  <c:v>0.01</c:v>
                </c:pt>
                <c:pt idx="280">
                  <c:v>-0.01</c:v>
                </c:pt>
                <c:pt idx="281">
                  <c:v>-0.01</c:v>
                </c:pt>
                <c:pt idx="282">
                  <c:v>0.02</c:v>
                </c:pt>
                <c:pt idx="283">
                  <c:v>-0.02</c:v>
                </c:pt>
                <c:pt idx="284">
                  <c:v>0.06</c:v>
                </c:pt>
                <c:pt idx="285">
                  <c:v>-0.02</c:v>
                </c:pt>
                <c:pt idx="286">
                  <c:v>0.01</c:v>
                </c:pt>
                <c:pt idx="287">
                  <c:v>0</c:v>
                </c:pt>
                <c:pt idx="288">
                  <c:v>4.8600000000000003</c:v>
                </c:pt>
                <c:pt idx="289">
                  <c:v>5.0199999999999996</c:v>
                </c:pt>
                <c:pt idx="290">
                  <c:v>4.9800000000000004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5.0199999999999996</c:v>
                </c:pt>
                <c:pt idx="298">
                  <c:v>5.0199999999999996</c:v>
                </c:pt>
                <c:pt idx="299">
                  <c:v>5.01</c:v>
                </c:pt>
                <c:pt idx="300">
                  <c:v>4.99</c:v>
                </c:pt>
                <c:pt idx="301">
                  <c:v>5.0199999999999996</c:v>
                </c:pt>
                <c:pt idx="302">
                  <c:v>5.01</c:v>
                </c:pt>
                <c:pt idx="303">
                  <c:v>5.01</c:v>
                </c:pt>
                <c:pt idx="304">
                  <c:v>5.01</c:v>
                </c:pt>
                <c:pt idx="305">
                  <c:v>5.01</c:v>
                </c:pt>
                <c:pt idx="306">
                  <c:v>5</c:v>
                </c:pt>
                <c:pt idx="307">
                  <c:v>5.01</c:v>
                </c:pt>
                <c:pt idx="308">
                  <c:v>5.01</c:v>
                </c:pt>
                <c:pt idx="309">
                  <c:v>5</c:v>
                </c:pt>
                <c:pt idx="310">
                  <c:v>5.04</c:v>
                </c:pt>
                <c:pt idx="311">
                  <c:v>5</c:v>
                </c:pt>
                <c:pt idx="312">
                  <c:v>5.0199999999999996</c:v>
                </c:pt>
                <c:pt idx="313">
                  <c:v>4.99</c:v>
                </c:pt>
                <c:pt idx="314">
                  <c:v>5.01</c:v>
                </c:pt>
                <c:pt idx="315">
                  <c:v>5.01</c:v>
                </c:pt>
                <c:pt idx="316">
                  <c:v>4.99</c:v>
                </c:pt>
                <c:pt idx="317">
                  <c:v>4.99</c:v>
                </c:pt>
                <c:pt idx="318">
                  <c:v>4.99</c:v>
                </c:pt>
                <c:pt idx="319">
                  <c:v>4.99</c:v>
                </c:pt>
                <c:pt idx="320">
                  <c:v>4.99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4.8600000000000003</c:v>
                </c:pt>
                <c:pt idx="325">
                  <c:v>5.0199999999999996</c:v>
                </c:pt>
                <c:pt idx="326">
                  <c:v>4.9800000000000004</c:v>
                </c:pt>
                <c:pt idx="327">
                  <c:v>4.99</c:v>
                </c:pt>
                <c:pt idx="328">
                  <c:v>4.99</c:v>
                </c:pt>
                <c:pt idx="329">
                  <c:v>4.99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5.0199999999999996</c:v>
                </c:pt>
                <c:pt idx="334">
                  <c:v>5.0199999999999996</c:v>
                </c:pt>
                <c:pt idx="335">
                  <c:v>5.01</c:v>
                </c:pt>
                <c:pt idx="336">
                  <c:v>4.99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5.01</c:v>
                </c:pt>
                <c:pt idx="340">
                  <c:v>5.01</c:v>
                </c:pt>
                <c:pt idx="341">
                  <c:v>5.01</c:v>
                </c:pt>
                <c:pt idx="342">
                  <c:v>5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5.04</c:v>
                </c:pt>
                <c:pt idx="347">
                  <c:v>5</c:v>
                </c:pt>
                <c:pt idx="348">
                  <c:v>5.0199999999999996</c:v>
                </c:pt>
                <c:pt idx="349">
                  <c:v>4.99</c:v>
                </c:pt>
                <c:pt idx="350">
                  <c:v>5.01</c:v>
                </c:pt>
                <c:pt idx="351">
                  <c:v>5.01</c:v>
                </c:pt>
                <c:pt idx="352">
                  <c:v>4.99</c:v>
                </c:pt>
                <c:pt idx="353">
                  <c:v>4.99</c:v>
                </c:pt>
                <c:pt idx="354">
                  <c:v>4.99</c:v>
                </c:pt>
                <c:pt idx="355">
                  <c:v>4.99</c:v>
                </c:pt>
                <c:pt idx="356">
                  <c:v>4.99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4.8600000000000003</c:v>
                </c:pt>
                <c:pt idx="361">
                  <c:v>5.0199999999999996</c:v>
                </c:pt>
                <c:pt idx="362">
                  <c:v>4.9800000000000004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4.8600000000000003</c:v>
                </c:pt>
                <c:pt idx="397">
                  <c:v>5.0199999999999996</c:v>
                </c:pt>
                <c:pt idx="398">
                  <c:v>4.9800000000000004</c:v>
                </c:pt>
                <c:pt idx="399">
                  <c:v>4.99</c:v>
                </c:pt>
                <c:pt idx="400">
                  <c:v>4.99</c:v>
                </c:pt>
                <c:pt idx="401">
                  <c:v>4.99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5.0199999999999996</c:v>
                </c:pt>
                <c:pt idx="406">
                  <c:v>5.0199999999999996</c:v>
                </c:pt>
                <c:pt idx="407">
                  <c:v>5.01</c:v>
                </c:pt>
                <c:pt idx="408">
                  <c:v>4.99</c:v>
                </c:pt>
                <c:pt idx="409">
                  <c:v>5.0199999999999996</c:v>
                </c:pt>
                <c:pt idx="410">
                  <c:v>5.01</c:v>
                </c:pt>
                <c:pt idx="411">
                  <c:v>5.01</c:v>
                </c:pt>
                <c:pt idx="412">
                  <c:v>5.01</c:v>
                </c:pt>
                <c:pt idx="413">
                  <c:v>5.01</c:v>
                </c:pt>
                <c:pt idx="414">
                  <c:v>5</c:v>
                </c:pt>
                <c:pt idx="415">
                  <c:v>5.01</c:v>
                </c:pt>
                <c:pt idx="416">
                  <c:v>5.01</c:v>
                </c:pt>
                <c:pt idx="417">
                  <c:v>5</c:v>
                </c:pt>
                <c:pt idx="418">
                  <c:v>5.04</c:v>
                </c:pt>
                <c:pt idx="419">
                  <c:v>5</c:v>
                </c:pt>
                <c:pt idx="420">
                  <c:v>5.0199999999999996</c:v>
                </c:pt>
                <c:pt idx="421">
                  <c:v>4.99</c:v>
                </c:pt>
                <c:pt idx="422">
                  <c:v>5.01</c:v>
                </c:pt>
                <c:pt idx="423">
                  <c:v>5.01</c:v>
                </c:pt>
                <c:pt idx="424">
                  <c:v>4.99</c:v>
                </c:pt>
                <c:pt idx="425">
                  <c:v>4.99</c:v>
                </c:pt>
                <c:pt idx="426">
                  <c:v>4.99</c:v>
                </c:pt>
                <c:pt idx="427">
                  <c:v>4.99</c:v>
                </c:pt>
                <c:pt idx="428">
                  <c:v>4.99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9.9</c:v>
                </c:pt>
                <c:pt idx="433">
                  <c:v>10.01</c:v>
                </c:pt>
                <c:pt idx="434">
                  <c:v>9.99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9.99</c:v>
                </c:pt>
                <c:pt idx="439">
                  <c:v>9.98</c:v>
                </c:pt>
                <c:pt idx="440">
                  <c:v>9.99</c:v>
                </c:pt>
                <c:pt idx="441">
                  <c:v>10.01</c:v>
                </c:pt>
                <c:pt idx="442">
                  <c:v>10</c:v>
                </c:pt>
                <c:pt idx="443">
                  <c:v>10.01</c:v>
                </c:pt>
                <c:pt idx="444">
                  <c:v>10.01</c:v>
                </c:pt>
                <c:pt idx="445">
                  <c:v>10.02</c:v>
                </c:pt>
                <c:pt idx="446">
                  <c:v>10.02</c:v>
                </c:pt>
                <c:pt idx="447">
                  <c:v>10.01</c:v>
                </c:pt>
                <c:pt idx="448">
                  <c:v>10.01</c:v>
                </c:pt>
                <c:pt idx="449">
                  <c:v>10.01</c:v>
                </c:pt>
                <c:pt idx="450">
                  <c:v>9.99</c:v>
                </c:pt>
                <c:pt idx="451">
                  <c:v>9.98</c:v>
                </c:pt>
                <c:pt idx="452">
                  <c:v>9.99</c:v>
                </c:pt>
                <c:pt idx="453">
                  <c:v>10</c:v>
                </c:pt>
                <c:pt idx="454">
                  <c:v>9.98</c:v>
                </c:pt>
                <c:pt idx="455">
                  <c:v>10</c:v>
                </c:pt>
                <c:pt idx="456">
                  <c:v>9.99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10.01</c:v>
                </c:pt>
                <c:pt idx="461">
                  <c:v>9.98</c:v>
                </c:pt>
                <c:pt idx="462">
                  <c:v>10.02</c:v>
                </c:pt>
                <c:pt idx="463">
                  <c:v>10.01</c:v>
                </c:pt>
                <c:pt idx="464">
                  <c:v>10.029999999999999</c:v>
                </c:pt>
                <c:pt idx="465">
                  <c:v>10.01</c:v>
                </c:pt>
                <c:pt idx="466">
                  <c:v>10.02</c:v>
                </c:pt>
                <c:pt idx="467">
                  <c:v>9.99</c:v>
                </c:pt>
                <c:pt idx="468">
                  <c:v>9.9</c:v>
                </c:pt>
                <c:pt idx="469">
                  <c:v>10.01</c:v>
                </c:pt>
                <c:pt idx="470">
                  <c:v>9.99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9.99</c:v>
                </c:pt>
                <c:pt idx="475">
                  <c:v>9.98</c:v>
                </c:pt>
                <c:pt idx="476">
                  <c:v>9.99</c:v>
                </c:pt>
                <c:pt idx="477">
                  <c:v>10.01</c:v>
                </c:pt>
                <c:pt idx="478">
                  <c:v>10</c:v>
                </c:pt>
                <c:pt idx="479">
                  <c:v>10.01</c:v>
                </c:pt>
                <c:pt idx="480">
                  <c:v>10.01</c:v>
                </c:pt>
                <c:pt idx="481">
                  <c:v>10.02</c:v>
                </c:pt>
                <c:pt idx="482">
                  <c:v>10.02</c:v>
                </c:pt>
                <c:pt idx="483">
                  <c:v>10.01</c:v>
                </c:pt>
                <c:pt idx="484">
                  <c:v>10.01</c:v>
                </c:pt>
                <c:pt idx="485">
                  <c:v>10.01</c:v>
                </c:pt>
                <c:pt idx="486">
                  <c:v>9.99</c:v>
                </c:pt>
                <c:pt idx="487">
                  <c:v>9.98</c:v>
                </c:pt>
                <c:pt idx="488">
                  <c:v>9.99</c:v>
                </c:pt>
                <c:pt idx="489">
                  <c:v>10</c:v>
                </c:pt>
                <c:pt idx="490">
                  <c:v>9.98</c:v>
                </c:pt>
                <c:pt idx="491">
                  <c:v>10</c:v>
                </c:pt>
                <c:pt idx="492">
                  <c:v>9.99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10.01</c:v>
                </c:pt>
                <c:pt idx="497">
                  <c:v>9.98</c:v>
                </c:pt>
                <c:pt idx="498">
                  <c:v>10.02</c:v>
                </c:pt>
                <c:pt idx="499">
                  <c:v>10.01</c:v>
                </c:pt>
                <c:pt idx="500">
                  <c:v>10.029999999999999</c:v>
                </c:pt>
                <c:pt idx="501">
                  <c:v>10.01</c:v>
                </c:pt>
                <c:pt idx="502">
                  <c:v>10.02</c:v>
                </c:pt>
                <c:pt idx="503">
                  <c:v>9.99</c:v>
                </c:pt>
                <c:pt idx="504">
                  <c:v>9.9</c:v>
                </c:pt>
                <c:pt idx="505">
                  <c:v>10.01</c:v>
                </c:pt>
                <c:pt idx="506">
                  <c:v>9.99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10.01</c:v>
                </c:pt>
                <c:pt idx="514">
                  <c:v>10</c:v>
                </c:pt>
                <c:pt idx="515">
                  <c:v>10.01</c:v>
                </c:pt>
                <c:pt idx="516">
                  <c:v>10.01</c:v>
                </c:pt>
                <c:pt idx="517">
                  <c:v>10.02</c:v>
                </c:pt>
                <c:pt idx="518">
                  <c:v>10.02</c:v>
                </c:pt>
                <c:pt idx="519">
                  <c:v>10.01</c:v>
                </c:pt>
                <c:pt idx="520">
                  <c:v>10.01</c:v>
                </c:pt>
                <c:pt idx="521">
                  <c:v>10.01</c:v>
                </c:pt>
                <c:pt idx="522">
                  <c:v>9.99</c:v>
                </c:pt>
                <c:pt idx="523">
                  <c:v>9.98</c:v>
                </c:pt>
                <c:pt idx="524">
                  <c:v>9.99</c:v>
                </c:pt>
                <c:pt idx="525">
                  <c:v>10</c:v>
                </c:pt>
                <c:pt idx="526">
                  <c:v>9.98</c:v>
                </c:pt>
                <c:pt idx="527">
                  <c:v>10</c:v>
                </c:pt>
                <c:pt idx="528">
                  <c:v>9.99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10.01</c:v>
                </c:pt>
                <c:pt idx="533">
                  <c:v>9.98</c:v>
                </c:pt>
                <c:pt idx="534">
                  <c:v>10.02</c:v>
                </c:pt>
                <c:pt idx="535">
                  <c:v>10.01</c:v>
                </c:pt>
                <c:pt idx="536">
                  <c:v>10.029999999999999</c:v>
                </c:pt>
                <c:pt idx="537">
                  <c:v>10.01</c:v>
                </c:pt>
                <c:pt idx="538">
                  <c:v>10.02</c:v>
                </c:pt>
                <c:pt idx="539">
                  <c:v>9.99</c:v>
                </c:pt>
                <c:pt idx="540">
                  <c:v>9.9</c:v>
                </c:pt>
                <c:pt idx="541">
                  <c:v>10.01</c:v>
                </c:pt>
                <c:pt idx="542">
                  <c:v>9.99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9.99</c:v>
                </c:pt>
                <c:pt idx="547">
                  <c:v>9.98</c:v>
                </c:pt>
                <c:pt idx="548">
                  <c:v>9.99</c:v>
                </c:pt>
                <c:pt idx="549">
                  <c:v>10.01</c:v>
                </c:pt>
                <c:pt idx="550">
                  <c:v>10</c:v>
                </c:pt>
                <c:pt idx="551">
                  <c:v>10.01</c:v>
                </c:pt>
                <c:pt idx="552">
                  <c:v>10.01</c:v>
                </c:pt>
                <c:pt idx="553">
                  <c:v>10.02</c:v>
                </c:pt>
                <c:pt idx="554">
                  <c:v>10.02</c:v>
                </c:pt>
                <c:pt idx="555">
                  <c:v>10.01</c:v>
                </c:pt>
                <c:pt idx="556">
                  <c:v>10.01</c:v>
                </c:pt>
                <c:pt idx="557">
                  <c:v>10.01</c:v>
                </c:pt>
                <c:pt idx="558">
                  <c:v>9.99</c:v>
                </c:pt>
                <c:pt idx="559">
                  <c:v>9.98</c:v>
                </c:pt>
                <c:pt idx="560">
                  <c:v>9.99</c:v>
                </c:pt>
                <c:pt idx="561">
                  <c:v>10</c:v>
                </c:pt>
                <c:pt idx="562">
                  <c:v>9.98</c:v>
                </c:pt>
                <c:pt idx="563">
                  <c:v>10</c:v>
                </c:pt>
                <c:pt idx="564">
                  <c:v>9.99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10.01</c:v>
                </c:pt>
                <c:pt idx="569">
                  <c:v>9.98</c:v>
                </c:pt>
                <c:pt idx="570">
                  <c:v>10.02</c:v>
                </c:pt>
                <c:pt idx="571">
                  <c:v>10.01</c:v>
                </c:pt>
                <c:pt idx="572">
                  <c:v>10.029999999999999</c:v>
                </c:pt>
                <c:pt idx="573">
                  <c:v>10.01</c:v>
                </c:pt>
                <c:pt idx="574">
                  <c:v>10.02</c:v>
                </c:pt>
                <c:pt idx="575">
                  <c:v>9.99</c:v>
                </c:pt>
                <c:pt idx="576">
                  <c:v>14.91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14.99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14.98</c:v>
                </c:pt>
                <c:pt idx="585">
                  <c:v>15.01</c:v>
                </c:pt>
                <c:pt idx="586">
                  <c:v>14.99</c:v>
                </c:pt>
                <c:pt idx="587">
                  <c:v>14.99</c:v>
                </c:pt>
                <c:pt idx="588">
                  <c:v>15</c:v>
                </c:pt>
                <c:pt idx="589">
                  <c:v>15.01</c:v>
                </c:pt>
                <c:pt idx="590">
                  <c:v>15.01</c:v>
                </c:pt>
                <c:pt idx="591">
                  <c:v>15.01</c:v>
                </c:pt>
                <c:pt idx="592">
                  <c:v>15.02</c:v>
                </c:pt>
                <c:pt idx="593">
                  <c:v>15</c:v>
                </c:pt>
                <c:pt idx="594">
                  <c:v>14.99</c:v>
                </c:pt>
                <c:pt idx="595">
                  <c:v>15</c:v>
                </c:pt>
                <c:pt idx="596">
                  <c:v>15.01</c:v>
                </c:pt>
                <c:pt idx="597">
                  <c:v>14.99</c:v>
                </c:pt>
                <c:pt idx="598">
                  <c:v>14.99</c:v>
                </c:pt>
                <c:pt idx="599">
                  <c:v>14.98</c:v>
                </c:pt>
                <c:pt idx="600">
                  <c:v>15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</c:v>
                </c:pt>
                <c:pt idx="605">
                  <c:v>15.02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15.02</c:v>
                </c:pt>
                <c:pt idx="610">
                  <c:v>15.01</c:v>
                </c:pt>
                <c:pt idx="611">
                  <c:v>15.02</c:v>
                </c:pt>
                <c:pt idx="612">
                  <c:v>14.91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14.99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14.98</c:v>
                </c:pt>
                <c:pt idx="621">
                  <c:v>15.01</c:v>
                </c:pt>
                <c:pt idx="622">
                  <c:v>14.99</c:v>
                </c:pt>
                <c:pt idx="623">
                  <c:v>14.99</c:v>
                </c:pt>
                <c:pt idx="624">
                  <c:v>15</c:v>
                </c:pt>
                <c:pt idx="625">
                  <c:v>15.01</c:v>
                </c:pt>
                <c:pt idx="626">
                  <c:v>15.01</c:v>
                </c:pt>
                <c:pt idx="627">
                  <c:v>15.01</c:v>
                </c:pt>
                <c:pt idx="628">
                  <c:v>15.02</c:v>
                </c:pt>
                <c:pt idx="629">
                  <c:v>15</c:v>
                </c:pt>
                <c:pt idx="630">
                  <c:v>14.99</c:v>
                </c:pt>
                <c:pt idx="631">
                  <c:v>15</c:v>
                </c:pt>
                <c:pt idx="632">
                  <c:v>15.01</c:v>
                </c:pt>
                <c:pt idx="633">
                  <c:v>14.99</c:v>
                </c:pt>
                <c:pt idx="634">
                  <c:v>14.99</c:v>
                </c:pt>
                <c:pt idx="635">
                  <c:v>14.98</c:v>
                </c:pt>
                <c:pt idx="636">
                  <c:v>15</c:v>
                </c:pt>
                <c:pt idx="637">
                  <c:v>14.99</c:v>
                </c:pt>
                <c:pt idx="638">
                  <c:v>14.99</c:v>
                </c:pt>
                <c:pt idx="639">
                  <c:v>15</c:v>
                </c:pt>
                <c:pt idx="640">
                  <c:v>15</c:v>
                </c:pt>
                <c:pt idx="641">
                  <c:v>15.02</c:v>
                </c:pt>
                <c:pt idx="642">
                  <c:v>15.01</c:v>
                </c:pt>
                <c:pt idx="643">
                  <c:v>15.02</c:v>
                </c:pt>
                <c:pt idx="644">
                  <c:v>15</c:v>
                </c:pt>
                <c:pt idx="645">
                  <c:v>15.02</c:v>
                </c:pt>
                <c:pt idx="646">
                  <c:v>15.01</c:v>
                </c:pt>
                <c:pt idx="647">
                  <c:v>15.02</c:v>
                </c:pt>
                <c:pt idx="648">
                  <c:v>14.91</c:v>
                </c:pt>
                <c:pt idx="649">
                  <c:v>15</c:v>
                </c:pt>
                <c:pt idx="650">
                  <c:v>15</c:v>
                </c:pt>
                <c:pt idx="651">
                  <c:v>15</c:v>
                </c:pt>
                <c:pt idx="652">
                  <c:v>14.99</c:v>
                </c:pt>
                <c:pt idx="653">
                  <c:v>15</c:v>
                </c:pt>
                <c:pt idx="654">
                  <c:v>15</c:v>
                </c:pt>
                <c:pt idx="655">
                  <c:v>15</c:v>
                </c:pt>
                <c:pt idx="656">
                  <c:v>14.98</c:v>
                </c:pt>
                <c:pt idx="657">
                  <c:v>15.01</c:v>
                </c:pt>
                <c:pt idx="658">
                  <c:v>14.99</c:v>
                </c:pt>
                <c:pt idx="659">
                  <c:v>14.99</c:v>
                </c:pt>
                <c:pt idx="660">
                  <c:v>15</c:v>
                </c:pt>
                <c:pt idx="661">
                  <c:v>15.01</c:v>
                </c:pt>
                <c:pt idx="662">
                  <c:v>15.01</c:v>
                </c:pt>
                <c:pt idx="663">
                  <c:v>15.01</c:v>
                </c:pt>
                <c:pt idx="664">
                  <c:v>15.02</c:v>
                </c:pt>
                <c:pt idx="665">
                  <c:v>15</c:v>
                </c:pt>
                <c:pt idx="666">
                  <c:v>14.99</c:v>
                </c:pt>
                <c:pt idx="667">
                  <c:v>15</c:v>
                </c:pt>
                <c:pt idx="668">
                  <c:v>15.01</c:v>
                </c:pt>
                <c:pt idx="669">
                  <c:v>14.99</c:v>
                </c:pt>
                <c:pt idx="670">
                  <c:v>14.99</c:v>
                </c:pt>
                <c:pt idx="671">
                  <c:v>14.98</c:v>
                </c:pt>
                <c:pt idx="672">
                  <c:v>15</c:v>
                </c:pt>
                <c:pt idx="673">
                  <c:v>14.99</c:v>
                </c:pt>
                <c:pt idx="674">
                  <c:v>14.99</c:v>
                </c:pt>
                <c:pt idx="675">
                  <c:v>15</c:v>
                </c:pt>
                <c:pt idx="676">
                  <c:v>15</c:v>
                </c:pt>
                <c:pt idx="677">
                  <c:v>15.02</c:v>
                </c:pt>
                <c:pt idx="678">
                  <c:v>15.01</c:v>
                </c:pt>
                <c:pt idx="679">
                  <c:v>15.02</c:v>
                </c:pt>
                <c:pt idx="680">
                  <c:v>15</c:v>
                </c:pt>
                <c:pt idx="681">
                  <c:v>15.02</c:v>
                </c:pt>
                <c:pt idx="682">
                  <c:v>15.01</c:v>
                </c:pt>
                <c:pt idx="683">
                  <c:v>15.02</c:v>
                </c:pt>
                <c:pt idx="684">
                  <c:v>14.91</c:v>
                </c:pt>
                <c:pt idx="685">
                  <c:v>15</c:v>
                </c:pt>
                <c:pt idx="686">
                  <c:v>15</c:v>
                </c:pt>
                <c:pt idx="687">
                  <c:v>15</c:v>
                </c:pt>
                <c:pt idx="688">
                  <c:v>14.99</c:v>
                </c:pt>
                <c:pt idx="689">
                  <c:v>15</c:v>
                </c:pt>
                <c:pt idx="690">
                  <c:v>15</c:v>
                </c:pt>
                <c:pt idx="691">
                  <c:v>15</c:v>
                </c:pt>
                <c:pt idx="692">
                  <c:v>14.98</c:v>
                </c:pt>
                <c:pt idx="693">
                  <c:v>15.01</c:v>
                </c:pt>
                <c:pt idx="694">
                  <c:v>14.99</c:v>
                </c:pt>
                <c:pt idx="695">
                  <c:v>14.99</c:v>
                </c:pt>
                <c:pt idx="696">
                  <c:v>15</c:v>
                </c:pt>
                <c:pt idx="697">
                  <c:v>15.01</c:v>
                </c:pt>
                <c:pt idx="698">
                  <c:v>15.01</c:v>
                </c:pt>
                <c:pt idx="699">
                  <c:v>15.01</c:v>
                </c:pt>
                <c:pt idx="700">
                  <c:v>15.02</c:v>
                </c:pt>
                <c:pt idx="701">
                  <c:v>15</c:v>
                </c:pt>
                <c:pt idx="702">
                  <c:v>14.99</c:v>
                </c:pt>
                <c:pt idx="703">
                  <c:v>15</c:v>
                </c:pt>
                <c:pt idx="704">
                  <c:v>15.01</c:v>
                </c:pt>
                <c:pt idx="705">
                  <c:v>14.99</c:v>
                </c:pt>
                <c:pt idx="706">
                  <c:v>14.99</c:v>
                </c:pt>
                <c:pt idx="707">
                  <c:v>14.98</c:v>
                </c:pt>
                <c:pt idx="708">
                  <c:v>15</c:v>
                </c:pt>
                <c:pt idx="709">
                  <c:v>14.99</c:v>
                </c:pt>
                <c:pt idx="710">
                  <c:v>14.99</c:v>
                </c:pt>
                <c:pt idx="711">
                  <c:v>15</c:v>
                </c:pt>
                <c:pt idx="712">
                  <c:v>15</c:v>
                </c:pt>
                <c:pt idx="713">
                  <c:v>15.02</c:v>
                </c:pt>
                <c:pt idx="714">
                  <c:v>15.01</c:v>
                </c:pt>
                <c:pt idx="715">
                  <c:v>15.02</c:v>
                </c:pt>
                <c:pt idx="716">
                  <c:v>15</c:v>
                </c:pt>
                <c:pt idx="717">
                  <c:v>15.02</c:v>
                </c:pt>
                <c:pt idx="718">
                  <c:v>15.01</c:v>
                </c:pt>
                <c:pt idx="719">
                  <c:v>15.02</c:v>
                </c:pt>
                <c:pt idx="720">
                  <c:v>19.940000000000001</c:v>
                </c:pt>
                <c:pt idx="721">
                  <c:v>20.010000000000002</c:v>
                </c:pt>
                <c:pt idx="722">
                  <c:v>19.98</c:v>
                </c:pt>
                <c:pt idx="723">
                  <c:v>20</c:v>
                </c:pt>
                <c:pt idx="724">
                  <c:v>19.98</c:v>
                </c:pt>
                <c:pt idx="725">
                  <c:v>19.989999999999998</c:v>
                </c:pt>
                <c:pt idx="726">
                  <c:v>19.989999999999998</c:v>
                </c:pt>
                <c:pt idx="727">
                  <c:v>20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</c:v>
                </c:pt>
                <c:pt idx="732">
                  <c:v>20.010000000000002</c:v>
                </c:pt>
                <c:pt idx="733">
                  <c:v>20.010000000000002</c:v>
                </c:pt>
                <c:pt idx="734">
                  <c:v>19.989999999999998</c:v>
                </c:pt>
                <c:pt idx="735">
                  <c:v>20.03</c:v>
                </c:pt>
                <c:pt idx="736">
                  <c:v>19.989999999999998</c:v>
                </c:pt>
                <c:pt idx="737">
                  <c:v>20.02</c:v>
                </c:pt>
                <c:pt idx="738">
                  <c:v>20</c:v>
                </c:pt>
                <c:pt idx="739">
                  <c:v>19.98</c:v>
                </c:pt>
                <c:pt idx="740">
                  <c:v>20</c:v>
                </c:pt>
                <c:pt idx="741">
                  <c:v>19.989999999999998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19.989999999999998</c:v>
                </c:pt>
                <c:pt idx="746">
                  <c:v>20.010000000000002</c:v>
                </c:pt>
                <c:pt idx="747">
                  <c:v>19.989999999999998</c:v>
                </c:pt>
                <c:pt idx="748">
                  <c:v>20.010000000000002</c:v>
                </c:pt>
                <c:pt idx="749">
                  <c:v>19.98</c:v>
                </c:pt>
                <c:pt idx="750">
                  <c:v>20</c:v>
                </c:pt>
                <c:pt idx="751">
                  <c:v>20</c:v>
                </c:pt>
                <c:pt idx="752">
                  <c:v>19.989999999999998</c:v>
                </c:pt>
                <c:pt idx="753">
                  <c:v>20</c:v>
                </c:pt>
                <c:pt idx="754">
                  <c:v>20.010000000000002</c:v>
                </c:pt>
                <c:pt idx="755">
                  <c:v>20.010000000000002</c:v>
                </c:pt>
                <c:pt idx="756">
                  <c:v>19.940000000000001</c:v>
                </c:pt>
                <c:pt idx="757">
                  <c:v>20.010000000000002</c:v>
                </c:pt>
                <c:pt idx="758">
                  <c:v>19.98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19.940000000000001</c:v>
                </c:pt>
                <c:pt idx="793">
                  <c:v>20.010000000000002</c:v>
                </c:pt>
                <c:pt idx="794">
                  <c:v>19.98</c:v>
                </c:pt>
                <c:pt idx="795">
                  <c:v>20</c:v>
                </c:pt>
                <c:pt idx="796">
                  <c:v>19.98</c:v>
                </c:pt>
                <c:pt idx="797">
                  <c:v>19.989999999999998</c:v>
                </c:pt>
                <c:pt idx="798">
                  <c:v>19.989999999999998</c:v>
                </c:pt>
                <c:pt idx="799">
                  <c:v>20</c:v>
                </c:pt>
                <c:pt idx="800">
                  <c:v>19.989999999999998</c:v>
                </c:pt>
                <c:pt idx="801">
                  <c:v>19.989999999999998</c:v>
                </c:pt>
                <c:pt idx="802">
                  <c:v>20</c:v>
                </c:pt>
                <c:pt idx="803">
                  <c:v>19.98</c:v>
                </c:pt>
                <c:pt idx="804">
                  <c:v>20.010000000000002</c:v>
                </c:pt>
                <c:pt idx="805">
                  <c:v>20.010000000000002</c:v>
                </c:pt>
                <c:pt idx="806">
                  <c:v>19.989999999999998</c:v>
                </c:pt>
                <c:pt idx="807">
                  <c:v>20.03</c:v>
                </c:pt>
                <c:pt idx="808">
                  <c:v>19.989999999999998</c:v>
                </c:pt>
                <c:pt idx="809">
                  <c:v>20.02</c:v>
                </c:pt>
                <c:pt idx="810">
                  <c:v>20</c:v>
                </c:pt>
                <c:pt idx="811">
                  <c:v>19.98</c:v>
                </c:pt>
                <c:pt idx="812">
                  <c:v>20</c:v>
                </c:pt>
                <c:pt idx="813">
                  <c:v>19.989999999999998</c:v>
                </c:pt>
                <c:pt idx="814">
                  <c:v>20</c:v>
                </c:pt>
                <c:pt idx="815">
                  <c:v>20</c:v>
                </c:pt>
                <c:pt idx="816">
                  <c:v>20</c:v>
                </c:pt>
                <c:pt idx="817">
                  <c:v>19.989999999999998</c:v>
                </c:pt>
                <c:pt idx="818">
                  <c:v>20.010000000000002</c:v>
                </c:pt>
                <c:pt idx="819">
                  <c:v>19.989999999999998</c:v>
                </c:pt>
                <c:pt idx="820">
                  <c:v>20.010000000000002</c:v>
                </c:pt>
                <c:pt idx="821">
                  <c:v>19.98</c:v>
                </c:pt>
                <c:pt idx="822">
                  <c:v>20</c:v>
                </c:pt>
                <c:pt idx="823">
                  <c:v>20</c:v>
                </c:pt>
                <c:pt idx="824">
                  <c:v>19.989999999999998</c:v>
                </c:pt>
                <c:pt idx="825">
                  <c:v>20</c:v>
                </c:pt>
                <c:pt idx="826">
                  <c:v>20.010000000000002</c:v>
                </c:pt>
                <c:pt idx="827">
                  <c:v>20.010000000000002</c:v>
                </c:pt>
                <c:pt idx="828">
                  <c:v>19.940000000000001</c:v>
                </c:pt>
                <c:pt idx="829">
                  <c:v>20.010000000000002</c:v>
                </c:pt>
                <c:pt idx="830">
                  <c:v>19.98</c:v>
                </c:pt>
                <c:pt idx="831">
                  <c:v>20</c:v>
                </c:pt>
                <c:pt idx="832">
                  <c:v>19.98</c:v>
                </c:pt>
                <c:pt idx="833">
                  <c:v>19.989999999999998</c:v>
                </c:pt>
                <c:pt idx="834">
                  <c:v>19.989999999999998</c:v>
                </c:pt>
                <c:pt idx="835">
                  <c:v>20</c:v>
                </c:pt>
                <c:pt idx="836">
                  <c:v>19.989999999999998</c:v>
                </c:pt>
                <c:pt idx="837">
                  <c:v>19.989999999999998</c:v>
                </c:pt>
                <c:pt idx="838">
                  <c:v>20</c:v>
                </c:pt>
                <c:pt idx="839">
                  <c:v>19.98</c:v>
                </c:pt>
                <c:pt idx="840">
                  <c:v>20.010000000000002</c:v>
                </c:pt>
                <c:pt idx="841">
                  <c:v>20.010000000000002</c:v>
                </c:pt>
                <c:pt idx="842">
                  <c:v>19.989999999999998</c:v>
                </c:pt>
                <c:pt idx="843">
                  <c:v>20.03</c:v>
                </c:pt>
                <c:pt idx="844">
                  <c:v>19.989999999999998</c:v>
                </c:pt>
                <c:pt idx="845">
                  <c:v>20.02</c:v>
                </c:pt>
                <c:pt idx="846">
                  <c:v>20</c:v>
                </c:pt>
                <c:pt idx="847">
                  <c:v>19.98</c:v>
                </c:pt>
                <c:pt idx="848">
                  <c:v>20</c:v>
                </c:pt>
                <c:pt idx="849">
                  <c:v>19.989999999999998</c:v>
                </c:pt>
                <c:pt idx="850">
                  <c:v>20</c:v>
                </c:pt>
                <c:pt idx="851">
                  <c:v>20</c:v>
                </c:pt>
                <c:pt idx="852">
                  <c:v>20</c:v>
                </c:pt>
                <c:pt idx="853">
                  <c:v>19.989999999999998</c:v>
                </c:pt>
                <c:pt idx="854">
                  <c:v>20.010000000000002</c:v>
                </c:pt>
                <c:pt idx="855">
                  <c:v>19.989999999999998</c:v>
                </c:pt>
                <c:pt idx="856">
                  <c:v>20.010000000000002</c:v>
                </c:pt>
                <c:pt idx="857">
                  <c:v>19.98</c:v>
                </c:pt>
                <c:pt idx="858">
                  <c:v>20</c:v>
                </c:pt>
                <c:pt idx="859">
                  <c:v>20</c:v>
                </c:pt>
                <c:pt idx="860">
                  <c:v>19.989999999999998</c:v>
                </c:pt>
                <c:pt idx="861">
                  <c:v>20</c:v>
                </c:pt>
                <c:pt idx="862">
                  <c:v>20.010000000000002</c:v>
                </c:pt>
                <c:pt idx="863">
                  <c:v>20.010000000000002</c:v>
                </c:pt>
                <c:pt idx="864">
                  <c:v>24.93</c:v>
                </c:pt>
                <c:pt idx="865">
                  <c:v>25.04</c:v>
                </c:pt>
                <c:pt idx="866">
                  <c:v>25.01</c:v>
                </c:pt>
                <c:pt idx="867">
                  <c:v>25.01</c:v>
                </c:pt>
                <c:pt idx="868">
                  <c:v>25</c:v>
                </c:pt>
                <c:pt idx="869">
                  <c:v>25.01</c:v>
                </c:pt>
                <c:pt idx="870">
                  <c:v>25</c:v>
                </c:pt>
                <c:pt idx="871">
                  <c:v>24.99</c:v>
                </c:pt>
                <c:pt idx="872">
                  <c:v>24.99</c:v>
                </c:pt>
                <c:pt idx="873">
                  <c:v>25.01</c:v>
                </c:pt>
                <c:pt idx="874">
                  <c:v>25</c:v>
                </c:pt>
                <c:pt idx="875">
                  <c:v>24.99</c:v>
                </c:pt>
                <c:pt idx="876">
                  <c:v>24.99</c:v>
                </c:pt>
                <c:pt idx="877">
                  <c:v>25</c:v>
                </c:pt>
                <c:pt idx="878">
                  <c:v>24.98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25.01</c:v>
                </c:pt>
                <c:pt idx="884">
                  <c:v>25</c:v>
                </c:pt>
                <c:pt idx="885">
                  <c:v>25.01</c:v>
                </c:pt>
                <c:pt idx="886">
                  <c:v>25.01</c:v>
                </c:pt>
                <c:pt idx="887">
                  <c:v>25.02</c:v>
                </c:pt>
                <c:pt idx="888">
                  <c:v>25.02</c:v>
                </c:pt>
                <c:pt idx="889">
                  <c:v>25.01</c:v>
                </c:pt>
                <c:pt idx="890">
                  <c:v>25</c:v>
                </c:pt>
                <c:pt idx="891">
                  <c:v>25.01</c:v>
                </c:pt>
                <c:pt idx="892">
                  <c:v>24.99</c:v>
                </c:pt>
                <c:pt idx="893">
                  <c:v>25.02</c:v>
                </c:pt>
                <c:pt idx="894">
                  <c:v>24.97</c:v>
                </c:pt>
                <c:pt idx="895">
                  <c:v>25.01</c:v>
                </c:pt>
                <c:pt idx="896">
                  <c:v>25</c:v>
                </c:pt>
                <c:pt idx="897">
                  <c:v>24.99</c:v>
                </c:pt>
                <c:pt idx="898">
                  <c:v>24.99</c:v>
                </c:pt>
                <c:pt idx="899">
                  <c:v>25</c:v>
                </c:pt>
                <c:pt idx="900">
                  <c:v>24.93</c:v>
                </c:pt>
                <c:pt idx="901">
                  <c:v>25.04</c:v>
                </c:pt>
                <c:pt idx="902">
                  <c:v>25.01</c:v>
                </c:pt>
                <c:pt idx="903">
                  <c:v>25.01</c:v>
                </c:pt>
                <c:pt idx="904">
                  <c:v>25</c:v>
                </c:pt>
                <c:pt idx="905">
                  <c:v>25.01</c:v>
                </c:pt>
                <c:pt idx="906">
                  <c:v>25</c:v>
                </c:pt>
                <c:pt idx="907">
                  <c:v>24.99</c:v>
                </c:pt>
                <c:pt idx="908">
                  <c:v>24.99</c:v>
                </c:pt>
                <c:pt idx="909">
                  <c:v>25.01</c:v>
                </c:pt>
                <c:pt idx="910">
                  <c:v>25</c:v>
                </c:pt>
                <c:pt idx="911">
                  <c:v>24.99</c:v>
                </c:pt>
                <c:pt idx="912">
                  <c:v>24.99</c:v>
                </c:pt>
                <c:pt idx="913">
                  <c:v>25</c:v>
                </c:pt>
                <c:pt idx="914">
                  <c:v>24.98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25.01</c:v>
                </c:pt>
                <c:pt idx="920">
                  <c:v>25</c:v>
                </c:pt>
                <c:pt idx="921">
                  <c:v>25.01</c:v>
                </c:pt>
                <c:pt idx="922">
                  <c:v>25.01</c:v>
                </c:pt>
                <c:pt idx="923">
                  <c:v>25.02</c:v>
                </c:pt>
                <c:pt idx="924">
                  <c:v>25.02</c:v>
                </c:pt>
                <c:pt idx="925">
                  <c:v>25.01</c:v>
                </c:pt>
                <c:pt idx="926">
                  <c:v>25</c:v>
                </c:pt>
                <c:pt idx="927">
                  <c:v>25.01</c:v>
                </c:pt>
                <c:pt idx="928">
                  <c:v>24.99</c:v>
                </c:pt>
                <c:pt idx="929">
                  <c:v>25.02</c:v>
                </c:pt>
                <c:pt idx="930">
                  <c:v>24.97</c:v>
                </c:pt>
                <c:pt idx="931">
                  <c:v>25.01</c:v>
                </c:pt>
                <c:pt idx="932">
                  <c:v>25</c:v>
                </c:pt>
                <c:pt idx="933">
                  <c:v>24.99</c:v>
                </c:pt>
                <c:pt idx="934">
                  <c:v>24.99</c:v>
                </c:pt>
                <c:pt idx="935">
                  <c:v>25</c:v>
                </c:pt>
                <c:pt idx="936">
                  <c:v>24.93</c:v>
                </c:pt>
                <c:pt idx="937">
                  <c:v>25.04</c:v>
                </c:pt>
                <c:pt idx="938">
                  <c:v>25.01</c:v>
                </c:pt>
                <c:pt idx="939">
                  <c:v>25.01</c:v>
                </c:pt>
                <c:pt idx="940">
                  <c:v>25</c:v>
                </c:pt>
                <c:pt idx="941">
                  <c:v>25.01</c:v>
                </c:pt>
                <c:pt idx="942">
                  <c:v>25</c:v>
                </c:pt>
                <c:pt idx="943">
                  <c:v>24.99</c:v>
                </c:pt>
                <c:pt idx="944">
                  <c:v>24.99</c:v>
                </c:pt>
                <c:pt idx="945">
                  <c:v>25.01</c:v>
                </c:pt>
                <c:pt idx="946">
                  <c:v>25</c:v>
                </c:pt>
                <c:pt idx="947">
                  <c:v>24.99</c:v>
                </c:pt>
                <c:pt idx="948">
                  <c:v>24.99</c:v>
                </c:pt>
                <c:pt idx="949">
                  <c:v>25</c:v>
                </c:pt>
                <c:pt idx="950">
                  <c:v>24.98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25.01</c:v>
                </c:pt>
                <c:pt idx="956">
                  <c:v>25</c:v>
                </c:pt>
                <c:pt idx="957">
                  <c:v>25.01</c:v>
                </c:pt>
                <c:pt idx="958">
                  <c:v>25.01</c:v>
                </c:pt>
                <c:pt idx="959">
                  <c:v>25.02</c:v>
                </c:pt>
                <c:pt idx="960">
                  <c:v>25.02</c:v>
                </c:pt>
                <c:pt idx="961">
                  <c:v>25.01</c:v>
                </c:pt>
                <c:pt idx="962">
                  <c:v>25</c:v>
                </c:pt>
                <c:pt idx="963">
                  <c:v>25.01</c:v>
                </c:pt>
                <c:pt idx="964">
                  <c:v>24.99</c:v>
                </c:pt>
                <c:pt idx="965">
                  <c:v>25.02</c:v>
                </c:pt>
                <c:pt idx="966">
                  <c:v>24.97</c:v>
                </c:pt>
                <c:pt idx="967">
                  <c:v>25.01</c:v>
                </c:pt>
                <c:pt idx="968">
                  <c:v>25</c:v>
                </c:pt>
                <c:pt idx="969">
                  <c:v>24.99</c:v>
                </c:pt>
                <c:pt idx="970">
                  <c:v>24.99</c:v>
                </c:pt>
                <c:pt idx="971">
                  <c:v>25</c:v>
                </c:pt>
                <c:pt idx="972">
                  <c:v>24.93</c:v>
                </c:pt>
                <c:pt idx="973">
                  <c:v>25.04</c:v>
                </c:pt>
                <c:pt idx="974">
                  <c:v>25.01</c:v>
                </c:pt>
                <c:pt idx="975">
                  <c:v>25.01</c:v>
                </c:pt>
                <c:pt idx="976">
                  <c:v>25</c:v>
                </c:pt>
                <c:pt idx="977">
                  <c:v>25.01</c:v>
                </c:pt>
                <c:pt idx="978">
                  <c:v>25</c:v>
                </c:pt>
                <c:pt idx="979">
                  <c:v>24.99</c:v>
                </c:pt>
                <c:pt idx="980">
                  <c:v>24.99</c:v>
                </c:pt>
                <c:pt idx="981">
                  <c:v>25.01</c:v>
                </c:pt>
                <c:pt idx="982">
                  <c:v>25</c:v>
                </c:pt>
                <c:pt idx="983">
                  <c:v>24.99</c:v>
                </c:pt>
                <c:pt idx="984">
                  <c:v>24.99</c:v>
                </c:pt>
                <c:pt idx="985">
                  <c:v>25</c:v>
                </c:pt>
                <c:pt idx="986">
                  <c:v>24.98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25.01</c:v>
                </c:pt>
                <c:pt idx="992">
                  <c:v>25</c:v>
                </c:pt>
                <c:pt idx="993">
                  <c:v>25.01</c:v>
                </c:pt>
                <c:pt idx="994">
                  <c:v>25.01</c:v>
                </c:pt>
                <c:pt idx="995">
                  <c:v>25.02</c:v>
                </c:pt>
                <c:pt idx="996">
                  <c:v>25.02</c:v>
                </c:pt>
                <c:pt idx="997">
                  <c:v>25.01</c:v>
                </c:pt>
                <c:pt idx="998">
                  <c:v>25</c:v>
                </c:pt>
                <c:pt idx="999">
                  <c:v>25.01</c:v>
                </c:pt>
                <c:pt idx="1000">
                  <c:v>24.99</c:v>
                </c:pt>
                <c:pt idx="1001">
                  <c:v>25.02</c:v>
                </c:pt>
                <c:pt idx="1002">
                  <c:v>24.97</c:v>
                </c:pt>
                <c:pt idx="1003">
                  <c:v>25.01</c:v>
                </c:pt>
                <c:pt idx="1004">
                  <c:v>25</c:v>
                </c:pt>
                <c:pt idx="1005">
                  <c:v>24.99</c:v>
                </c:pt>
                <c:pt idx="1006">
                  <c:v>24.99</c:v>
                </c:pt>
                <c:pt idx="1007">
                  <c:v>25</c:v>
                </c:pt>
                <c:pt idx="1008">
                  <c:v>29.99</c:v>
                </c:pt>
                <c:pt idx="1009">
                  <c:v>30</c:v>
                </c:pt>
                <c:pt idx="1010">
                  <c:v>30</c:v>
                </c:pt>
                <c:pt idx="1011">
                  <c:v>29.99</c:v>
                </c:pt>
                <c:pt idx="1012">
                  <c:v>30.01</c:v>
                </c:pt>
                <c:pt idx="1013">
                  <c:v>29.99</c:v>
                </c:pt>
                <c:pt idx="1014">
                  <c:v>30.01</c:v>
                </c:pt>
                <c:pt idx="1015">
                  <c:v>29.99</c:v>
                </c:pt>
                <c:pt idx="1016">
                  <c:v>30</c:v>
                </c:pt>
                <c:pt idx="1017">
                  <c:v>29.99</c:v>
                </c:pt>
                <c:pt idx="1018">
                  <c:v>30</c:v>
                </c:pt>
                <c:pt idx="1019">
                  <c:v>29.99</c:v>
                </c:pt>
                <c:pt idx="1020">
                  <c:v>30</c:v>
                </c:pt>
                <c:pt idx="1021">
                  <c:v>29.97</c:v>
                </c:pt>
                <c:pt idx="1022">
                  <c:v>30</c:v>
                </c:pt>
                <c:pt idx="1023">
                  <c:v>30</c:v>
                </c:pt>
                <c:pt idx="1024">
                  <c:v>30.01</c:v>
                </c:pt>
                <c:pt idx="1025">
                  <c:v>30.02</c:v>
                </c:pt>
                <c:pt idx="1026">
                  <c:v>29.99</c:v>
                </c:pt>
                <c:pt idx="1027">
                  <c:v>30.01</c:v>
                </c:pt>
                <c:pt idx="1028">
                  <c:v>30.01</c:v>
                </c:pt>
                <c:pt idx="1029">
                  <c:v>30</c:v>
                </c:pt>
                <c:pt idx="1030">
                  <c:v>29.99</c:v>
                </c:pt>
                <c:pt idx="1031">
                  <c:v>30.01</c:v>
                </c:pt>
                <c:pt idx="1032">
                  <c:v>30</c:v>
                </c:pt>
                <c:pt idx="1033">
                  <c:v>29.99</c:v>
                </c:pt>
                <c:pt idx="1034">
                  <c:v>30.01</c:v>
                </c:pt>
                <c:pt idx="1035">
                  <c:v>29.99</c:v>
                </c:pt>
                <c:pt idx="1036">
                  <c:v>30.01</c:v>
                </c:pt>
                <c:pt idx="1037">
                  <c:v>29.99</c:v>
                </c:pt>
                <c:pt idx="1038">
                  <c:v>29.99</c:v>
                </c:pt>
                <c:pt idx="1039">
                  <c:v>29.98</c:v>
                </c:pt>
                <c:pt idx="1040">
                  <c:v>29.99</c:v>
                </c:pt>
                <c:pt idx="1041">
                  <c:v>30</c:v>
                </c:pt>
                <c:pt idx="1042">
                  <c:v>29.99</c:v>
                </c:pt>
                <c:pt idx="1043">
                  <c:v>30</c:v>
                </c:pt>
                <c:pt idx="1044">
                  <c:v>29.99</c:v>
                </c:pt>
                <c:pt idx="1045">
                  <c:v>30</c:v>
                </c:pt>
                <c:pt idx="1046">
                  <c:v>30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30.01</c:v>
                </c:pt>
                <c:pt idx="1051">
                  <c:v>29.99</c:v>
                </c:pt>
                <c:pt idx="1052">
                  <c:v>30</c:v>
                </c:pt>
                <c:pt idx="1053">
                  <c:v>29.99</c:v>
                </c:pt>
                <c:pt idx="1054">
                  <c:v>30</c:v>
                </c:pt>
                <c:pt idx="1055">
                  <c:v>29.99</c:v>
                </c:pt>
                <c:pt idx="1056">
                  <c:v>30</c:v>
                </c:pt>
                <c:pt idx="1057">
                  <c:v>29.97</c:v>
                </c:pt>
                <c:pt idx="1058">
                  <c:v>30</c:v>
                </c:pt>
                <c:pt idx="1059">
                  <c:v>30</c:v>
                </c:pt>
                <c:pt idx="1060">
                  <c:v>30.01</c:v>
                </c:pt>
                <c:pt idx="1061">
                  <c:v>30.02</c:v>
                </c:pt>
                <c:pt idx="1062">
                  <c:v>29.99</c:v>
                </c:pt>
                <c:pt idx="1063">
                  <c:v>30.01</c:v>
                </c:pt>
                <c:pt idx="1064">
                  <c:v>30.01</c:v>
                </c:pt>
                <c:pt idx="1065">
                  <c:v>30</c:v>
                </c:pt>
                <c:pt idx="1066">
                  <c:v>29.99</c:v>
                </c:pt>
                <c:pt idx="1067">
                  <c:v>30.01</c:v>
                </c:pt>
                <c:pt idx="1068">
                  <c:v>30</c:v>
                </c:pt>
                <c:pt idx="1069">
                  <c:v>29.99</c:v>
                </c:pt>
                <c:pt idx="1070">
                  <c:v>30.01</c:v>
                </c:pt>
                <c:pt idx="1071">
                  <c:v>29.99</c:v>
                </c:pt>
                <c:pt idx="1072">
                  <c:v>30.01</c:v>
                </c:pt>
                <c:pt idx="1073">
                  <c:v>29.99</c:v>
                </c:pt>
                <c:pt idx="1074">
                  <c:v>29.99</c:v>
                </c:pt>
                <c:pt idx="1075">
                  <c:v>29.98</c:v>
                </c:pt>
                <c:pt idx="1076">
                  <c:v>29.99</c:v>
                </c:pt>
                <c:pt idx="1077">
                  <c:v>30</c:v>
                </c:pt>
                <c:pt idx="1078">
                  <c:v>29.99</c:v>
                </c:pt>
                <c:pt idx="1079">
                  <c:v>30</c:v>
                </c:pt>
                <c:pt idx="1080">
                  <c:v>29.99</c:v>
                </c:pt>
                <c:pt idx="1081">
                  <c:v>30</c:v>
                </c:pt>
                <c:pt idx="1082">
                  <c:v>30</c:v>
                </c:pt>
                <c:pt idx="1083">
                  <c:v>29.99</c:v>
                </c:pt>
                <c:pt idx="1084">
                  <c:v>30.01</c:v>
                </c:pt>
                <c:pt idx="1085">
                  <c:v>29.99</c:v>
                </c:pt>
                <c:pt idx="1086">
                  <c:v>30.01</c:v>
                </c:pt>
                <c:pt idx="1087">
                  <c:v>29.99</c:v>
                </c:pt>
                <c:pt idx="1088">
                  <c:v>30</c:v>
                </c:pt>
                <c:pt idx="1089">
                  <c:v>29.99</c:v>
                </c:pt>
                <c:pt idx="1090">
                  <c:v>30</c:v>
                </c:pt>
                <c:pt idx="1091">
                  <c:v>29.99</c:v>
                </c:pt>
                <c:pt idx="1092">
                  <c:v>30</c:v>
                </c:pt>
                <c:pt idx="1093">
                  <c:v>29.97</c:v>
                </c:pt>
                <c:pt idx="1094">
                  <c:v>30</c:v>
                </c:pt>
                <c:pt idx="1095">
                  <c:v>30</c:v>
                </c:pt>
                <c:pt idx="1096">
                  <c:v>30.01</c:v>
                </c:pt>
                <c:pt idx="1097">
                  <c:v>30.02</c:v>
                </c:pt>
                <c:pt idx="1098">
                  <c:v>29.99</c:v>
                </c:pt>
                <c:pt idx="1099">
                  <c:v>30.01</c:v>
                </c:pt>
                <c:pt idx="1100">
                  <c:v>30.01</c:v>
                </c:pt>
                <c:pt idx="1101">
                  <c:v>30</c:v>
                </c:pt>
                <c:pt idx="1102">
                  <c:v>29.99</c:v>
                </c:pt>
                <c:pt idx="1103">
                  <c:v>30.01</c:v>
                </c:pt>
                <c:pt idx="1104">
                  <c:v>30</c:v>
                </c:pt>
                <c:pt idx="1105">
                  <c:v>29.99</c:v>
                </c:pt>
                <c:pt idx="1106">
                  <c:v>30.01</c:v>
                </c:pt>
                <c:pt idx="1107">
                  <c:v>29.99</c:v>
                </c:pt>
                <c:pt idx="1108">
                  <c:v>30.01</c:v>
                </c:pt>
                <c:pt idx="1109">
                  <c:v>29.99</c:v>
                </c:pt>
                <c:pt idx="1110">
                  <c:v>29.99</c:v>
                </c:pt>
                <c:pt idx="1111">
                  <c:v>29.98</c:v>
                </c:pt>
                <c:pt idx="1112">
                  <c:v>29.99</c:v>
                </c:pt>
                <c:pt idx="1113">
                  <c:v>30</c:v>
                </c:pt>
                <c:pt idx="1114">
                  <c:v>29.99</c:v>
                </c:pt>
                <c:pt idx="1115">
                  <c:v>30</c:v>
                </c:pt>
                <c:pt idx="1116">
                  <c:v>29.99</c:v>
                </c:pt>
                <c:pt idx="1117">
                  <c:v>30</c:v>
                </c:pt>
                <c:pt idx="1118">
                  <c:v>30</c:v>
                </c:pt>
                <c:pt idx="1119">
                  <c:v>29.99</c:v>
                </c:pt>
                <c:pt idx="1120">
                  <c:v>30.01</c:v>
                </c:pt>
                <c:pt idx="1121">
                  <c:v>29.99</c:v>
                </c:pt>
                <c:pt idx="1122">
                  <c:v>30.01</c:v>
                </c:pt>
                <c:pt idx="1123">
                  <c:v>29.99</c:v>
                </c:pt>
                <c:pt idx="1124">
                  <c:v>30</c:v>
                </c:pt>
                <c:pt idx="1125">
                  <c:v>29.99</c:v>
                </c:pt>
                <c:pt idx="1126">
                  <c:v>30</c:v>
                </c:pt>
                <c:pt idx="1127">
                  <c:v>29.99</c:v>
                </c:pt>
                <c:pt idx="1128">
                  <c:v>30</c:v>
                </c:pt>
                <c:pt idx="1129">
                  <c:v>29.97</c:v>
                </c:pt>
                <c:pt idx="1130">
                  <c:v>30</c:v>
                </c:pt>
                <c:pt idx="1131">
                  <c:v>30</c:v>
                </c:pt>
                <c:pt idx="1132">
                  <c:v>30.01</c:v>
                </c:pt>
                <c:pt idx="1133">
                  <c:v>30.02</c:v>
                </c:pt>
                <c:pt idx="1134">
                  <c:v>29.99</c:v>
                </c:pt>
                <c:pt idx="1135">
                  <c:v>30.01</c:v>
                </c:pt>
                <c:pt idx="1136">
                  <c:v>30.01</c:v>
                </c:pt>
                <c:pt idx="1137">
                  <c:v>30</c:v>
                </c:pt>
                <c:pt idx="1138">
                  <c:v>29.99</c:v>
                </c:pt>
                <c:pt idx="1139">
                  <c:v>30.01</c:v>
                </c:pt>
                <c:pt idx="1140">
                  <c:v>30</c:v>
                </c:pt>
                <c:pt idx="1141">
                  <c:v>29.99</c:v>
                </c:pt>
                <c:pt idx="1142">
                  <c:v>30.01</c:v>
                </c:pt>
                <c:pt idx="1143">
                  <c:v>29.99</c:v>
                </c:pt>
                <c:pt idx="1144">
                  <c:v>30.01</c:v>
                </c:pt>
                <c:pt idx="1145">
                  <c:v>29.99</c:v>
                </c:pt>
                <c:pt idx="1146">
                  <c:v>29.99</c:v>
                </c:pt>
                <c:pt idx="1147">
                  <c:v>29.98</c:v>
                </c:pt>
                <c:pt idx="1148">
                  <c:v>29.99</c:v>
                </c:pt>
                <c:pt idx="1149">
                  <c:v>30</c:v>
                </c:pt>
                <c:pt idx="1150">
                  <c:v>29.99</c:v>
                </c:pt>
                <c:pt idx="1151">
                  <c:v>30</c:v>
                </c:pt>
                <c:pt idx="1152">
                  <c:v>34.92</c:v>
                </c:pt>
                <c:pt idx="1153">
                  <c:v>35.01</c:v>
                </c:pt>
                <c:pt idx="1154">
                  <c:v>34.99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34.92</c:v>
                </c:pt>
                <c:pt idx="1189">
                  <c:v>35.01</c:v>
                </c:pt>
                <c:pt idx="1190">
                  <c:v>34.99</c:v>
                </c:pt>
                <c:pt idx="1191">
                  <c:v>35</c:v>
                </c:pt>
                <c:pt idx="1192">
                  <c:v>34.979999999999997</c:v>
                </c:pt>
                <c:pt idx="1193">
                  <c:v>34.99</c:v>
                </c:pt>
                <c:pt idx="1194">
                  <c:v>35</c:v>
                </c:pt>
                <c:pt idx="1195">
                  <c:v>34.99</c:v>
                </c:pt>
                <c:pt idx="1196">
                  <c:v>35</c:v>
                </c:pt>
                <c:pt idx="1197">
                  <c:v>34.99</c:v>
                </c:pt>
                <c:pt idx="1198">
                  <c:v>35</c:v>
                </c:pt>
                <c:pt idx="1199">
                  <c:v>35</c:v>
                </c:pt>
                <c:pt idx="1200">
                  <c:v>35.01</c:v>
                </c:pt>
                <c:pt idx="1201">
                  <c:v>35.01</c:v>
                </c:pt>
                <c:pt idx="1202">
                  <c:v>35.020000000000003</c:v>
                </c:pt>
                <c:pt idx="1203">
                  <c:v>35.01</c:v>
                </c:pt>
                <c:pt idx="1204">
                  <c:v>35.01</c:v>
                </c:pt>
                <c:pt idx="1205">
                  <c:v>35.01</c:v>
                </c:pt>
                <c:pt idx="1206">
                  <c:v>35</c:v>
                </c:pt>
                <c:pt idx="1207">
                  <c:v>35</c:v>
                </c:pt>
                <c:pt idx="1208">
                  <c:v>34.99</c:v>
                </c:pt>
                <c:pt idx="1209">
                  <c:v>35.01</c:v>
                </c:pt>
                <c:pt idx="1210">
                  <c:v>35.01</c:v>
                </c:pt>
                <c:pt idx="1211">
                  <c:v>35</c:v>
                </c:pt>
                <c:pt idx="1212">
                  <c:v>34.99</c:v>
                </c:pt>
                <c:pt idx="1213">
                  <c:v>34.97</c:v>
                </c:pt>
                <c:pt idx="1214">
                  <c:v>35</c:v>
                </c:pt>
                <c:pt idx="1215">
                  <c:v>35</c:v>
                </c:pt>
                <c:pt idx="1216">
                  <c:v>34.979999999999997</c:v>
                </c:pt>
                <c:pt idx="1217">
                  <c:v>35</c:v>
                </c:pt>
                <c:pt idx="1218">
                  <c:v>35</c:v>
                </c:pt>
                <c:pt idx="1219">
                  <c:v>34.99</c:v>
                </c:pt>
                <c:pt idx="1220">
                  <c:v>35.01</c:v>
                </c:pt>
                <c:pt idx="1221">
                  <c:v>35.01</c:v>
                </c:pt>
                <c:pt idx="1222">
                  <c:v>35.020000000000003</c:v>
                </c:pt>
                <c:pt idx="1223">
                  <c:v>35.01</c:v>
                </c:pt>
                <c:pt idx="1224">
                  <c:v>34.92</c:v>
                </c:pt>
                <c:pt idx="1225">
                  <c:v>35.01</c:v>
                </c:pt>
                <c:pt idx="1226">
                  <c:v>34.99</c:v>
                </c:pt>
                <c:pt idx="1227">
                  <c:v>35</c:v>
                </c:pt>
                <c:pt idx="1228">
                  <c:v>34.979999999999997</c:v>
                </c:pt>
                <c:pt idx="1229">
                  <c:v>34.99</c:v>
                </c:pt>
                <c:pt idx="1230">
                  <c:v>35</c:v>
                </c:pt>
                <c:pt idx="1231">
                  <c:v>34.99</c:v>
                </c:pt>
                <c:pt idx="1232">
                  <c:v>35</c:v>
                </c:pt>
                <c:pt idx="1233">
                  <c:v>34.99</c:v>
                </c:pt>
                <c:pt idx="1234">
                  <c:v>35</c:v>
                </c:pt>
                <c:pt idx="1235">
                  <c:v>35</c:v>
                </c:pt>
                <c:pt idx="1236">
                  <c:v>35.01</c:v>
                </c:pt>
                <c:pt idx="1237">
                  <c:v>35.01</c:v>
                </c:pt>
                <c:pt idx="1238">
                  <c:v>35.020000000000003</c:v>
                </c:pt>
                <c:pt idx="1239">
                  <c:v>35.01</c:v>
                </c:pt>
                <c:pt idx="1240">
                  <c:v>35.01</c:v>
                </c:pt>
                <c:pt idx="1241">
                  <c:v>35.01</c:v>
                </c:pt>
                <c:pt idx="1242">
                  <c:v>35</c:v>
                </c:pt>
                <c:pt idx="1243">
                  <c:v>35</c:v>
                </c:pt>
                <c:pt idx="1244">
                  <c:v>34.99</c:v>
                </c:pt>
                <c:pt idx="1245">
                  <c:v>35.01</c:v>
                </c:pt>
                <c:pt idx="1246">
                  <c:v>35.01</c:v>
                </c:pt>
                <c:pt idx="1247">
                  <c:v>35</c:v>
                </c:pt>
                <c:pt idx="1248">
                  <c:v>34.99</c:v>
                </c:pt>
                <c:pt idx="1249">
                  <c:v>34.97</c:v>
                </c:pt>
                <c:pt idx="1250">
                  <c:v>35</c:v>
                </c:pt>
                <c:pt idx="1251">
                  <c:v>35</c:v>
                </c:pt>
                <c:pt idx="1252">
                  <c:v>34.979999999999997</c:v>
                </c:pt>
                <c:pt idx="1253">
                  <c:v>35</c:v>
                </c:pt>
                <c:pt idx="1254">
                  <c:v>35</c:v>
                </c:pt>
                <c:pt idx="1255">
                  <c:v>34.99</c:v>
                </c:pt>
                <c:pt idx="1256">
                  <c:v>35.01</c:v>
                </c:pt>
                <c:pt idx="1257">
                  <c:v>35.01</c:v>
                </c:pt>
                <c:pt idx="1258">
                  <c:v>35.020000000000003</c:v>
                </c:pt>
                <c:pt idx="1259">
                  <c:v>35.01</c:v>
                </c:pt>
                <c:pt idx="1260">
                  <c:v>34.92</c:v>
                </c:pt>
                <c:pt idx="1261">
                  <c:v>35.01</c:v>
                </c:pt>
                <c:pt idx="1262">
                  <c:v>34.99</c:v>
                </c:pt>
                <c:pt idx="1263">
                  <c:v>35</c:v>
                </c:pt>
                <c:pt idx="1264">
                  <c:v>34.979999999999997</c:v>
                </c:pt>
                <c:pt idx="1265">
                  <c:v>34.99</c:v>
                </c:pt>
                <c:pt idx="1266">
                  <c:v>35</c:v>
                </c:pt>
                <c:pt idx="1267">
                  <c:v>34.99</c:v>
                </c:pt>
                <c:pt idx="1268">
                  <c:v>35</c:v>
                </c:pt>
                <c:pt idx="1269">
                  <c:v>34.99</c:v>
                </c:pt>
                <c:pt idx="1270">
                  <c:v>35</c:v>
                </c:pt>
                <c:pt idx="1271">
                  <c:v>35</c:v>
                </c:pt>
                <c:pt idx="1272">
                  <c:v>35.01</c:v>
                </c:pt>
                <c:pt idx="1273">
                  <c:v>35.01</c:v>
                </c:pt>
                <c:pt idx="1274">
                  <c:v>35.020000000000003</c:v>
                </c:pt>
                <c:pt idx="1275">
                  <c:v>35.01</c:v>
                </c:pt>
                <c:pt idx="1276">
                  <c:v>35.01</c:v>
                </c:pt>
                <c:pt idx="1277">
                  <c:v>35.01</c:v>
                </c:pt>
                <c:pt idx="1278">
                  <c:v>35</c:v>
                </c:pt>
                <c:pt idx="1279">
                  <c:v>35</c:v>
                </c:pt>
                <c:pt idx="1280">
                  <c:v>34.99</c:v>
                </c:pt>
                <c:pt idx="1281">
                  <c:v>35.01</c:v>
                </c:pt>
                <c:pt idx="1282">
                  <c:v>35.01</c:v>
                </c:pt>
                <c:pt idx="1283">
                  <c:v>35</c:v>
                </c:pt>
                <c:pt idx="1284">
                  <c:v>34.99</c:v>
                </c:pt>
                <c:pt idx="1285">
                  <c:v>34.97</c:v>
                </c:pt>
                <c:pt idx="1286">
                  <c:v>35</c:v>
                </c:pt>
                <c:pt idx="1287">
                  <c:v>35</c:v>
                </c:pt>
                <c:pt idx="1288">
                  <c:v>34.979999999999997</c:v>
                </c:pt>
                <c:pt idx="1289">
                  <c:v>35</c:v>
                </c:pt>
                <c:pt idx="1290">
                  <c:v>35</c:v>
                </c:pt>
                <c:pt idx="1291">
                  <c:v>34.99</c:v>
                </c:pt>
                <c:pt idx="1292">
                  <c:v>35.01</c:v>
                </c:pt>
                <c:pt idx="1293">
                  <c:v>35.01</c:v>
                </c:pt>
                <c:pt idx="1294">
                  <c:v>35.020000000000003</c:v>
                </c:pt>
                <c:pt idx="1295">
                  <c:v>35.01</c:v>
                </c:pt>
                <c:pt idx="1296">
                  <c:v>39.96</c:v>
                </c:pt>
                <c:pt idx="1297">
                  <c:v>39.96</c:v>
                </c:pt>
                <c:pt idx="1298">
                  <c:v>40</c:v>
                </c:pt>
                <c:pt idx="1299">
                  <c:v>39.97</c:v>
                </c:pt>
                <c:pt idx="1300">
                  <c:v>39.99</c:v>
                </c:pt>
                <c:pt idx="1301">
                  <c:v>40</c:v>
                </c:pt>
                <c:pt idx="1302">
                  <c:v>40</c:v>
                </c:pt>
                <c:pt idx="1303">
                  <c:v>39.99</c:v>
                </c:pt>
                <c:pt idx="1304">
                  <c:v>39.99</c:v>
                </c:pt>
                <c:pt idx="1305">
                  <c:v>40</c:v>
                </c:pt>
                <c:pt idx="1306">
                  <c:v>39.99</c:v>
                </c:pt>
                <c:pt idx="1307">
                  <c:v>39.99</c:v>
                </c:pt>
                <c:pt idx="1308">
                  <c:v>39.99</c:v>
                </c:pt>
                <c:pt idx="1309">
                  <c:v>40</c:v>
                </c:pt>
                <c:pt idx="1310">
                  <c:v>40.020000000000003</c:v>
                </c:pt>
                <c:pt idx="1311">
                  <c:v>40.020000000000003</c:v>
                </c:pt>
                <c:pt idx="1312">
                  <c:v>40.01</c:v>
                </c:pt>
                <c:pt idx="1313">
                  <c:v>40.01</c:v>
                </c:pt>
                <c:pt idx="1314">
                  <c:v>40</c:v>
                </c:pt>
                <c:pt idx="1315">
                  <c:v>39.979999999999997</c:v>
                </c:pt>
                <c:pt idx="1316">
                  <c:v>40</c:v>
                </c:pt>
                <c:pt idx="1317">
                  <c:v>40</c:v>
                </c:pt>
                <c:pt idx="1318">
                  <c:v>40.01</c:v>
                </c:pt>
                <c:pt idx="1319">
                  <c:v>39.99</c:v>
                </c:pt>
                <c:pt idx="1320">
                  <c:v>40</c:v>
                </c:pt>
                <c:pt idx="1321">
                  <c:v>39.99</c:v>
                </c:pt>
                <c:pt idx="1322">
                  <c:v>39.99</c:v>
                </c:pt>
                <c:pt idx="1323">
                  <c:v>40</c:v>
                </c:pt>
                <c:pt idx="1324">
                  <c:v>39.99</c:v>
                </c:pt>
                <c:pt idx="1325">
                  <c:v>40</c:v>
                </c:pt>
                <c:pt idx="1326">
                  <c:v>40.01</c:v>
                </c:pt>
                <c:pt idx="1327">
                  <c:v>40.020000000000003</c:v>
                </c:pt>
                <c:pt idx="1328">
                  <c:v>40.020000000000003</c:v>
                </c:pt>
                <c:pt idx="1329">
                  <c:v>40.04</c:v>
                </c:pt>
                <c:pt idx="1330">
                  <c:v>40.01</c:v>
                </c:pt>
                <c:pt idx="1331">
                  <c:v>40.01</c:v>
                </c:pt>
                <c:pt idx="1332">
                  <c:v>39.96</c:v>
                </c:pt>
                <c:pt idx="1333">
                  <c:v>39.96</c:v>
                </c:pt>
                <c:pt idx="1334">
                  <c:v>40</c:v>
                </c:pt>
                <c:pt idx="1335">
                  <c:v>39.97</c:v>
                </c:pt>
                <c:pt idx="1336">
                  <c:v>39.99</c:v>
                </c:pt>
                <c:pt idx="1337">
                  <c:v>40</c:v>
                </c:pt>
                <c:pt idx="1338">
                  <c:v>40</c:v>
                </c:pt>
                <c:pt idx="1339">
                  <c:v>39.99</c:v>
                </c:pt>
                <c:pt idx="1340">
                  <c:v>39.99</c:v>
                </c:pt>
                <c:pt idx="1341">
                  <c:v>40</c:v>
                </c:pt>
                <c:pt idx="1342">
                  <c:v>39.99</c:v>
                </c:pt>
                <c:pt idx="1343">
                  <c:v>39.99</c:v>
                </c:pt>
                <c:pt idx="1344">
                  <c:v>39.99</c:v>
                </c:pt>
                <c:pt idx="1345">
                  <c:v>40</c:v>
                </c:pt>
                <c:pt idx="1346">
                  <c:v>40.020000000000003</c:v>
                </c:pt>
                <c:pt idx="1347">
                  <c:v>40.020000000000003</c:v>
                </c:pt>
                <c:pt idx="1348">
                  <c:v>40.01</c:v>
                </c:pt>
                <c:pt idx="1349">
                  <c:v>40.01</c:v>
                </c:pt>
                <c:pt idx="1350">
                  <c:v>40</c:v>
                </c:pt>
                <c:pt idx="1351">
                  <c:v>39.979999999999997</c:v>
                </c:pt>
                <c:pt idx="1352">
                  <c:v>40</c:v>
                </c:pt>
                <c:pt idx="1353">
                  <c:v>40</c:v>
                </c:pt>
                <c:pt idx="1354">
                  <c:v>40.01</c:v>
                </c:pt>
                <c:pt idx="1355">
                  <c:v>39.99</c:v>
                </c:pt>
                <c:pt idx="1356">
                  <c:v>40</c:v>
                </c:pt>
                <c:pt idx="1357">
                  <c:v>39.99</c:v>
                </c:pt>
                <c:pt idx="1358">
                  <c:v>39.99</c:v>
                </c:pt>
                <c:pt idx="1359">
                  <c:v>40</c:v>
                </c:pt>
                <c:pt idx="1360">
                  <c:v>39.99</c:v>
                </c:pt>
                <c:pt idx="1361">
                  <c:v>40</c:v>
                </c:pt>
                <c:pt idx="1362">
                  <c:v>40.01</c:v>
                </c:pt>
                <c:pt idx="1363">
                  <c:v>40.020000000000003</c:v>
                </c:pt>
                <c:pt idx="1364">
                  <c:v>40.020000000000003</c:v>
                </c:pt>
                <c:pt idx="1365">
                  <c:v>40.04</c:v>
                </c:pt>
                <c:pt idx="1366">
                  <c:v>40.01</c:v>
                </c:pt>
                <c:pt idx="1367">
                  <c:v>40.01</c:v>
                </c:pt>
                <c:pt idx="1368">
                  <c:v>39.96</c:v>
                </c:pt>
                <c:pt idx="1369">
                  <c:v>39.96</c:v>
                </c:pt>
                <c:pt idx="1370">
                  <c:v>40</c:v>
                </c:pt>
                <c:pt idx="1371">
                  <c:v>39.97</c:v>
                </c:pt>
                <c:pt idx="1372">
                  <c:v>39.99</c:v>
                </c:pt>
                <c:pt idx="1373">
                  <c:v>40</c:v>
                </c:pt>
                <c:pt idx="1374">
                  <c:v>40</c:v>
                </c:pt>
                <c:pt idx="1375">
                  <c:v>39.99</c:v>
                </c:pt>
                <c:pt idx="1376">
                  <c:v>39.99</c:v>
                </c:pt>
                <c:pt idx="1377">
                  <c:v>40</c:v>
                </c:pt>
                <c:pt idx="1378">
                  <c:v>39.99</c:v>
                </c:pt>
                <c:pt idx="1379">
                  <c:v>39.99</c:v>
                </c:pt>
                <c:pt idx="1380">
                  <c:v>39.99</c:v>
                </c:pt>
                <c:pt idx="1381">
                  <c:v>40</c:v>
                </c:pt>
                <c:pt idx="1382">
                  <c:v>40.020000000000003</c:v>
                </c:pt>
                <c:pt idx="1383">
                  <c:v>40.020000000000003</c:v>
                </c:pt>
                <c:pt idx="1384">
                  <c:v>40.01</c:v>
                </c:pt>
                <c:pt idx="1385">
                  <c:v>40.01</c:v>
                </c:pt>
                <c:pt idx="1386">
                  <c:v>40</c:v>
                </c:pt>
                <c:pt idx="1387">
                  <c:v>39.979999999999997</c:v>
                </c:pt>
                <c:pt idx="1388">
                  <c:v>40</c:v>
                </c:pt>
                <c:pt idx="1389">
                  <c:v>40</c:v>
                </c:pt>
                <c:pt idx="1390">
                  <c:v>40.01</c:v>
                </c:pt>
                <c:pt idx="1391">
                  <c:v>39.99</c:v>
                </c:pt>
                <c:pt idx="1392">
                  <c:v>40</c:v>
                </c:pt>
                <c:pt idx="1393">
                  <c:v>39.99</c:v>
                </c:pt>
                <c:pt idx="1394">
                  <c:v>39.99</c:v>
                </c:pt>
                <c:pt idx="1395">
                  <c:v>40</c:v>
                </c:pt>
                <c:pt idx="1396">
                  <c:v>39.99</c:v>
                </c:pt>
                <c:pt idx="1397">
                  <c:v>40</c:v>
                </c:pt>
                <c:pt idx="1398">
                  <c:v>40.01</c:v>
                </c:pt>
                <c:pt idx="1399">
                  <c:v>40.020000000000003</c:v>
                </c:pt>
                <c:pt idx="1400">
                  <c:v>40.020000000000003</c:v>
                </c:pt>
                <c:pt idx="1401">
                  <c:v>40.04</c:v>
                </c:pt>
                <c:pt idx="1402">
                  <c:v>40.01</c:v>
                </c:pt>
                <c:pt idx="1403">
                  <c:v>40.01</c:v>
                </c:pt>
                <c:pt idx="1404">
                  <c:v>39.96</c:v>
                </c:pt>
                <c:pt idx="1405">
                  <c:v>39.96</c:v>
                </c:pt>
                <c:pt idx="1406">
                  <c:v>40</c:v>
                </c:pt>
                <c:pt idx="1407">
                  <c:v>39.97</c:v>
                </c:pt>
                <c:pt idx="1408">
                  <c:v>39.99</c:v>
                </c:pt>
                <c:pt idx="1409">
                  <c:v>40</c:v>
                </c:pt>
                <c:pt idx="1410">
                  <c:v>40</c:v>
                </c:pt>
                <c:pt idx="1411">
                  <c:v>39.99</c:v>
                </c:pt>
                <c:pt idx="1412">
                  <c:v>39.99</c:v>
                </c:pt>
                <c:pt idx="1413">
                  <c:v>40</c:v>
                </c:pt>
                <c:pt idx="1414">
                  <c:v>39.99</c:v>
                </c:pt>
                <c:pt idx="1415">
                  <c:v>39.99</c:v>
                </c:pt>
                <c:pt idx="1416">
                  <c:v>39.99</c:v>
                </c:pt>
                <c:pt idx="1417">
                  <c:v>40</c:v>
                </c:pt>
                <c:pt idx="1418">
                  <c:v>40.020000000000003</c:v>
                </c:pt>
                <c:pt idx="1419">
                  <c:v>40.020000000000003</c:v>
                </c:pt>
                <c:pt idx="1420">
                  <c:v>40.01</c:v>
                </c:pt>
                <c:pt idx="1421">
                  <c:v>40.01</c:v>
                </c:pt>
                <c:pt idx="1422">
                  <c:v>40</c:v>
                </c:pt>
                <c:pt idx="1423">
                  <c:v>39.979999999999997</c:v>
                </c:pt>
                <c:pt idx="1424">
                  <c:v>40</c:v>
                </c:pt>
                <c:pt idx="1425">
                  <c:v>40</c:v>
                </c:pt>
                <c:pt idx="1426">
                  <c:v>40.01</c:v>
                </c:pt>
                <c:pt idx="1427">
                  <c:v>39.99</c:v>
                </c:pt>
                <c:pt idx="1428">
                  <c:v>40</c:v>
                </c:pt>
                <c:pt idx="1429">
                  <c:v>39.99</c:v>
                </c:pt>
                <c:pt idx="1430">
                  <c:v>39.99</c:v>
                </c:pt>
                <c:pt idx="1431">
                  <c:v>40</c:v>
                </c:pt>
                <c:pt idx="1432">
                  <c:v>39.99</c:v>
                </c:pt>
                <c:pt idx="1433">
                  <c:v>40</c:v>
                </c:pt>
                <c:pt idx="1434">
                  <c:v>40.01</c:v>
                </c:pt>
                <c:pt idx="1435">
                  <c:v>40.020000000000003</c:v>
                </c:pt>
                <c:pt idx="1436">
                  <c:v>40.020000000000003</c:v>
                </c:pt>
                <c:pt idx="1437">
                  <c:v>40.04</c:v>
                </c:pt>
                <c:pt idx="1438">
                  <c:v>40.01</c:v>
                </c:pt>
                <c:pt idx="1439">
                  <c:v>40.01</c:v>
                </c:pt>
                <c:pt idx="1440">
                  <c:v>44.95</c:v>
                </c:pt>
                <c:pt idx="1441">
                  <c:v>45.01</c:v>
                </c:pt>
                <c:pt idx="1442">
                  <c:v>44.99</c:v>
                </c:pt>
                <c:pt idx="1443">
                  <c:v>44.98</c:v>
                </c:pt>
                <c:pt idx="1444">
                  <c:v>44.98</c:v>
                </c:pt>
                <c:pt idx="1445">
                  <c:v>44.98</c:v>
                </c:pt>
                <c:pt idx="1446">
                  <c:v>44.97</c:v>
                </c:pt>
                <c:pt idx="1447">
                  <c:v>44.99</c:v>
                </c:pt>
                <c:pt idx="1448">
                  <c:v>45</c:v>
                </c:pt>
                <c:pt idx="1449">
                  <c:v>44.99</c:v>
                </c:pt>
                <c:pt idx="1450">
                  <c:v>45</c:v>
                </c:pt>
                <c:pt idx="1451">
                  <c:v>45.01</c:v>
                </c:pt>
                <c:pt idx="1452">
                  <c:v>45</c:v>
                </c:pt>
                <c:pt idx="1453">
                  <c:v>45.01</c:v>
                </c:pt>
                <c:pt idx="1454">
                  <c:v>45.02</c:v>
                </c:pt>
                <c:pt idx="1455">
                  <c:v>45.02</c:v>
                </c:pt>
                <c:pt idx="1456">
                  <c:v>44.99</c:v>
                </c:pt>
                <c:pt idx="1457">
                  <c:v>45.03</c:v>
                </c:pt>
                <c:pt idx="1458">
                  <c:v>45.01</c:v>
                </c:pt>
                <c:pt idx="1459">
                  <c:v>45</c:v>
                </c:pt>
                <c:pt idx="1460">
                  <c:v>45.02</c:v>
                </c:pt>
                <c:pt idx="1461">
                  <c:v>45</c:v>
                </c:pt>
                <c:pt idx="1462">
                  <c:v>45.02</c:v>
                </c:pt>
                <c:pt idx="1463">
                  <c:v>45.01</c:v>
                </c:pt>
                <c:pt idx="1464">
                  <c:v>45.03</c:v>
                </c:pt>
                <c:pt idx="1465">
                  <c:v>45</c:v>
                </c:pt>
                <c:pt idx="1466">
                  <c:v>45.04</c:v>
                </c:pt>
                <c:pt idx="1467">
                  <c:v>45.02</c:v>
                </c:pt>
                <c:pt idx="1468">
                  <c:v>45</c:v>
                </c:pt>
                <c:pt idx="1469">
                  <c:v>45</c:v>
                </c:pt>
                <c:pt idx="1470">
                  <c:v>45.01</c:v>
                </c:pt>
                <c:pt idx="1471">
                  <c:v>45</c:v>
                </c:pt>
                <c:pt idx="1472">
                  <c:v>44.99</c:v>
                </c:pt>
                <c:pt idx="1473">
                  <c:v>45.01</c:v>
                </c:pt>
                <c:pt idx="1474">
                  <c:v>45</c:v>
                </c:pt>
                <c:pt idx="1475">
                  <c:v>44.99</c:v>
                </c:pt>
                <c:pt idx="1476">
                  <c:v>44.95</c:v>
                </c:pt>
                <c:pt idx="1477">
                  <c:v>45.01</c:v>
                </c:pt>
                <c:pt idx="1478">
                  <c:v>44.99</c:v>
                </c:pt>
                <c:pt idx="1479">
                  <c:v>44.98</c:v>
                </c:pt>
                <c:pt idx="1480">
                  <c:v>44.98</c:v>
                </c:pt>
                <c:pt idx="1481">
                  <c:v>44.98</c:v>
                </c:pt>
                <c:pt idx="1482">
                  <c:v>44.97</c:v>
                </c:pt>
                <c:pt idx="1483">
                  <c:v>44.99</c:v>
                </c:pt>
                <c:pt idx="1484">
                  <c:v>45</c:v>
                </c:pt>
                <c:pt idx="1485">
                  <c:v>44.99</c:v>
                </c:pt>
                <c:pt idx="1486">
                  <c:v>45</c:v>
                </c:pt>
                <c:pt idx="1487">
                  <c:v>45.01</c:v>
                </c:pt>
                <c:pt idx="1488">
                  <c:v>45</c:v>
                </c:pt>
                <c:pt idx="1489">
                  <c:v>45.01</c:v>
                </c:pt>
                <c:pt idx="1490">
                  <c:v>45.02</c:v>
                </c:pt>
                <c:pt idx="1491">
                  <c:v>45.02</c:v>
                </c:pt>
                <c:pt idx="1492">
                  <c:v>44.99</c:v>
                </c:pt>
                <c:pt idx="1493">
                  <c:v>45.03</c:v>
                </c:pt>
                <c:pt idx="1494">
                  <c:v>45.01</c:v>
                </c:pt>
                <c:pt idx="1495">
                  <c:v>45</c:v>
                </c:pt>
                <c:pt idx="1496">
                  <c:v>45.02</c:v>
                </c:pt>
                <c:pt idx="1497">
                  <c:v>45</c:v>
                </c:pt>
                <c:pt idx="1498">
                  <c:v>45.02</c:v>
                </c:pt>
                <c:pt idx="1499">
                  <c:v>45.01</c:v>
                </c:pt>
                <c:pt idx="1500">
                  <c:v>45.03</c:v>
                </c:pt>
                <c:pt idx="1501">
                  <c:v>45</c:v>
                </c:pt>
                <c:pt idx="1502">
                  <c:v>45.04</c:v>
                </c:pt>
                <c:pt idx="1503">
                  <c:v>45.02</c:v>
                </c:pt>
                <c:pt idx="1504">
                  <c:v>45</c:v>
                </c:pt>
                <c:pt idx="1505">
                  <c:v>45</c:v>
                </c:pt>
                <c:pt idx="1506">
                  <c:v>45.01</c:v>
                </c:pt>
                <c:pt idx="1507">
                  <c:v>45</c:v>
                </c:pt>
                <c:pt idx="1508">
                  <c:v>44.99</c:v>
                </c:pt>
                <c:pt idx="1509">
                  <c:v>45.01</c:v>
                </c:pt>
                <c:pt idx="1510">
                  <c:v>45</c:v>
                </c:pt>
                <c:pt idx="1511">
                  <c:v>44.99</c:v>
                </c:pt>
                <c:pt idx="1512">
                  <c:v>44.95</c:v>
                </c:pt>
                <c:pt idx="1513">
                  <c:v>45.01</c:v>
                </c:pt>
                <c:pt idx="1514">
                  <c:v>44.99</c:v>
                </c:pt>
                <c:pt idx="1515">
                  <c:v>44.98</c:v>
                </c:pt>
                <c:pt idx="1516">
                  <c:v>44.98</c:v>
                </c:pt>
                <c:pt idx="1517">
                  <c:v>44.98</c:v>
                </c:pt>
                <c:pt idx="1518">
                  <c:v>44.97</c:v>
                </c:pt>
                <c:pt idx="1519">
                  <c:v>44.99</c:v>
                </c:pt>
                <c:pt idx="1520">
                  <c:v>45</c:v>
                </c:pt>
                <c:pt idx="1521">
                  <c:v>44.99</c:v>
                </c:pt>
                <c:pt idx="1522">
                  <c:v>45</c:v>
                </c:pt>
                <c:pt idx="1523">
                  <c:v>45.01</c:v>
                </c:pt>
                <c:pt idx="1524">
                  <c:v>45</c:v>
                </c:pt>
                <c:pt idx="1525">
                  <c:v>45.01</c:v>
                </c:pt>
                <c:pt idx="1526">
                  <c:v>45.02</c:v>
                </c:pt>
                <c:pt idx="1527">
                  <c:v>45.02</c:v>
                </c:pt>
                <c:pt idx="1528">
                  <c:v>44.99</c:v>
                </c:pt>
                <c:pt idx="1529">
                  <c:v>45.03</c:v>
                </c:pt>
                <c:pt idx="1530">
                  <c:v>45.01</c:v>
                </c:pt>
                <c:pt idx="1531">
                  <c:v>45</c:v>
                </c:pt>
                <c:pt idx="1532">
                  <c:v>45.02</c:v>
                </c:pt>
                <c:pt idx="1533">
                  <c:v>45</c:v>
                </c:pt>
                <c:pt idx="1534">
                  <c:v>45.02</c:v>
                </c:pt>
                <c:pt idx="1535">
                  <c:v>45.01</c:v>
                </c:pt>
                <c:pt idx="1536">
                  <c:v>45.03</c:v>
                </c:pt>
                <c:pt idx="1537">
                  <c:v>45</c:v>
                </c:pt>
                <c:pt idx="1538">
                  <c:v>45.04</c:v>
                </c:pt>
                <c:pt idx="1539">
                  <c:v>45.02</c:v>
                </c:pt>
                <c:pt idx="1540">
                  <c:v>45</c:v>
                </c:pt>
                <c:pt idx="1541">
                  <c:v>45</c:v>
                </c:pt>
                <c:pt idx="1542">
                  <c:v>45.01</c:v>
                </c:pt>
                <c:pt idx="1543">
                  <c:v>45</c:v>
                </c:pt>
                <c:pt idx="1544">
                  <c:v>44.99</c:v>
                </c:pt>
                <c:pt idx="1545">
                  <c:v>45.01</c:v>
                </c:pt>
                <c:pt idx="1546">
                  <c:v>45</c:v>
                </c:pt>
                <c:pt idx="1547">
                  <c:v>44.99</c:v>
                </c:pt>
                <c:pt idx="1548">
                  <c:v>44.95</c:v>
                </c:pt>
                <c:pt idx="1549">
                  <c:v>45.01</c:v>
                </c:pt>
                <c:pt idx="1550">
                  <c:v>44.99</c:v>
                </c:pt>
                <c:pt idx="1551">
                  <c:v>44.98</c:v>
                </c:pt>
                <c:pt idx="1552">
                  <c:v>44.98</c:v>
                </c:pt>
                <c:pt idx="1553">
                  <c:v>44.98</c:v>
                </c:pt>
                <c:pt idx="1554">
                  <c:v>44.97</c:v>
                </c:pt>
                <c:pt idx="1555">
                  <c:v>44.99</c:v>
                </c:pt>
                <c:pt idx="1556">
                  <c:v>45</c:v>
                </c:pt>
                <c:pt idx="1557">
                  <c:v>44.99</c:v>
                </c:pt>
                <c:pt idx="1558">
                  <c:v>45</c:v>
                </c:pt>
                <c:pt idx="1559">
                  <c:v>45.01</c:v>
                </c:pt>
                <c:pt idx="1560">
                  <c:v>45</c:v>
                </c:pt>
                <c:pt idx="1561">
                  <c:v>45.01</c:v>
                </c:pt>
                <c:pt idx="1562">
                  <c:v>45.02</c:v>
                </c:pt>
                <c:pt idx="1563">
                  <c:v>45.02</c:v>
                </c:pt>
                <c:pt idx="1564">
                  <c:v>44.99</c:v>
                </c:pt>
                <c:pt idx="1565">
                  <c:v>45.03</c:v>
                </c:pt>
                <c:pt idx="1566">
                  <c:v>45.01</c:v>
                </c:pt>
                <c:pt idx="1567">
                  <c:v>45</c:v>
                </c:pt>
                <c:pt idx="1568">
                  <c:v>45.02</c:v>
                </c:pt>
                <c:pt idx="1569">
                  <c:v>45</c:v>
                </c:pt>
                <c:pt idx="1570">
                  <c:v>45.02</c:v>
                </c:pt>
                <c:pt idx="1571">
                  <c:v>45.01</c:v>
                </c:pt>
                <c:pt idx="1572">
                  <c:v>45.03</c:v>
                </c:pt>
                <c:pt idx="1573">
                  <c:v>45</c:v>
                </c:pt>
                <c:pt idx="1574">
                  <c:v>45.04</c:v>
                </c:pt>
                <c:pt idx="1575">
                  <c:v>45.02</c:v>
                </c:pt>
                <c:pt idx="1576">
                  <c:v>45</c:v>
                </c:pt>
                <c:pt idx="1577">
                  <c:v>45</c:v>
                </c:pt>
                <c:pt idx="1578">
                  <c:v>45.01</c:v>
                </c:pt>
                <c:pt idx="1579">
                  <c:v>45</c:v>
                </c:pt>
                <c:pt idx="1580">
                  <c:v>44.99</c:v>
                </c:pt>
                <c:pt idx="1581">
                  <c:v>45.01</c:v>
                </c:pt>
                <c:pt idx="1582">
                  <c:v>45</c:v>
                </c:pt>
                <c:pt idx="1583">
                  <c:v>44.99</c:v>
                </c:pt>
                <c:pt idx="1584">
                  <c:v>49.95</c:v>
                </c:pt>
                <c:pt idx="1585">
                  <c:v>50.01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49.99</c:v>
                </c:pt>
                <c:pt idx="1592">
                  <c:v>49.99</c:v>
                </c:pt>
                <c:pt idx="1593">
                  <c:v>50</c:v>
                </c:pt>
                <c:pt idx="1594">
                  <c:v>50.01</c:v>
                </c:pt>
                <c:pt idx="1595">
                  <c:v>50.02</c:v>
                </c:pt>
                <c:pt idx="1596">
                  <c:v>50.03</c:v>
                </c:pt>
                <c:pt idx="1597">
                  <c:v>49.99</c:v>
                </c:pt>
                <c:pt idx="1598">
                  <c:v>49.98</c:v>
                </c:pt>
                <c:pt idx="1599">
                  <c:v>50.01</c:v>
                </c:pt>
                <c:pt idx="1600">
                  <c:v>49.98</c:v>
                </c:pt>
                <c:pt idx="1601">
                  <c:v>49.97</c:v>
                </c:pt>
                <c:pt idx="1602">
                  <c:v>50.02</c:v>
                </c:pt>
                <c:pt idx="1603">
                  <c:v>50.01</c:v>
                </c:pt>
                <c:pt idx="1604">
                  <c:v>50</c:v>
                </c:pt>
                <c:pt idx="1605">
                  <c:v>50</c:v>
                </c:pt>
                <c:pt idx="1606">
                  <c:v>49.96</c:v>
                </c:pt>
                <c:pt idx="1607">
                  <c:v>49.99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49.99</c:v>
                </c:pt>
                <c:pt idx="1613">
                  <c:v>50</c:v>
                </c:pt>
                <c:pt idx="1614">
                  <c:v>49.99</c:v>
                </c:pt>
                <c:pt idx="1615">
                  <c:v>49.99</c:v>
                </c:pt>
                <c:pt idx="1616">
                  <c:v>49.99</c:v>
                </c:pt>
                <c:pt idx="1617">
                  <c:v>49.99</c:v>
                </c:pt>
                <c:pt idx="1618">
                  <c:v>49.98</c:v>
                </c:pt>
                <c:pt idx="1619">
                  <c:v>50</c:v>
                </c:pt>
                <c:pt idx="1620">
                  <c:v>49.95</c:v>
                </c:pt>
                <c:pt idx="1621">
                  <c:v>50.01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49.99</c:v>
                </c:pt>
                <c:pt idx="1628">
                  <c:v>49.99</c:v>
                </c:pt>
                <c:pt idx="1629">
                  <c:v>50</c:v>
                </c:pt>
                <c:pt idx="1630">
                  <c:v>50.01</c:v>
                </c:pt>
                <c:pt idx="1631">
                  <c:v>50.02</c:v>
                </c:pt>
                <c:pt idx="1632">
                  <c:v>50.03</c:v>
                </c:pt>
                <c:pt idx="1633">
                  <c:v>49.99</c:v>
                </c:pt>
                <c:pt idx="1634">
                  <c:v>49.98</c:v>
                </c:pt>
                <c:pt idx="1635">
                  <c:v>50.01</c:v>
                </c:pt>
                <c:pt idx="1636">
                  <c:v>49.98</c:v>
                </c:pt>
                <c:pt idx="1637">
                  <c:v>49.97</c:v>
                </c:pt>
                <c:pt idx="1638">
                  <c:v>50.02</c:v>
                </c:pt>
                <c:pt idx="1639">
                  <c:v>50.01</c:v>
                </c:pt>
                <c:pt idx="1640">
                  <c:v>50</c:v>
                </c:pt>
                <c:pt idx="1641">
                  <c:v>50</c:v>
                </c:pt>
                <c:pt idx="1642">
                  <c:v>49.96</c:v>
                </c:pt>
                <c:pt idx="1643">
                  <c:v>49.99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49.99</c:v>
                </c:pt>
                <c:pt idx="1649">
                  <c:v>50</c:v>
                </c:pt>
                <c:pt idx="1650">
                  <c:v>49.99</c:v>
                </c:pt>
                <c:pt idx="1651">
                  <c:v>49.99</c:v>
                </c:pt>
                <c:pt idx="1652">
                  <c:v>49.99</c:v>
                </c:pt>
                <c:pt idx="1653">
                  <c:v>49.99</c:v>
                </c:pt>
                <c:pt idx="1654">
                  <c:v>49.98</c:v>
                </c:pt>
                <c:pt idx="1655">
                  <c:v>50</c:v>
                </c:pt>
                <c:pt idx="1656">
                  <c:v>49.95</c:v>
                </c:pt>
                <c:pt idx="1657">
                  <c:v>50.01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49.99</c:v>
                </c:pt>
                <c:pt idx="1664">
                  <c:v>49.99</c:v>
                </c:pt>
                <c:pt idx="1665">
                  <c:v>50</c:v>
                </c:pt>
                <c:pt idx="1666">
                  <c:v>50.01</c:v>
                </c:pt>
                <c:pt idx="1667">
                  <c:v>50.02</c:v>
                </c:pt>
                <c:pt idx="1668">
                  <c:v>50.03</c:v>
                </c:pt>
                <c:pt idx="1669">
                  <c:v>49.99</c:v>
                </c:pt>
                <c:pt idx="1670">
                  <c:v>49.98</c:v>
                </c:pt>
                <c:pt idx="1671">
                  <c:v>50.01</c:v>
                </c:pt>
                <c:pt idx="1672">
                  <c:v>49.98</c:v>
                </c:pt>
                <c:pt idx="1673">
                  <c:v>49.97</c:v>
                </c:pt>
                <c:pt idx="1674">
                  <c:v>50.02</c:v>
                </c:pt>
                <c:pt idx="1675">
                  <c:v>50.01</c:v>
                </c:pt>
                <c:pt idx="1676">
                  <c:v>50</c:v>
                </c:pt>
                <c:pt idx="1677">
                  <c:v>50</c:v>
                </c:pt>
                <c:pt idx="1678">
                  <c:v>49.96</c:v>
                </c:pt>
                <c:pt idx="1679">
                  <c:v>49.99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49.99</c:v>
                </c:pt>
                <c:pt idx="1685">
                  <c:v>50</c:v>
                </c:pt>
                <c:pt idx="1686">
                  <c:v>49.99</c:v>
                </c:pt>
                <c:pt idx="1687">
                  <c:v>49.99</c:v>
                </c:pt>
                <c:pt idx="1688">
                  <c:v>49.99</c:v>
                </c:pt>
                <c:pt idx="1689">
                  <c:v>49.99</c:v>
                </c:pt>
                <c:pt idx="1690">
                  <c:v>49.98</c:v>
                </c:pt>
                <c:pt idx="1691">
                  <c:v>50</c:v>
                </c:pt>
                <c:pt idx="1692">
                  <c:v>49.95</c:v>
                </c:pt>
                <c:pt idx="1693">
                  <c:v>50.01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49.99</c:v>
                </c:pt>
                <c:pt idx="1700">
                  <c:v>49.99</c:v>
                </c:pt>
                <c:pt idx="1701">
                  <c:v>50</c:v>
                </c:pt>
                <c:pt idx="1702">
                  <c:v>50.01</c:v>
                </c:pt>
                <c:pt idx="1703">
                  <c:v>50.02</c:v>
                </c:pt>
                <c:pt idx="1704">
                  <c:v>50.03</c:v>
                </c:pt>
                <c:pt idx="1705">
                  <c:v>49.99</c:v>
                </c:pt>
                <c:pt idx="1706">
                  <c:v>49.98</c:v>
                </c:pt>
                <c:pt idx="1707">
                  <c:v>50.01</c:v>
                </c:pt>
                <c:pt idx="1708">
                  <c:v>49.98</c:v>
                </c:pt>
                <c:pt idx="1709">
                  <c:v>49.97</c:v>
                </c:pt>
                <c:pt idx="1710">
                  <c:v>50.02</c:v>
                </c:pt>
                <c:pt idx="1711">
                  <c:v>50.01</c:v>
                </c:pt>
                <c:pt idx="1712">
                  <c:v>50</c:v>
                </c:pt>
                <c:pt idx="1713">
                  <c:v>50</c:v>
                </c:pt>
                <c:pt idx="1714">
                  <c:v>49.96</c:v>
                </c:pt>
                <c:pt idx="1715">
                  <c:v>49.99</c:v>
                </c:pt>
                <c:pt idx="1716">
                  <c:v>50</c:v>
                </c:pt>
                <c:pt idx="1717">
                  <c:v>50</c:v>
                </c:pt>
                <c:pt idx="1718">
                  <c:v>50</c:v>
                </c:pt>
                <c:pt idx="1719">
                  <c:v>50</c:v>
                </c:pt>
                <c:pt idx="1720">
                  <c:v>49.99</c:v>
                </c:pt>
                <c:pt idx="1721">
                  <c:v>50</c:v>
                </c:pt>
                <c:pt idx="1722">
                  <c:v>49.99</c:v>
                </c:pt>
                <c:pt idx="1723">
                  <c:v>49.99</c:v>
                </c:pt>
                <c:pt idx="1724">
                  <c:v>49.99</c:v>
                </c:pt>
                <c:pt idx="1725">
                  <c:v>49.99</c:v>
                </c:pt>
                <c:pt idx="1726">
                  <c:v>49.98</c:v>
                </c:pt>
                <c:pt idx="1727">
                  <c:v>50</c:v>
                </c:pt>
                <c:pt idx="1728">
                  <c:v>54.94</c:v>
                </c:pt>
                <c:pt idx="1729">
                  <c:v>55</c:v>
                </c:pt>
                <c:pt idx="1730">
                  <c:v>55</c:v>
                </c:pt>
                <c:pt idx="1731">
                  <c:v>55</c:v>
                </c:pt>
                <c:pt idx="1732">
                  <c:v>54.99</c:v>
                </c:pt>
                <c:pt idx="1733">
                  <c:v>55.01</c:v>
                </c:pt>
                <c:pt idx="1734">
                  <c:v>55.01</c:v>
                </c:pt>
                <c:pt idx="1735">
                  <c:v>54.99</c:v>
                </c:pt>
                <c:pt idx="1736">
                  <c:v>55.01</c:v>
                </c:pt>
                <c:pt idx="1737">
                  <c:v>54.99</c:v>
                </c:pt>
                <c:pt idx="1738">
                  <c:v>55</c:v>
                </c:pt>
                <c:pt idx="1739">
                  <c:v>54.99</c:v>
                </c:pt>
                <c:pt idx="1740">
                  <c:v>54.98</c:v>
                </c:pt>
                <c:pt idx="1741">
                  <c:v>55</c:v>
                </c:pt>
                <c:pt idx="1742">
                  <c:v>54.99</c:v>
                </c:pt>
                <c:pt idx="1743">
                  <c:v>55.01</c:v>
                </c:pt>
                <c:pt idx="1744">
                  <c:v>55</c:v>
                </c:pt>
                <c:pt idx="1745">
                  <c:v>55.02</c:v>
                </c:pt>
                <c:pt idx="1746">
                  <c:v>55.02</c:v>
                </c:pt>
                <c:pt idx="1747">
                  <c:v>54.98</c:v>
                </c:pt>
                <c:pt idx="1748">
                  <c:v>55.03</c:v>
                </c:pt>
                <c:pt idx="1749">
                  <c:v>55</c:v>
                </c:pt>
                <c:pt idx="1750">
                  <c:v>55</c:v>
                </c:pt>
                <c:pt idx="1751">
                  <c:v>55.01</c:v>
                </c:pt>
                <c:pt idx="1752">
                  <c:v>55.01</c:v>
                </c:pt>
                <c:pt idx="1753">
                  <c:v>54.98</c:v>
                </c:pt>
                <c:pt idx="1754">
                  <c:v>55</c:v>
                </c:pt>
                <c:pt idx="1755">
                  <c:v>55</c:v>
                </c:pt>
                <c:pt idx="1756">
                  <c:v>55.01</c:v>
                </c:pt>
                <c:pt idx="1757">
                  <c:v>55.01</c:v>
                </c:pt>
                <c:pt idx="1758">
                  <c:v>54.99</c:v>
                </c:pt>
                <c:pt idx="1759">
                  <c:v>55.01</c:v>
                </c:pt>
                <c:pt idx="1760">
                  <c:v>54.99</c:v>
                </c:pt>
                <c:pt idx="1761">
                  <c:v>55.02</c:v>
                </c:pt>
                <c:pt idx="1762">
                  <c:v>55.01</c:v>
                </c:pt>
                <c:pt idx="1763">
                  <c:v>54.99</c:v>
                </c:pt>
                <c:pt idx="1764">
                  <c:v>54.94</c:v>
                </c:pt>
                <c:pt idx="1765">
                  <c:v>55</c:v>
                </c:pt>
                <c:pt idx="1766">
                  <c:v>55</c:v>
                </c:pt>
                <c:pt idx="1767">
                  <c:v>55</c:v>
                </c:pt>
                <c:pt idx="1768">
                  <c:v>54.99</c:v>
                </c:pt>
                <c:pt idx="1769">
                  <c:v>55.01</c:v>
                </c:pt>
                <c:pt idx="1770">
                  <c:v>55.01</c:v>
                </c:pt>
                <c:pt idx="1771">
                  <c:v>54.99</c:v>
                </c:pt>
                <c:pt idx="1772">
                  <c:v>55.01</c:v>
                </c:pt>
                <c:pt idx="1773">
                  <c:v>54.99</c:v>
                </c:pt>
                <c:pt idx="1774">
                  <c:v>55</c:v>
                </c:pt>
                <c:pt idx="1775">
                  <c:v>54.99</c:v>
                </c:pt>
                <c:pt idx="1776">
                  <c:v>54.98</c:v>
                </c:pt>
                <c:pt idx="1777">
                  <c:v>55</c:v>
                </c:pt>
                <c:pt idx="1778">
                  <c:v>54.99</c:v>
                </c:pt>
                <c:pt idx="1779">
                  <c:v>55.01</c:v>
                </c:pt>
                <c:pt idx="1780">
                  <c:v>55</c:v>
                </c:pt>
                <c:pt idx="1781">
                  <c:v>55.02</c:v>
                </c:pt>
                <c:pt idx="1782">
                  <c:v>55.02</c:v>
                </c:pt>
                <c:pt idx="1783">
                  <c:v>54.98</c:v>
                </c:pt>
                <c:pt idx="1784">
                  <c:v>55.03</c:v>
                </c:pt>
                <c:pt idx="1785">
                  <c:v>55</c:v>
                </c:pt>
                <c:pt idx="1786">
                  <c:v>55</c:v>
                </c:pt>
                <c:pt idx="1787">
                  <c:v>55.01</c:v>
                </c:pt>
                <c:pt idx="1788">
                  <c:v>55.01</c:v>
                </c:pt>
                <c:pt idx="1789">
                  <c:v>54.98</c:v>
                </c:pt>
                <c:pt idx="1790">
                  <c:v>55</c:v>
                </c:pt>
                <c:pt idx="1791">
                  <c:v>55</c:v>
                </c:pt>
                <c:pt idx="1792">
                  <c:v>55.01</c:v>
                </c:pt>
                <c:pt idx="1793">
                  <c:v>55.01</c:v>
                </c:pt>
                <c:pt idx="1794">
                  <c:v>54.99</c:v>
                </c:pt>
                <c:pt idx="1795">
                  <c:v>55.01</c:v>
                </c:pt>
                <c:pt idx="1796">
                  <c:v>54.99</c:v>
                </c:pt>
                <c:pt idx="1797">
                  <c:v>55.02</c:v>
                </c:pt>
                <c:pt idx="1798">
                  <c:v>55.01</c:v>
                </c:pt>
                <c:pt idx="1799">
                  <c:v>54.99</c:v>
                </c:pt>
                <c:pt idx="1800">
                  <c:v>54.94</c:v>
                </c:pt>
                <c:pt idx="1801">
                  <c:v>55</c:v>
                </c:pt>
                <c:pt idx="1802">
                  <c:v>55</c:v>
                </c:pt>
                <c:pt idx="1803">
                  <c:v>55</c:v>
                </c:pt>
                <c:pt idx="1804">
                  <c:v>54.99</c:v>
                </c:pt>
                <c:pt idx="1805">
                  <c:v>55.01</c:v>
                </c:pt>
                <c:pt idx="1806">
                  <c:v>55.01</c:v>
                </c:pt>
                <c:pt idx="1807">
                  <c:v>54.99</c:v>
                </c:pt>
                <c:pt idx="1808">
                  <c:v>55.01</c:v>
                </c:pt>
                <c:pt idx="1809">
                  <c:v>54.99</c:v>
                </c:pt>
                <c:pt idx="1810">
                  <c:v>55</c:v>
                </c:pt>
                <c:pt idx="1811">
                  <c:v>54.99</c:v>
                </c:pt>
                <c:pt idx="1812">
                  <c:v>54.98</c:v>
                </c:pt>
                <c:pt idx="1813">
                  <c:v>55</c:v>
                </c:pt>
                <c:pt idx="1814">
                  <c:v>54.99</c:v>
                </c:pt>
                <c:pt idx="1815">
                  <c:v>55.01</c:v>
                </c:pt>
                <c:pt idx="1816">
                  <c:v>55</c:v>
                </c:pt>
                <c:pt idx="1817">
                  <c:v>55.02</c:v>
                </c:pt>
                <c:pt idx="1818">
                  <c:v>55.02</c:v>
                </c:pt>
                <c:pt idx="1819">
                  <c:v>54.98</c:v>
                </c:pt>
                <c:pt idx="1820">
                  <c:v>55.03</c:v>
                </c:pt>
                <c:pt idx="1821">
                  <c:v>55</c:v>
                </c:pt>
                <c:pt idx="1822">
                  <c:v>55</c:v>
                </c:pt>
                <c:pt idx="1823">
                  <c:v>55.01</c:v>
                </c:pt>
                <c:pt idx="1824">
                  <c:v>55.01</c:v>
                </c:pt>
                <c:pt idx="1825">
                  <c:v>54.98</c:v>
                </c:pt>
                <c:pt idx="1826">
                  <c:v>55</c:v>
                </c:pt>
                <c:pt idx="1827">
                  <c:v>55</c:v>
                </c:pt>
                <c:pt idx="1828">
                  <c:v>55.01</c:v>
                </c:pt>
                <c:pt idx="1829">
                  <c:v>55.01</c:v>
                </c:pt>
                <c:pt idx="1830">
                  <c:v>54.99</c:v>
                </c:pt>
                <c:pt idx="1831">
                  <c:v>55.01</c:v>
                </c:pt>
                <c:pt idx="1832">
                  <c:v>54.99</c:v>
                </c:pt>
                <c:pt idx="1833">
                  <c:v>55.02</c:v>
                </c:pt>
                <c:pt idx="1834">
                  <c:v>55.01</c:v>
                </c:pt>
                <c:pt idx="1835">
                  <c:v>54.99</c:v>
                </c:pt>
                <c:pt idx="1836">
                  <c:v>54.94</c:v>
                </c:pt>
                <c:pt idx="1837">
                  <c:v>55</c:v>
                </c:pt>
                <c:pt idx="1838">
                  <c:v>55</c:v>
                </c:pt>
                <c:pt idx="1839">
                  <c:v>55</c:v>
                </c:pt>
                <c:pt idx="1840">
                  <c:v>54.99</c:v>
                </c:pt>
                <c:pt idx="1841">
                  <c:v>55.01</c:v>
                </c:pt>
                <c:pt idx="1842">
                  <c:v>55.01</c:v>
                </c:pt>
                <c:pt idx="1843">
                  <c:v>54.99</c:v>
                </c:pt>
                <c:pt idx="1844">
                  <c:v>55.01</c:v>
                </c:pt>
                <c:pt idx="1845">
                  <c:v>54.99</c:v>
                </c:pt>
                <c:pt idx="1846">
                  <c:v>55</c:v>
                </c:pt>
                <c:pt idx="1847">
                  <c:v>54.99</c:v>
                </c:pt>
                <c:pt idx="1848">
                  <c:v>54.98</c:v>
                </c:pt>
                <c:pt idx="1849">
                  <c:v>55</c:v>
                </c:pt>
                <c:pt idx="1850">
                  <c:v>54.99</c:v>
                </c:pt>
                <c:pt idx="1851">
                  <c:v>55.01</c:v>
                </c:pt>
                <c:pt idx="1852">
                  <c:v>55</c:v>
                </c:pt>
                <c:pt idx="1853">
                  <c:v>55.02</c:v>
                </c:pt>
                <c:pt idx="1854">
                  <c:v>55.02</c:v>
                </c:pt>
                <c:pt idx="1855">
                  <c:v>54.98</c:v>
                </c:pt>
                <c:pt idx="1856">
                  <c:v>55.03</c:v>
                </c:pt>
                <c:pt idx="1857">
                  <c:v>55</c:v>
                </c:pt>
                <c:pt idx="1858">
                  <c:v>55</c:v>
                </c:pt>
                <c:pt idx="1859">
                  <c:v>55.01</c:v>
                </c:pt>
                <c:pt idx="1860">
                  <c:v>55.01</c:v>
                </c:pt>
                <c:pt idx="1861">
                  <c:v>54.98</c:v>
                </c:pt>
                <c:pt idx="1862">
                  <c:v>55</c:v>
                </c:pt>
                <c:pt idx="1863">
                  <c:v>55</c:v>
                </c:pt>
                <c:pt idx="1864">
                  <c:v>55.01</c:v>
                </c:pt>
                <c:pt idx="1865">
                  <c:v>55.01</c:v>
                </c:pt>
                <c:pt idx="1866">
                  <c:v>54.99</c:v>
                </c:pt>
                <c:pt idx="1867">
                  <c:v>55.01</c:v>
                </c:pt>
                <c:pt idx="1868">
                  <c:v>54.99</c:v>
                </c:pt>
                <c:pt idx="1869">
                  <c:v>55.02</c:v>
                </c:pt>
                <c:pt idx="1870">
                  <c:v>55.01</c:v>
                </c:pt>
                <c:pt idx="1871">
                  <c:v>54.99</c:v>
                </c:pt>
                <c:pt idx="1872">
                  <c:v>59.98</c:v>
                </c:pt>
                <c:pt idx="1873">
                  <c:v>60.03</c:v>
                </c:pt>
                <c:pt idx="1874">
                  <c:v>60</c:v>
                </c:pt>
                <c:pt idx="1875">
                  <c:v>60.01</c:v>
                </c:pt>
                <c:pt idx="1876">
                  <c:v>60.02</c:v>
                </c:pt>
                <c:pt idx="1877">
                  <c:v>60</c:v>
                </c:pt>
                <c:pt idx="1878">
                  <c:v>60.01</c:v>
                </c:pt>
                <c:pt idx="1879">
                  <c:v>59.99</c:v>
                </c:pt>
                <c:pt idx="1880">
                  <c:v>60.01</c:v>
                </c:pt>
                <c:pt idx="1881">
                  <c:v>60</c:v>
                </c:pt>
                <c:pt idx="1882">
                  <c:v>59.99</c:v>
                </c:pt>
                <c:pt idx="1883">
                  <c:v>59.99</c:v>
                </c:pt>
                <c:pt idx="1884">
                  <c:v>60</c:v>
                </c:pt>
                <c:pt idx="1885">
                  <c:v>60</c:v>
                </c:pt>
                <c:pt idx="1886">
                  <c:v>60</c:v>
                </c:pt>
                <c:pt idx="1887">
                  <c:v>59.99</c:v>
                </c:pt>
                <c:pt idx="1888">
                  <c:v>60.01</c:v>
                </c:pt>
                <c:pt idx="1889">
                  <c:v>59.99</c:v>
                </c:pt>
                <c:pt idx="1890">
                  <c:v>60</c:v>
                </c:pt>
                <c:pt idx="1891">
                  <c:v>60.01</c:v>
                </c:pt>
                <c:pt idx="1892">
                  <c:v>59.98</c:v>
                </c:pt>
                <c:pt idx="1893">
                  <c:v>60</c:v>
                </c:pt>
                <c:pt idx="1894">
                  <c:v>60.05</c:v>
                </c:pt>
                <c:pt idx="1895">
                  <c:v>59.99</c:v>
                </c:pt>
                <c:pt idx="1896">
                  <c:v>59.99</c:v>
                </c:pt>
                <c:pt idx="1897">
                  <c:v>59.99</c:v>
                </c:pt>
                <c:pt idx="1898">
                  <c:v>59.99</c:v>
                </c:pt>
                <c:pt idx="1899">
                  <c:v>59.97</c:v>
                </c:pt>
                <c:pt idx="1900">
                  <c:v>60.01</c:v>
                </c:pt>
                <c:pt idx="1901">
                  <c:v>59.99</c:v>
                </c:pt>
                <c:pt idx="1902">
                  <c:v>59.98</c:v>
                </c:pt>
                <c:pt idx="1903">
                  <c:v>60</c:v>
                </c:pt>
                <c:pt idx="1904">
                  <c:v>59.99</c:v>
                </c:pt>
                <c:pt idx="1905">
                  <c:v>59.99</c:v>
                </c:pt>
                <c:pt idx="1906">
                  <c:v>60.02</c:v>
                </c:pt>
                <c:pt idx="1907">
                  <c:v>59.97</c:v>
                </c:pt>
                <c:pt idx="1908">
                  <c:v>59.98</c:v>
                </c:pt>
                <c:pt idx="1909">
                  <c:v>60.03</c:v>
                </c:pt>
                <c:pt idx="1910">
                  <c:v>60</c:v>
                </c:pt>
                <c:pt idx="1911">
                  <c:v>60.01</c:v>
                </c:pt>
                <c:pt idx="1912">
                  <c:v>60.02</c:v>
                </c:pt>
                <c:pt idx="1913">
                  <c:v>60</c:v>
                </c:pt>
                <c:pt idx="1914">
                  <c:v>60.01</c:v>
                </c:pt>
                <c:pt idx="1915">
                  <c:v>59.99</c:v>
                </c:pt>
                <c:pt idx="1916">
                  <c:v>60.01</c:v>
                </c:pt>
                <c:pt idx="1917">
                  <c:v>60</c:v>
                </c:pt>
                <c:pt idx="1918">
                  <c:v>59.99</c:v>
                </c:pt>
                <c:pt idx="1919">
                  <c:v>59.99</c:v>
                </c:pt>
                <c:pt idx="1920">
                  <c:v>60</c:v>
                </c:pt>
                <c:pt idx="1921">
                  <c:v>60</c:v>
                </c:pt>
                <c:pt idx="1922">
                  <c:v>60</c:v>
                </c:pt>
                <c:pt idx="1923">
                  <c:v>59.99</c:v>
                </c:pt>
                <c:pt idx="1924">
                  <c:v>60.01</c:v>
                </c:pt>
                <c:pt idx="1925">
                  <c:v>59.99</c:v>
                </c:pt>
                <c:pt idx="1926">
                  <c:v>60</c:v>
                </c:pt>
                <c:pt idx="1927">
                  <c:v>60.01</c:v>
                </c:pt>
                <c:pt idx="1928">
                  <c:v>59.98</c:v>
                </c:pt>
                <c:pt idx="1929">
                  <c:v>60</c:v>
                </c:pt>
                <c:pt idx="1930">
                  <c:v>60.05</c:v>
                </c:pt>
                <c:pt idx="1931">
                  <c:v>59.99</c:v>
                </c:pt>
                <c:pt idx="1932">
                  <c:v>59.99</c:v>
                </c:pt>
                <c:pt idx="1933">
                  <c:v>59.99</c:v>
                </c:pt>
                <c:pt idx="1934">
                  <c:v>59.99</c:v>
                </c:pt>
                <c:pt idx="1935">
                  <c:v>59.97</c:v>
                </c:pt>
                <c:pt idx="1936">
                  <c:v>60.01</c:v>
                </c:pt>
                <c:pt idx="1937">
                  <c:v>59.99</c:v>
                </c:pt>
                <c:pt idx="1938">
                  <c:v>59.98</c:v>
                </c:pt>
                <c:pt idx="1939">
                  <c:v>60</c:v>
                </c:pt>
                <c:pt idx="1940">
                  <c:v>59.99</c:v>
                </c:pt>
                <c:pt idx="1941">
                  <c:v>59.99</c:v>
                </c:pt>
                <c:pt idx="1942">
                  <c:v>60.02</c:v>
                </c:pt>
                <c:pt idx="1943">
                  <c:v>59.97</c:v>
                </c:pt>
                <c:pt idx="1944">
                  <c:v>59.98</c:v>
                </c:pt>
                <c:pt idx="1945">
                  <c:v>60.03</c:v>
                </c:pt>
                <c:pt idx="1946">
                  <c:v>60</c:v>
                </c:pt>
                <c:pt idx="1947">
                  <c:v>60.01</c:v>
                </c:pt>
                <c:pt idx="1948">
                  <c:v>60.02</c:v>
                </c:pt>
                <c:pt idx="1949">
                  <c:v>60</c:v>
                </c:pt>
                <c:pt idx="1950">
                  <c:v>60.01</c:v>
                </c:pt>
                <c:pt idx="1951">
                  <c:v>59.99</c:v>
                </c:pt>
                <c:pt idx="1952">
                  <c:v>60.01</c:v>
                </c:pt>
                <c:pt idx="1953">
                  <c:v>60</c:v>
                </c:pt>
                <c:pt idx="1954">
                  <c:v>59.99</c:v>
                </c:pt>
                <c:pt idx="1955">
                  <c:v>59.99</c:v>
                </c:pt>
                <c:pt idx="1956">
                  <c:v>60</c:v>
                </c:pt>
                <c:pt idx="1957">
                  <c:v>60</c:v>
                </c:pt>
                <c:pt idx="1958">
                  <c:v>60</c:v>
                </c:pt>
                <c:pt idx="1959">
                  <c:v>59.99</c:v>
                </c:pt>
                <c:pt idx="1960">
                  <c:v>60.01</c:v>
                </c:pt>
                <c:pt idx="1961">
                  <c:v>59.99</c:v>
                </c:pt>
                <c:pt idx="1962">
                  <c:v>60</c:v>
                </c:pt>
                <c:pt idx="1963">
                  <c:v>60.01</c:v>
                </c:pt>
                <c:pt idx="1964">
                  <c:v>59.98</c:v>
                </c:pt>
                <c:pt idx="1965">
                  <c:v>60</c:v>
                </c:pt>
                <c:pt idx="1966">
                  <c:v>60.05</c:v>
                </c:pt>
                <c:pt idx="1967">
                  <c:v>59.99</c:v>
                </c:pt>
                <c:pt idx="1968">
                  <c:v>59.99</c:v>
                </c:pt>
                <c:pt idx="1969">
                  <c:v>59.99</c:v>
                </c:pt>
                <c:pt idx="1970">
                  <c:v>59.99</c:v>
                </c:pt>
                <c:pt idx="1971">
                  <c:v>59.97</c:v>
                </c:pt>
                <c:pt idx="1972">
                  <c:v>60.01</c:v>
                </c:pt>
                <c:pt idx="1973">
                  <c:v>59.99</c:v>
                </c:pt>
                <c:pt idx="1974">
                  <c:v>59.98</c:v>
                </c:pt>
                <c:pt idx="1975">
                  <c:v>60</c:v>
                </c:pt>
                <c:pt idx="1976">
                  <c:v>59.99</c:v>
                </c:pt>
                <c:pt idx="1977">
                  <c:v>59.99</c:v>
                </c:pt>
                <c:pt idx="1978">
                  <c:v>60.02</c:v>
                </c:pt>
                <c:pt idx="1979">
                  <c:v>59.97</c:v>
                </c:pt>
                <c:pt idx="1980">
                  <c:v>59.98</c:v>
                </c:pt>
                <c:pt idx="1981">
                  <c:v>60.03</c:v>
                </c:pt>
                <c:pt idx="1982">
                  <c:v>60</c:v>
                </c:pt>
                <c:pt idx="1983">
                  <c:v>60.01</c:v>
                </c:pt>
                <c:pt idx="1984">
                  <c:v>60.02</c:v>
                </c:pt>
                <c:pt idx="1985">
                  <c:v>60</c:v>
                </c:pt>
                <c:pt idx="1986">
                  <c:v>60.01</c:v>
                </c:pt>
                <c:pt idx="1987">
                  <c:v>59.99</c:v>
                </c:pt>
                <c:pt idx="1988">
                  <c:v>60.01</c:v>
                </c:pt>
                <c:pt idx="1989">
                  <c:v>60</c:v>
                </c:pt>
                <c:pt idx="1990">
                  <c:v>59.99</c:v>
                </c:pt>
                <c:pt idx="1991">
                  <c:v>59.99</c:v>
                </c:pt>
                <c:pt idx="1992">
                  <c:v>60</c:v>
                </c:pt>
                <c:pt idx="1993">
                  <c:v>60</c:v>
                </c:pt>
                <c:pt idx="1994">
                  <c:v>60</c:v>
                </c:pt>
                <c:pt idx="1995">
                  <c:v>59.99</c:v>
                </c:pt>
                <c:pt idx="1996">
                  <c:v>60.01</c:v>
                </c:pt>
                <c:pt idx="1997">
                  <c:v>59.99</c:v>
                </c:pt>
                <c:pt idx="1998">
                  <c:v>60</c:v>
                </c:pt>
                <c:pt idx="1999">
                  <c:v>60.01</c:v>
                </c:pt>
                <c:pt idx="2000">
                  <c:v>59.98</c:v>
                </c:pt>
                <c:pt idx="2001">
                  <c:v>60</c:v>
                </c:pt>
                <c:pt idx="2002">
                  <c:v>60.05</c:v>
                </c:pt>
                <c:pt idx="2003">
                  <c:v>59.99</c:v>
                </c:pt>
                <c:pt idx="2004">
                  <c:v>59.99</c:v>
                </c:pt>
                <c:pt idx="2005">
                  <c:v>59.99</c:v>
                </c:pt>
                <c:pt idx="2006">
                  <c:v>59.99</c:v>
                </c:pt>
                <c:pt idx="2007">
                  <c:v>59.97</c:v>
                </c:pt>
                <c:pt idx="2008">
                  <c:v>60.01</c:v>
                </c:pt>
                <c:pt idx="2009">
                  <c:v>59.99</c:v>
                </c:pt>
                <c:pt idx="2010">
                  <c:v>59.98</c:v>
                </c:pt>
                <c:pt idx="2011">
                  <c:v>60</c:v>
                </c:pt>
                <c:pt idx="2012">
                  <c:v>59.99</c:v>
                </c:pt>
                <c:pt idx="2013">
                  <c:v>59.99</c:v>
                </c:pt>
                <c:pt idx="2014">
                  <c:v>60.02</c:v>
                </c:pt>
                <c:pt idx="2015">
                  <c:v>59.97</c:v>
                </c:pt>
                <c:pt idx="2016">
                  <c:v>64.959999999999994</c:v>
                </c:pt>
                <c:pt idx="2017">
                  <c:v>65.010000000000005</c:v>
                </c:pt>
                <c:pt idx="2018">
                  <c:v>65.010000000000005</c:v>
                </c:pt>
                <c:pt idx="2019">
                  <c:v>65.010000000000005</c:v>
                </c:pt>
                <c:pt idx="2020">
                  <c:v>65.02</c:v>
                </c:pt>
                <c:pt idx="2021">
                  <c:v>65</c:v>
                </c:pt>
                <c:pt idx="2022">
                  <c:v>65.02</c:v>
                </c:pt>
                <c:pt idx="2023">
                  <c:v>65.010000000000005</c:v>
                </c:pt>
                <c:pt idx="2024">
                  <c:v>65</c:v>
                </c:pt>
                <c:pt idx="2025">
                  <c:v>65.02</c:v>
                </c:pt>
                <c:pt idx="2026">
                  <c:v>64.98</c:v>
                </c:pt>
                <c:pt idx="2027">
                  <c:v>64.989999999999995</c:v>
                </c:pt>
                <c:pt idx="2028">
                  <c:v>65</c:v>
                </c:pt>
                <c:pt idx="2029">
                  <c:v>65</c:v>
                </c:pt>
                <c:pt idx="2030">
                  <c:v>64.98</c:v>
                </c:pt>
                <c:pt idx="2031">
                  <c:v>65</c:v>
                </c:pt>
                <c:pt idx="2032">
                  <c:v>64.98</c:v>
                </c:pt>
                <c:pt idx="2033">
                  <c:v>64.989999999999995</c:v>
                </c:pt>
                <c:pt idx="2034">
                  <c:v>65</c:v>
                </c:pt>
                <c:pt idx="2035">
                  <c:v>65</c:v>
                </c:pt>
                <c:pt idx="2036">
                  <c:v>64.97</c:v>
                </c:pt>
                <c:pt idx="2037">
                  <c:v>64.98</c:v>
                </c:pt>
                <c:pt idx="2038">
                  <c:v>64.989999999999995</c:v>
                </c:pt>
                <c:pt idx="2039">
                  <c:v>64.989999999999995</c:v>
                </c:pt>
                <c:pt idx="2040">
                  <c:v>65.010000000000005</c:v>
                </c:pt>
                <c:pt idx="2041">
                  <c:v>64.989999999999995</c:v>
                </c:pt>
                <c:pt idx="2042">
                  <c:v>64.98</c:v>
                </c:pt>
                <c:pt idx="2043">
                  <c:v>65.010000000000005</c:v>
                </c:pt>
                <c:pt idx="2044">
                  <c:v>64.989999999999995</c:v>
                </c:pt>
                <c:pt idx="2045">
                  <c:v>65.010000000000005</c:v>
                </c:pt>
                <c:pt idx="2046">
                  <c:v>65.02</c:v>
                </c:pt>
                <c:pt idx="2047">
                  <c:v>65.010000000000005</c:v>
                </c:pt>
                <c:pt idx="2048">
                  <c:v>65.010000000000005</c:v>
                </c:pt>
                <c:pt idx="2049">
                  <c:v>65.010000000000005</c:v>
                </c:pt>
                <c:pt idx="2050">
                  <c:v>65.010000000000005</c:v>
                </c:pt>
                <c:pt idx="2051">
                  <c:v>65</c:v>
                </c:pt>
                <c:pt idx="2052">
                  <c:v>64.959999999999994</c:v>
                </c:pt>
                <c:pt idx="2053">
                  <c:v>65.010000000000005</c:v>
                </c:pt>
                <c:pt idx="2054">
                  <c:v>65.010000000000005</c:v>
                </c:pt>
                <c:pt idx="2055">
                  <c:v>65.010000000000005</c:v>
                </c:pt>
                <c:pt idx="2056">
                  <c:v>65.02</c:v>
                </c:pt>
                <c:pt idx="2057">
                  <c:v>65</c:v>
                </c:pt>
                <c:pt idx="2058">
                  <c:v>65.02</c:v>
                </c:pt>
                <c:pt idx="2059">
                  <c:v>65.010000000000005</c:v>
                </c:pt>
                <c:pt idx="2060">
                  <c:v>65</c:v>
                </c:pt>
                <c:pt idx="2061">
                  <c:v>65.02</c:v>
                </c:pt>
                <c:pt idx="2062">
                  <c:v>64.98</c:v>
                </c:pt>
                <c:pt idx="2063">
                  <c:v>64.989999999999995</c:v>
                </c:pt>
                <c:pt idx="2064">
                  <c:v>65</c:v>
                </c:pt>
                <c:pt idx="2065">
                  <c:v>65</c:v>
                </c:pt>
                <c:pt idx="2066">
                  <c:v>64.98</c:v>
                </c:pt>
                <c:pt idx="2067">
                  <c:v>65</c:v>
                </c:pt>
                <c:pt idx="2068">
                  <c:v>64.98</c:v>
                </c:pt>
                <c:pt idx="2069">
                  <c:v>64.989999999999995</c:v>
                </c:pt>
                <c:pt idx="2070">
                  <c:v>65</c:v>
                </c:pt>
                <c:pt idx="2071">
                  <c:v>65</c:v>
                </c:pt>
                <c:pt idx="2072">
                  <c:v>64.97</c:v>
                </c:pt>
                <c:pt idx="2073">
                  <c:v>64.98</c:v>
                </c:pt>
                <c:pt idx="2074">
                  <c:v>64.989999999999995</c:v>
                </c:pt>
                <c:pt idx="2075">
                  <c:v>64.989999999999995</c:v>
                </c:pt>
                <c:pt idx="2076">
                  <c:v>65.010000000000005</c:v>
                </c:pt>
                <c:pt idx="2077">
                  <c:v>64.989999999999995</c:v>
                </c:pt>
                <c:pt idx="2078">
                  <c:v>64.98</c:v>
                </c:pt>
                <c:pt idx="2079">
                  <c:v>65.010000000000005</c:v>
                </c:pt>
                <c:pt idx="2080">
                  <c:v>64.989999999999995</c:v>
                </c:pt>
                <c:pt idx="2081">
                  <c:v>65.010000000000005</c:v>
                </c:pt>
                <c:pt idx="2082">
                  <c:v>65.02</c:v>
                </c:pt>
                <c:pt idx="2083">
                  <c:v>65.010000000000005</c:v>
                </c:pt>
                <c:pt idx="2084">
                  <c:v>65.010000000000005</c:v>
                </c:pt>
                <c:pt idx="2085">
                  <c:v>65.010000000000005</c:v>
                </c:pt>
                <c:pt idx="2086">
                  <c:v>65.010000000000005</c:v>
                </c:pt>
                <c:pt idx="2087">
                  <c:v>65</c:v>
                </c:pt>
                <c:pt idx="2088">
                  <c:v>64.959999999999994</c:v>
                </c:pt>
                <c:pt idx="2089">
                  <c:v>65.010000000000005</c:v>
                </c:pt>
                <c:pt idx="2090">
                  <c:v>65.010000000000005</c:v>
                </c:pt>
                <c:pt idx="2091">
                  <c:v>65.010000000000005</c:v>
                </c:pt>
                <c:pt idx="2092">
                  <c:v>65.02</c:v>
                </c:pt>
                <c:pt idx="2093">
                  <c:v>65</c:v>
                </c:pt>
                <c:pt idx="2094">
                  <c:v>65.02</c:v>
                </c:pt>
                <c:pt idx="2095">
                  <c:v>65.010000000000005</c:v>
                </c:pt>
                <c:pt idx="2096">
                  <c:v>65</c:v>
                </c:pt>
                <c:pt idx="2097">
                  <c:v>65.02</c:v>
                </c:pt>
                <c:pt idx="2098">
                  <c:v>64.98</c:v>
                </c:pt>
                <c:pt idx="2099">
                  <c:v>64.989999999999995</c:v>
                </c:pt>
                <c:pt idx="2100">
                  <c:v>65</c:v>
                </c:pt>
                <c:pt idx="2101">
                  <c:v>65</c:v>
                </c:pt>
                <c:pt idx="2102">
                  <c:v>64.98</c:v>
                </c:pt>
                <c:pt idx="2103">
                  <c:v>65</c:v>
                </c:pt>
                <c:pt idx="2104">
                  <c:v>64.98</c:v>
                </c:pt>
                <c:pt idx="2105">
                  <c:v>64.989999999999995</c:v>
                </c:pt>
                <c:pt idx="2106">
                  <c:v>65</c:v>
                </c:pt>
                <c:pt idx="2107">
                  <c:v>65</c:v>
                </c:pt>
                <c:pt idx="2108">
                  <c:v>64.97</c:v>
                </c:pt>
                <c:pt idx="2109">
                  <c:v>64.98</c:v>
                </c:pt>
                <c:pt idx="2110">
                  <c:v>64.989999999999995</c:v>
                </c:pt>
                <c:pt idx="2111">
                  <c:v>64.989999999999995</c:v>
                </c:pt>
                <c:pt idx="2112">
                  <c:v>65.010000000000005</c:v>
                </c:pt>
                <c:pt idx="2113">
                  <c:v>64.989999999999995</c:v>
                </c:pt>
                <c:pt idx="2114">
                  <c:v>64.98</c:v>
                </c:pt>
                <c:pt idx="2115">
                  <c:v>65.010000000000005</c:v>
                </c:pt>
                <c:pt idx="2116">
                  <c:v>64.989999999999995</c:v>
                </c:pt>
                <c:pt idx="2117">
                  <c:v>65.010000000000005</c:v>
                </c:pt>
                <c:pt idx="2118">
                  <c:v>65.02</c:v>
                </c:pt>
                <c:pt idx="2119">
                  <c:v>65.010000000000005</c:v>
                </c:pt>
                <c:pt idx="2120">
                  <c:v>65.010000000000005</c:v>
                </c:pt>
                <c:pt idx="2121">
                  <c:v>65.010000000000005</c:v>
                </c:pt>
                <c:pt idx="2122">
                  <c:v>65.010000000000005</c:v>
                </c:pt>
                <c:pt idx="2123">
                  <c:v>65</c:v>
                </c:pt>
                <c:pt idx="2124">
                  <c:v>64.959999999999994</c:v>
                </c:pt>
                <c:pt idx="2125">
                  <c:v>65.010000000000005</c:v>
                </c:pt>
                <c:pt idx="2126">
                  <c:v>65.010000000000005</c:v>
                </c:pt>
                <c:pt idx="2127">
                  <c:v>65.010000000000005</c:v>
                </c:pt>
                <c:pt idx="2128">
                  <c:v>65.02</c:v>
                </c:pt>
                <c:pt idx="2129">
                  <c:v>65</c:v>
                </c:pt>
                <c:pt idx="2130">
                  <c:v>65.02</c:v>
                </c:pt>
                <c:pt idx="2131">
                  <c:v>65.010000000000005</c:v>
                </c:pt>
                <c:pt idx="2132">
                  <c:v>65</c:v>
                </c:pt>
                <c:pt idx="2133">
                  <c:v>65.02</c:v>
                </c:pt>
                <c:pt idx="2134">
                  <c:v>64.98</c:v>
                </c:pt>
                <c:pt idx="2135">
                  <c:v>64.989999999999995</c:v>
                </c:pt>
                <c:pt idx="2136">
                  <c:v>65</c:v>
                </c:pt>
                <c:pt idx="2137">
                  <c:v>65</c:v>
                </c:pt>
                <c:pt idx="2138">
                  <c:v>64.98</c:v>
                </c:pt>
                <c:pt idx="2139">
                  <c:v>65</c:v>
                </c:pt>
                <c:pt idx="2140">
                  <c:v>64.98</c:v>
                </c:pt>
                <c:pt idx="2141">
                  <c:v>64.989999999999995</c:v>
                </c:pt>
                <c:pt idx="2142">
                  <c:v>65</c:v>
                </c:pt>
                <c:pt idx="2143">
                  <c:v>65</c:v>
                </c:pt>
                <c:pt idx="2144">
                  <c:v>64.97</c:v>
                </c:pt>
                <c:pt idx="2145">
                  <c:v>64.98</c:v>
                </c:pt>
                <c:pt idx="2146">
                  <c:v>64.989999999999995</c:v>
                </c:pt>
                <c:pt idx="2147">
                  <c:v>64.989999999999995</c:v>
                </c:pt>
                <c:pt idx="2148">
                  <c:v>65.010000000000005</c:v>
                </c:pt>
                <c:pt idx="2149">
                  <c:v>64.989999999999995</c:v>
                </c:pt>
                <c:pt idx="2150">
                  <c:v>64.98</c:v>
                </c:pt>
                <c:pt idx="2151">
                  <c:v>65.010000000000005</c:v>
                </c:pt>
                <c:pt idx="2152">
                  <c:v>64.989999999999995</c:v>
                </c:pt>
                <c:pt idx="2153">
                  <c:v>65.010000000000005</c:v>
                </c:pt>
                <c:pt idx="2154">
                  <c:v>65.02</c:v>
                </c:pt>
                <c:pt idx="2155">
                  <c:v>65.010000000000005</c:v>
                </c:pt>
                <c:pt idx="2156">
                  <c:v>65.010000000000005</c:v>
                </c:pt>
                <c:pt idx="2157">
                  <c:v>65.010000000000005</c:v>
                </c:pt>
                <c:pt idx="2158">
                  <c:v>65.010000000000005</c:v>
                </c:pt>
                <c:pt idx="2159">
                  <c:v>65</c:v>
                </c:pt>
                <c:pt idx="2160">
                  <c:v>69.959999999999994</c:v>
                </c:pt>
                <c:pt idx="2161">
                  <c:v>70.010000000000005</c:v>
                </c:pt>
                <c:pt idx="2162">
                  <c:v>69.989999999999995</c:v>
                </c:pt>
                <c:pt idx="2163">
                  <c:v>69.989999999999995</c:v>
                </c:pt>
                <c:pt idx="2164">
                  <c:v>70</c:v>
                </c:pt>
                <c:pt idx="2165">
                  <c:v>69.98</c:v>
                </c:pt>
                <c:pt idx="2166">
                  <c:v>70</c:v>
                </c:pt>
                <c:pt idx="2167">
                  <c:v>69.98</c:v>
                </c:pt>
                <c:pt idx="2168">
                  <c:v>70.010000000000005</c:v>
                </c:pt>
                <c:pt idx="2169">
                  <c:v>70.02</c:v>
                </c:pt>
                <c:pt idx="2170">
                  <c:v>70</c:v>
                </c:pt>
                <c:pt idx="2171">
                  <c:v>70.02</c:v>
                </c:pt>
                <c:pt idx="2172">
                  <c:v>70.02</c:v>
                </c:pt>
                <c:pt idx="2173">
                  <c:v>69.989999999999995</c:v>
                </c:pt>
                <c:pt idx="2174">
                  <c:v>70.010000000000005</c:v>
                </c:pt>
                <c:pt idx="2175">
                  <c:v>70</c:v>
                </c:pt>
                <c:pt idx="2176">
                  <c:v>70</c:v>
                </c:pt>
                <c:pt idx="2177">
                  <c:v>70</c:v>
                </c:pt>
                <c:pt idx="2178">
                  <c:v>69.98</c:v>
                </c:pt>
                <c:pt idx="2179">
                  <c:v>70.010000000000005</c:v>
                </c:pt>
                <c:pt idx="2180">
                  <c:v>69.989999999999995</c:v>
                </c:pt>
                <c:pt idx="2181">
                  <c:v>70</c:v>
                </c:pt>
                <c:pt idx="2182">
                  <c:v>69.989999999999995</c:v>
                </c:pt>
                <c:pt idx="2183">
                  <c:v>69.959999999999994</c:v>
                </c:pt>
                <c:pt idx="2184">
                  <c:v>70.010000000000005</c:v>
                </c:pt>
                <c:pt idx="2185">
                  <c:v>69.98</c:v>
                </c:pt>
                <c:pt idx="2186">
                  <c:v>70.010000000000005</c:v>
                </c:pt>
                <c:pt idx="2187">
                  <c:v>69.989999999999995</c:v>
                </c:pt>
                <c:pt idx="2188">
                  <c:v>69.989999999999995</c:v>
                </c:pt>
                <c:pt idx="2189">
                  <c:v>69.97</c:v>
                </c:pt>
                <c:pt idx="2190">
                  <c:v>70.010000000000005</c:v>
                </c:pt>
                <c:pt idx="2191">
                  <c:v>70</c:v>
                </c:pt>
                <c:pt idx="2192">
                  <c:v>70.02</c:v>
                </c:pt>
                <c:pt idx="2193">
                  <c:v>70</c:v>
                </c:pt>
                <c:pt idx="2194">
                  <c:v>70.02</c:v>
                </c:pt>
                <c:pt idx="2195">
                  <c:v>69.989999999999995</c:v>
                </c:pt>
                <c:pt idx="2196">
                  <c:v>69.959999999999994</c:v>
                </c:pt>
                <c:pt idx="2197">
                  <c:v>70.010000000000005</c:v>
                </c:pt>
                <c:pt idx="2198">
                  <c:v>69.989999999999995</c:v>
                </c:pt>
                <c:pt idx="2199">
                  <c:v>69.989999999999995</c:v>
                </c:pt>
                <c:pt idx="2200">
                  <c:v>70</c:v>
                </c:pt>
                <c:pt idx="2201">
                  <c:v>69.98</c:v>
                </c:pt>
                <c:pt idx="2202">
                  <c:v>70</c:v>
                </c:pt>
                <c:pt idx="2203">
                  <c:v>69.98</c:v>
                </c:pt>
                <c:pt idx="2204">
                  <c:v>70.010000000000005</c:v>
                </c:pt>
                <c:pt idx="2205">
                  <c:v>70.02</c:v>
                </c:pt>
                <c:pt idx="2206">
                  <c:v>70</c:v>
                </c:pt>
                <c:pt idx="2207">
                  <c:v>70.02</c:v>
                </c:pt>
                <c:pt idx="2208">
                  <c:v>70.02</c:v>
                </c:pt>
                <c:pt idx="2209">
                  <c:v>69.989999999999995</c:v>
                </c:pt>
                <c:pt idx="2210">
                  <c:v>70.010000000000005</c:v>
                </c:pt>
                <c:pt idx="2211">
                  <c:v>70</c:v>
                </c:pt>
                <c:pt idx="2212">
                  <c:v>70</c:v>
                </c:pt>
                <c:pt idx="2213">
                  <c:v>70</c:v>
                </c:pt>
                <c:pt idx="2214">
                  <c:v>69.98</c:v>
                </c:pt>
                <c:pt idx="2215">
                  <c:v>70.010000000000005</c:v>
                </c:pt>
                <c:pt idx="2216">
                  <c:v>69.989999999999995</c:v>
                </c:pt>
                <c:pt idx="2217">
                  <c:v>70</c:v>
                </c:pt>
                <c:pt idx="2218">
                  <c:v>69.989999999999995</c:v>
                </c:pt>
                <c:pt idx="2219">
                  <c:v>69.959999999999994</c:v>
                </c:pt>
                <c:pt idx="2220">
                  <c:v>70.010000000000005</c:v>
                </c:pt>
                <c:pt idx="2221">
                  <c:v>69.98</c:v>
                </c:pt>
                <c:pt idx="2222">
                  <c:v>70.010000000000005</c:v>
                </c:pt>
                <c:pt idx="2223">
                  <c:v>69.989999999999995</c:v>
                </c:pt>
                <c:pt idx="2224">
                  <c:v>69.989999999999995</c:v>
                </c:pt>
                <c:pt idx="2225">
                  <c:v>69.97</c:v>
                </c:pt>
                <c:pt idx="2226">
                  <c:v>70.010000000000005</c:v>
                </c:pt>
                <c:pt idx="2227">
                  <c:v>70</c:v>
                </c:pt>
                <c:pt idx="2228">
                  <c:v>70.02</c:v>
                </c:pt>
                <c:pt idx="2229">
                  <c:v>70</c:v>
                </c:pt>
                <c:pt idx="2230">
                  <c:v>70.02</c:v>
                </c:pt>
                <c:pt idx="2231">
                  <c:v>69.989999999999995</c:v>
                </c:pt>
                <c:pt idx="2232">
                  <c:v>69.959999999999994</c:v>
                </c:pt>
                <c:pt idx="2233">
                  <c:v>70.010000000000005</c:v>
                </c:pt>
                <c:pt idx="2234">
                  <c:v>69.989999999999995</c:v>
                </c:pt>
                <c:pt idx="2235">
                  <c:v>69.989999999999995</c:v>
                </c:pt>
                <c:pt idx="2236">
                  <c:v>70</c:v>
                </c:pt>
                <c:pt idx="2237">
                  <c:v>69.98</c:v>
                </c:pt>
                <c:pt idx="2238">
                  <c:v>70</c:v>
                </c:pt>
                <c:pt idx="2239">
                  <c:v>69.98</c:v>
                </c:pt>
                <c:pt idx="2240">
                  <c:v>70.010000000000005</c:v>
                </c:pt>
                <c:pt idx="2241">
                  <c:v>70.02</c:v>
                </c:pt>
                <c:pt idx="2242">
                  <c:v>70</c:v>
                </c:pt>
                <c:pt idx="2243">
                  <c:v>70.02</c:v>
                </c:pt>
                <c:pt idx="2244">
                  <c:v>70.02</c:v>
                </c:pt>
                <c:pt idx="2245">
                  <c:v>69.989999999999995</c:v>
                </c:pt>
                <c:pt idx="2246">
                  <c:v>70.010000000000005</c:v>
                </c:pt>
                <c:pt idx="2247">
                  <c:v>70</c:v>
                </c:pt>
                <c:pt idx="2248">
                  <c:v>70</c:v>
                </c:pt>
                <c:pt idx="2249">
                  <c:v>70</c:v>
                </c:pt>
                <c:pt idx="2250">
                  <c:v>69.98</c:v>
                </c:pt>
                <c:pt idx="2251">
                  <c:v>70.010000000000005</c:v>
                </c:pt>
                <c:pt idx="2252">
                  <c:v>69.989999999999995</c:v>
                </c:pt>
                <c:pt idx="2253">
                  <c:v>70</c:v>
                </c:pt>
                <c:pt idx="2254">
                  <c:v>69.989999999999995</c:v>
                </c:pt>
                <c:pt idx="2255">
                  <c:v>69.959999999999994</c:v>
                </c:pt>
                <c:pt idx="2256">
                  <c:v>70.010000000000005</c:v>
                </c:pt>
                <c:pt idx="2257">
                  <c:v>69.98</c:v>
                </c:pt>
                <c:pt idx="2258">
                  <c:v>70.010000000000005</c:v>
                </c:pt>
                <c:pt idx="2259">
                  <c:v>69.989999999999995</c:v>
                </c:pt>
                <c:pt idx="2260">
                  <c:v>69.989999999999995</c:v>
                </c:pt>
                <c:pt idx="2261">
                  <c:v>69.97</c:v>
                </c:pt>
                <c:pt idx="2262">
                  <c:v>70.010000000000005</c:v>
                </c:pt>
                <c:pt idx="2263">
                  <c:v>70</c:v>
                </c:pt>
                <c:pt idx="2264">
                  <c:v>70.02</c:v>
                </c:pt>
                <c:pt idx="2265">
                  <c:v>70</c:v>
                </c:pt>
                <c:pt idx="2266">
                  <c:v>70.02</c:v>
                </c:pt>
                <c:pt idx="2267">
                  <c:v>69.989999999999995</c:v>
                </c:pt>
                <c:pt idx="2268">
                  <c:v>69.959999999999994</c:v>
                </c:pt>
                <c:pt idx="2269">
                  <c:v>70.010000000000005</c:v>
                </c:pt>
                <c:pt idx="2270">
                  <c:v>69.989999999999995</c:v>
                </c:pt>
                <c:pt idx="2271">
                  <c:v>69.989999999999995</c:v>
                </c:pt>
                <c:pt idx="2272">
                  <c:v>70</c:v>
                </c:pt>
                <c:pt idx="2273">
                  <c:v>69.98</c:v>
                </c:pt>
                <c:pt idx="2274">
                  <c:v>70</c:v>
                </c:pt>
                <c:pt idx="2275">
                  <c:v>69.98</c:v>
                </c:pt>
                <c:pt idx="2276">
                  <c:v>70.010000000000005</c:v>
                </c:pt>
                <c:pt idx="2277">
                  <c:v>70.02</c:v>
                </c:pt>
                <c:pt idx="2278">
                  <c:v>70</c:v>
                </c:pt>
                <c:pt idx="2279">
                  <c:v>70.02</c:v>
                </c:pt>
                <c:pt idx="2280">
                  <c:v>70.02</c:v>
                </c:pt>
                <c:pt idx="2281">
                  <c:v>69.989999999999995</c:v>
                </c:pt>
                <c:pt idx="2282">
                  <c:v>70.010000000000005</c:v>
                </c:pt>
                <c:pt idx="2283">
                  <c:v>70</c:v>
                </c:pt>
                <c:pt idx="2284">
                  <c:v>70</c:v>
                </c:pt>
                <c:pt idx="2285">
                  <c:v>70</c:v>
                </c:pt>
                <c:pt idx="2286">
                  <c:v>69.98</c:v>
                </c:pt>
                <c:pt idx="2287">
                  <c:v>70.010000000000005</c:v>
                </c:pt>
                <c:pt idx="2288">
                  <c:v>69.989999999999995</c:v>
                </c:pt>
                <c:pt idx="2289">
                  <c:v>70</c:v>
                </c:pt>
                <c:pt idx="2290">
                  <c:v>69.989999999999995</c:v>
                </c:pt>
                <c:pt idx="2291">
                  <c:v>69.959999999999994</c:v>
                </c:pt>
                <c:pt idx="2292">
                  <c:v>70.010000000000005</c:v>
                </c:pt>
                <c:pt idx="2293">
                  <c:v>69.98</c:v>
                </c:pt>
                <c:pt idx="2294">
                  <c:v>70.010000000000005</c:v>
                </c:pt>
                <c:pt idx="2295">
                  <c:v>69.989999999999995</c:v>
                </c:pt>
                <c:pt idx="2296">
                  <c:v>69.989999999999995</c:v>
                </c:pt>
                <c:pt idx="2297">
                  <c:v>69.97</c:v>
                </c:pt>
                <c:pt idx="2298">
                  <c:v>70.010000000000005</c:v>
                </c:pt>
                <c:pt idx="2299">
                  <c:v>70</c:v>
                </c:pt>
                <c:pt idx="2300">
                  <c:v>70.02</c:v>
                </c:pt>
                <c:pt idx="2301">
                  <c:v>70</c:v>
                </c:pt>
                <c:pt idx="2302">
                  <c:v>70.02</c:v>
                </c:pt>
                <c:pt idx="2303">
                  <c:v>69.989999999999995</c:v>
                </c:pt>
                <c:pt idx="2304">
                  <c:v>75</c:v>
                </c:pt>
                <c:pt idx="2305">
                  <c:v>75.08</c:v>
                </c:pt>
                <c:pt idx="2306">
                  <c:v>75.02</c:v>
                </c:pt>
                <c:pt idx="2307">
                  <c:v>75.03</c:v>
                </c:pt>
                <c:pt idx="2308">
                  <c:v>75.010000000000005</c:v>
                </c:pt>
                <c:pt idx="2309">
                  <c:v>75.02</c:v>
                </c:pt>
                <c:pt idx="2310">
                  <c:v>74.989999999999995</c:v>
                </c:pt>
                <c:pt idx="2311">
                  <c:v>75</c:v>
                </c:pt>
                <c:pt idx="2312">
                  <c:v>75.010000000000005</c:v>
                </c:pt>
                <c:pt idx="2313">
                  <c:v>74.989999999999995</c:v>
                </c:pt>
                <c:pt idx="2314">
                  <c:v>75.010000000000005</c:v>
                </c:pt>
                <c:pt idx="2315">
                  <c:v>75</c:v>
                </c:pt>
                <c:pt idx="2316">
                  <c:v>74.989999999999995</c:v>
                </c:pt>
                <c:pt idx="2317">
                  <c:v>74.989999999999995</c:v>
                </c:pt>
                <c:pt idx="2318">
                  <c:v>75</c:v>
                </c:pt>
                <c:pt idx="2319">
                  <c:v>75.010000000000005</c:v>
                </c:pt>
                <c:pt idx="2320">
                  <c:v>75</c:v>
                </c:pt>
                <c:pt idx="2321">
                  <c:v>75.02</c:v>
                </c:pt>
                <c:pt idx="2322">
                  <c:v>75.010000000000005</c:v>
                </c:pt>
                <c:pt idx="2323">
                  <c:v>74.98</c:v>
                </c:pt>
                <c:pt idx="2324">
                  <c:v>75.040000000000006</c:v>
                </c:pt>
                <c:pt idx="2325">
                  <c:v>74.989999999999995</c:v>
                </c:pt>
                <c:pt idx="2326">
                  <c:v>75.03</c:v>
                </c:pt>
                <c:pt idx="2327">
                  <c:v>75.010000000000005</c:v>
                </c:pt>
                <c:pt idx="2328">
                  <c:v>75.010000000000005</c:v>
                </c:pt>
                <c:pt idx="2329">
                  <c:v>74.989999999999995</c:v>
                </c:pt>
                <c:pt idx="2330">
                  <c:v>75</c:v>
                </c:pt>
                <c:pt idx="2331">
                  <c:v>75</c:v>
                </c:pt>
                <c:pt idx="2332">
                  <c:v>75</c:v>
                </c:pt>
                <c:pt idx="2333">
                  <c:v>75</c:v>
                </c:pt>
                <c:pt idx="2334">
                  <c:v>74.989999999999995</c:v>
                </c:pt>
                <c:pt idx="2335">
                  <c:v>75</c:v>
                </c:pt>
                <c:pt idx="2336">
                  <c:v>75</c:v>
                </c:pt>
                <c:pt idx="2337">
                  <c:v>74.989999999999995</c:v>
                </c:pt>
                <c:pt idx="2338">
                  <c:v>75.010000000000005</c:v>
                </c:pt>
                <c:pt idx="2339">
                  <c:v>74.989999999999995</c:v>
                </c:pt>
                <c:pt idx="2340">
                  <c:v>75</c:v>
                </c:pt>
                <c:pt idx="2341">
                  <c:v>75.08</c:v>
                </c:pt>
                <c:pt idx="2342">
                  <c:v>75.02</c:v>
                </c:pt>
                <c:pt idx="2343">
                  <c:v>75.03</c:v>
                </c:pt>
                <c:pt idx="2344">
                  <c:v>75.010000000000005</c:v>
                </c:pt>
                <c:pt idx="2345">
                  <c:v>75.02</c:v>
                </c:pt>
                <c:pt idx="2346">
                  <c:v>74.989999999999995</c:v>
                </c:pt>
                <c:pt idx="2347">
                  <c:v>75</c:v>
                </c:pt>
                <c:pt idx="2348">
                  <c:v>75.010000000000005</c:v>
                </c:pt>
                <c:pt idx="2349">
                  <c:v>74.989999999999995</c:v>
                </c:pt>
                <c:pt idx="2350">
                  <c:v>75.010000000000005</c:v>
                </c:pt>
                <c:pt idx="2351">
                  <c:v>75</c:v>
                </c:pt>
                <c:pt idx="2352">
                  <c:v>74.989999999999995</c:v>
                </c:pt>
                <c:pt idx="2353">
                  <c:v>74.989999999999995</c:v>
                </c:pt>
                <c:pt idx="2354">
                  <c:v>75</c:v>
                </c:pt>
                <c:pt idx="2355">
                  <c:v>75.010000000000005</c:v>
                </c:pt>
                <c:pt idx="2356">
                  <c:v>75</c:v>
                </c:pt>
                <c:pt idx="2357">
                  <c:v>75.02</c:v>
                </c:pt>
                <c:pt idx="2358">
                  <c:v>75.010000000000005</c:v>
                </c:pt>
                <c:pt idx="2359">
                  <c:v>74.98</c:v>
                </c:pt>
                <c:pt idx="2360">
                  <c:v>75.040000000000006</c:v>
                </c:pt>
                <c:pt idx="2361">
                  <c:v>74.989999999999995</c:v>
                </c:pt>
                <c:pt idx="2362">
                  <c:v>75.03</c:v>
                </c:pt>
                <c:pt idx="2363">
                  <c:v>75.010000000000005</c:v>
                </c:pt>
                <c:pt idx="2364">
                  <c:v>75.010000000000005</c:v>
                </c:pt>
                <c:pt idx="2365">
                  <c:v>74.989999999999995</c:v>
                </c:pt>
                <c:pt idx="2366">
                  <c:v>75</c:v>
                </c:pt>
                <c:pt idx="2367">
                  <c:v>75</c:v>
                </c:pt>
                <c:pt idx="2368">
                  <c:v>75</c:v>
                </c:pt>
                <c:pt idx="2369">
                  <c:v>75</c:v>
                </c:pt>
                <c:pt idx="2370">
                  <c:v>74.989999999999995</c:v>
                </c:pt>
                <c:pt idx="2371">
                  <c:v>75</c:v>
                </c:pt>
                <c:pt idx="2372">
                  <c:v>75</c:v>
                </c:pt>
                <c:pt idx="2373">
                  <c:v>74.989999999999995</c:v>
                </c:pt>
                <c:pt idx="2374">
                  <c:v>75.010000000000005</c:v>
                </c:pt>
                <c:pt idx="2375">
                  <c:v>74.989999999999995</c:v>
                </c:pt>
                <c:pt idx="2376">
                  <c:v>75</c:v>
                </c:pt>
                <c:pt idx="2377">
                  <c:v>75.08</c:v>
                </c:pt>
                <c:pt idx="2378">
                  <c:v>75.02</c:v>
                </c:pt>
                <c:pt idx="2379">
                  <c:v>75.03</c:v>
                </c:pt>
                <c:pt idx="2380">
                  <c:v>75.010000000000005</c:v>
                </c:pt>
                <c:pt idx="2381">
                  <c:v>75.02</c:v>
                </c:pt>
                <c:pt idx="2382">
                  <c:v>74.989999999999995</c:v>
                </c:pt>
                <c:pt idx="2383">
                  <c:v>75</c:v>
                </c:pt>
                <c:pt idx="2384">
                  <c:v>75.010000000000005</c:v>
                </c:pt>
                <c:pt idx="2385">
                  <c:v>74.989999999999995</c:v>
                </c:pt>
                <c:pt idx="2386">
                  <c:v>75.010000000000005</c:v>
                </c:pt>
                <c:pt idx="2387">
                  <c:v>75</c:v>
                </c:pt>
                <c:pt idx="2388">
                  <c:v>74.989999999999995</c:v>
                </c:pt>
                <c:pt idx="2389">
                  <c:v>74.989999999999995</c:v>
                </c:pt>
                <c:pt idx="2390">
                  <c:v>75</c:v>
                </c:pt>
                <c:pt idx="2391">
                  <c:v>75.010000000000005</c:v>
                </c:pt>
                <c:pt idx="2392">
                  <c:v>75</c:v>
                </c:pt>
                <c:pt idx="2393">
                  <c:v>75.02</c:v>
                </c:pt>
                <c:pt idx="2394">
                  <c:v>75.010000000000005</c:v>
                </c:pt>
                <c:pt idx="2395">
                  <c:v>74.98</c:v>
                </c:pt>
                <c:pt idx="2396">
                  <c:v>75.040000000000006</c:v>
                </c:pt>
                <c:pt idx="2397">
                  <c:v>74.989999999999995</c:v>
                </c:pt>
                <c:pt idx="2398">
                  <c:v>75.03</c:v>
                </c:pt>
                <c:pt idx="2399">
                  <c:v>75.010000000000005</c:v>
                </c:pt>
                <c:pt idx="2400">
                  <c:v>75.010000000000005</c:v>
                </c:pt>
                <c:pt idx="2401">
                  <c:v>74.989999999999995</c:v>
                </c:pt>
                <c:pt idx="2402">
                  <c:v>75</c:v>
                </c:pt>
                <c:pt idx="2403">
                  <c:v>75</c:v>
                </c:pt>
                <c:pt idx="2404">
                  <c:v>75</c:v>
                </c:pt>
                <c:pt idx="2405">
                  <c:v>75</c:v>
                </c:pt>
                <c:pt idx="2406">
                  <c:v>74.989999999999995</c:v>
                </c:pt>
                <c:pt idx="2407">
                  <c:v>75</c:v>
                </c:pt>
                <c:pt idx="2408">
                  <c:v>75</c:v>
                </c:pt>
                <c:pt idx="2409">
                  <c:v>74.989999999999995</c:v>
                </c:pt>
                <c:pt idx="2410">
                  <c:v>75.010000000000005</c:v>
                </c:pt>
                <c:pt idx="2411">
                  <c:v>74.989999999999995</c:v>
                </c:pt>
                <c:pt idx="2412">
                  <c:v>75</c:v>
                </c:pt>
                <c:pt idx="2413">
                  <c:v>75.08</c:v>
                </c:pt>
                <c:pt idx="2414">
                  <c:v>75.02</c:v>
                </c:pt>
                <c:pt idx="2415">
                  <c:v>75.03</c:v>
                </c:pt>
                <c:pt idx="2416">
                  <c:v>75.010000000000005</c:v>
                </c:pt>
                <c:pt idx="2417">
                  <c:v>75.02</c:v>
                </c:pt>
                <c:pt idx="2418">
                  <c:v>74.989999999999995</c:v>
                </c:pt>
                <c:pt idx="2419">
                  <c:v>75</c:v>
                </c:pt>
                <c:pt idx="2420">
                  <c:v>75.010000000000005</c:v>
                </c:pt>
                <c:pt idx="2421">
                  <c:v>74.989999999999995</c:v>
                </c:pt>
                <c:pt idx="2422">
                  <c:v>75.010000000000005</c:v>
                </c:pt>
                <c:pt idx="2423">
                  <c:v>75</c:v>
                </c:pt>
                <c:pt idx="2424">
                  <c:v>74.989999999999995</c:v>
                </c:pt>
                <c:pt idx="2425">
                  <c:v>74.989999999999995</c:v>
                </c:pt>
                <c:pt idx="2426">
                  <c:v>75</c:v>
                </c:pt>
                <c:pt idx="2427">
                  <c:v>75.010000000000005</c:v>
                </c:pt>
                <c:pt idx="2428">
                  <c:v>75</c:v>
                </c:pt>
                <c:pt idx="2429">
                  <c:v>75.02</c:v>
                </c:pt>
                <c:pt idx="2430">
                  <c:v>75.010000000000005</c:v>
                </c:pt>
                <c:pt idx="2431">
                  <c:v>74.98</c:v>
                </c:pt>
                <c:pt idx="2432">
                  <c:v>75.040000000000006</c:v>
                </c:pt>
                <c:pt idx="2433">
                  <c:v>74.989999999999995</c:v>
                </c:pt>
                <c:pt idx="2434">
                  <c:v>75.03</c:v>
                </c:pt>
                <c:pt idx="2435">
                  <c:v>75.010000000000005</c:v>
                </c:pt>
                <c:pt idx="2436">
                  <c:v>75.010000000000005</c:v>
                </c:pt>
                <c:pt idx="2437">
                  <c:v>74.989999999999995</c:v>
                </c:pt>
                <c:pt idx="2438">
                  <c:v>75</c:v>
                </c:pt>
                <c:pt idx="2439">
                  <c:v>75</c:v>
                </c:pt>
                <c:pt idx="2440">
                  <c:v>75</c:v>
                </c:pt>
                <c:pt idx="2441">
                  <c:v>75</c:v>
                </c:pt>
                <c:pt idx="2442">
                  <c:v>74.989999999999995</c:v>
                </c:pt>
                <c:pt idx="2443">
                  <c:v>75</c:v>
                </c:pt>
                <c:pt idx="2444">
                  <c:v>75</c:v>
                </c:pt>
                <c:pt idx="2445">
                  <c:v>74.989999999999995</c:v>
                </c:pt>
                <c:pt idx="2446">
                  <c:v>75.010000000000005</c:v>
                </c:pt>
                <c:pt idx="244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3-4A12-9ECC-CEFE9352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103855"/>
        <c:axId val="1240767760"/>
      </c:lineChart>
      <c:catAx>
        <c:axId val="3181038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7760"/>
        <c:crosses val="autoZero"/>
        <c:auto val="1"/>
        <c:lblAlgn val="ctr"/>
        <c:lblOffset val="100"/>
        <c:noMultiLvlLbl val="0"/>
      </c:catAx>
      <c:valAx>
        <c:axId val="12407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10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48226H40040-DDMI_Temp-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Mapping!$J$2:$J$2449</c:f>
              <c:numCache>
                <c:formatCode>General</c:formatCode>
                <c:ptCount val="2448"/>
                <c:pt idx="0">
                  <c:v>-9.77</c:v>
                </c:pt>
                <c:pt idx="1">
                  <c:v>-9.36</c:v>
                </c:pt>
                <c:pt idx="2">
                  <c:v>-9.42</c:v>
                </c:pt>
                <c:pt idx="3">
                  <c:v>-9.3000000000000007</c:v>
                </c:pt>
                <c:pt idx="4">
                  <c:v>-9.24</c:v>
                </c:pt>
                <c:pt idx="5">
                  <c:v>-9.18</c:v>
                </c:pt>
                <c:pt idx="6">
                  <c:v>-9.1199999999999992</c:v>
                </c:pt>
                <c:pt idx="7">
                  <c:v>-9.01</c:v>
                </c:pt>
                <c:pt idx="8">
                  <c:v>-9.0399999999999991</c:v>
                </c:pt>
                <c:pt idx="9">
                  <c:v>-8.89</c:v>
                </c:pt>
                <c:pt idx="10">
                  <c:v>-8.89</c:v>
                </c:pt>
                <c:pt idx="11">
                  <c:v>-8.8000000000000007</c:v>
                </c:pt>
                <c:pt idx="12">
                  <c:v>-8.75</c:v>
                </c:pt>
                <c:pt idx="13">
                  <c:v>-8.66</c:v>
                </c:pt>
                <c:pt idx="14">
                  <c:v>-8.66</c:v>
                </c:pt>
                <c:pt idx="15">
                  <c:v>-8.5399999999999991</c:v>
                </c:pt>
                <c:pt idx="16">
                  <c:v>-8.6</c:v>
                </c:pt>
                <c:pt idx="17">
                  <c:v>-8.4499999999999993</c:v>
                </c:pt>
                <c:pt idx="18">
                  <c:v>-8.43</c:v>
                </c:pt>
                <c:pt idx="19">
                  <c:v>-8.34</c:v>
                </c:pt>
                <c:pt idx="20">
                  <c:v>-8.34</c:v>
                </c:pt>
                <c:pt idx="21">
                  <c:v>-8.2200000000000006</c:v>
                </c:pt>
                <c:pt idx="22">
                  <c:v>-8.2200000000000006</c:v>
                </c:pt>
                <c:pt idx="23">
                  <c:v>-8.16</c:v>
                </c:pt>
                <c:pt idx="24">
                  <c:v>-8.0500000000000007</c:v>
                </c:pt>
                <c:pt idx="25">
                  <c:v>-8.16</c:v>
                </c:pt>
                <c:pt idx="26">
                  <c:v>-7.88</c:v>
                </c:pt>
                <c:pt idx="27">
                  <c:v>-7.88</c:v>
                </c:pt>
                <c:pt idx="28">
                  <c:v>-7.96</c:v>
                </c:pt>
                <c:pt idx="29">
                  <c:v>-7.79</c:v>
                </c:pt>
                <c:pt idx="30">
                  <c:v>-7.79</c:v>
                </c:pt>
                <c:pt idx="31">
                  <c:v>-7.62</c:v>
                </c:pt>
                <c:pt idx="32">
                  <c:v>-7.59</c:v>
                </c:pt>
                <c:pt idx="33">
                  <c:v>-7.62</c:v>
                </c:pt>
                <c:pt idx="34">
                  <c:v>-7.56</c:v>
                </c:pt>
                <c:pt idx="35">
                  <c:v>-7.45</c:v>
                </c:pt>
                <c:pt idx="36">
                  <c:v>-9.77</c:v>
                </c:pt>
                <c:pt idx="37">
                  <c:v>-9.36</c:v>
                </c:pt>
                <c:pt idx="38">
                  <c:v>-9.42</c:v>
                </c:pt>
                <c:pt idx="39">
                  <c:v>-9.3000000000000007</c:v>
                </c:pt>
                <c:pt idx="40">
                  <c:v>-9.24</c:v>
                </c:pt>
                <c:pt idx="41">
                  <c:v>-9.18</c:v>
                </c:pt>
                <c:pt idx="42">
                  <c:v>-9.1199999999999992</c:v>
                </c:pt>
                <c:pt idx="43">
                  <c:v>-9.01</c:v>
                </c:pt>
                <c:pt idx="44">
                  <c:v>-9.0399999999999991</c:v>
                </c:pt>
                <c:pt idx="45">
                  <c:v>-8.89</c:v>
                </c:pt>
                <c:pt idx="46">
                  <c:v>-8.89</c:v>
                </c:pt>
                <c:pt idx="47">
                  <c:v>-8.8000000000000007</c:v>
                </c:pt>
                <c:pt idx="48">
                  <c:v>-8.75</c:v>
                </c:pt>
                <c:pt idx="49">
                  <c:v>-8.66</c:v>
                </c:pt>
                <c:pt idx="50">
                  <c:v>-8.66</c:v>
                </c:pt>
                <c:pt idx="51">
                  <c:v>-8.5399999999999991</c:v>
                </c:pt>
                <c:pt idx="52">
                  <c:v>-8.6</c:v>
                </c:pt>
                <c:pt idx="53">
                  <c:v>-8.4499999999999993</c:v>
                </c:pt>
                <c:pt idx="54">
                  <c:v>-8.43</c:v>
                </c:pt>
                <c:pt idx="55">
                  <c:v>-8.34</c:v>
                </c:pt>
                <c:pt idx="56">
                  <c:v>-8.34</c:v>
                </c:pt>
                <c:pt idx="57">
                  <c:v>-8.2200000000000006</c:v>
                </c:pt>
                <c:pt idx="58">
                  <c:v>-8.2200000000000006</c:v>
                </c:pt>
                <c:pt idx="59">
                  <c:v>-8.16</c:v>
                </c:pt>
                <c:pt idx="60">
                  <c:v>-8.0500000000000007</c:v>
                </c:pt>
                <c:pt idx="61">
                  <c:v>-8.16</c:v>
                </c:pt>
                <c:pt idx="62">
                  <c:v>-7.88</c:v>
                </c:pt>
                <c:pt idx="63">
                  <c:v>-7.88</c:v>
                </c:pt>
                <c:pt idx="64">
                  <c:v>-7.96</c:v>
                </c:pt>
                <c:pt idx="65">
                  <c:v>-7.79</c:v>
                </c:pt>
                <c:pt idx="66">
                  <c:v>-7.79</c:v>
                </c:pt>
                <c:pt idx="67">
                  <c:v>-7.62</c:v>
                </c:pt>
                <c:pt idx="68">
                  <c:v>-7.59</c:v>
                </c:pt>
                <c:pt idx="69">
                  <c:v>-7.62</c:v>
                </c:pt>
                <c:pt idx="70">
                  <c:v>-7.56</c:v>
                </c:pt>
                <c:pt idx="71">
                  <c:v>-7.45</c:v>
                </c:pt>
                <c:pt idx="72">
                  <c:v>-9.77</c:v>
                </c:pt>
                <c:pt idx="73">
                  <c:v>-9.36</c:v>
                </c:pt>
                <c:pt idx="74">
                  <c:v>-9.42</c:v>
                </c:pt>
                <c:pt idx="75">
                  <c:v>-9.3000000000000007</c:v>
                </c:pt>
                <c:pt idx="76">
                  <c:v>-9.24</c:v>
                </c:pt>
                <c:pt idx="77">
                  <c:v>-9.18</c:v>
                </c:pt>
                <c:pt idx="78">
                  <c:v>-9.1199999999999992</c:v>
                </c:pt>
                <c:pt idx="79">
                  <c:v>-9.01</c:v>
                </c:pt>
                <c:pt idx="80">
                  <c:v>-9.0399999999999991</c:v>
                </c:pt>
                <c:pt idx="81">
                  <c:v>-8.89</c:v>
                </c:pt>
                <c:pt idx="82">
                  <c:v>-8.89</c:v>
                </c:pt>
                <c:pt idx="83">
                  <c:v>-8.8000000000000007</c:v>
                </c:pt>
                <c:pt idx="84">
                  <c:v>-8.75</c:v>
                </c:pt>
                <c:pt idx="85">
                  <c:v>-8.66</c:v>
                </c:pt>
                <c:pt idx="86">
                  <c:v>-8.66</c:v>
                </c:pt>
                <c:pt idx="87">
                  <c:v>-8.5399999999999991</c:v>
                </c:pt>
                <c:pt idx="88">
                  <c:v>-8.6</c:v>
                </c:pt>
                <c:pt idx="89">
                  <c:v>-8.4499999999999993</c:v>
                </c:pt>
                <c:pt idx="90">
                  <c:v>-8.43</c:v>
                </c:pt>
                <c:pt idx="91">
                  <c:v>-8.34</c:v>
                </c:pt>
                <c:pt idx="92">
                  <c:v>-8.34</c:v>
                </c:pt>
                <c:pt idx="93">
                  <c:v>-8.2200000000000006</c:v>
                </c:pt>
                <c:pt idx="94">
                  <c:v>-8.2200000000000006</c:v>
                </c:pt>
                <c:pt idx="95">
                  <c:v>-8.16</c:v>
                </c:pt>
                <c:pt idx="96">
                  <c:v>-8.0500000000000007</c:v>
                </c:pt>
                <c:pt idx="97">
                  <c:v>-8.16</c:v>
                </c:pt>
                <c:pt idx="98">
                  <c:v>-7.88</c:v>
                </c:pt>
                <c:pt idx="99">
                  <c:v>-7.88</c:v>
                </c:pt>
                <c:pt idx="100">
                  <c:v>-7.96</c:v>
                </c:pt>
                <c:pt idx="101">
                  <c:v>-7.79</c:v>
                </c:pt>
                <c:pt idx="102">
                  <c:v>-7.79</c:v>
                </c:pt>
                <c:pt idx="103">
                  <c:v>-7.62</c:v>
                </c:pt>
                <c:pt idx="104">
                  <c:v>-7.59</c:v>
                </c:pt>
                <c:pt idx="105">
                  <c:v>-7.62</c:v>
                </c:pt>
                <c:pt idx="106">
                  <c:v>-7.56</c:v>
                </c:pt>
                <c:pt idx="107">
                  <c:v>-7.45</c:v>
                </c:pt>
                <c:pt idx="108">
                  <c:v>-9.77</c:v>
                </c:pt>
                <c:pt idx="109">
                  <c:v>-9.36</c:v>
                </c:pt>
                <c:pt idx="110">
                  <c:v>-9.42</c:v>
                </c:pt>
                <c:pt idx="111">
                  <c:v>-9.3000000000000007</c:v>
                </c:pt>
                <c:pt idx="112">
                  <c:v>-9.24</c:v>
                </c:pt>
                <c:pt idx="113">
                  <c:v>-9.18</c:v>
                </c:pt>
                <c:pt idx="114">
                  <c:v>-9.1199999999999992</c:v>
                </c:pt>
                <c:pt idx="115">
                  <c:v>-9.01</c:v>
                </c:pt>
                <c:pt idx="116">
                  <c:v>-9.0399999999999991</c:v>
                </c:pt>
                <c:pt idx="117">
                  <c:v>-8.89</c:v>
                </c:pt>
                <c:pt idx="118">
                  <c:v>-8.89</c:v>
                </c:pt>
                <c:pt idx="119">
                  <c:v>-8.8000000000000007</c:v>
                </c:pt>
                <c:pt idx="120">
                  <c:v>-8.75</c:v>
                </c:pt>
                <c:pt idx="121">
                  <c:v>-8.66</c:v>
                </c:pt>
                <c:pt idx="122">
                  <c:v>-8.66</c:v>
                </c:pt>
                <c:pt idx="123">
                  <c:v>-8.5399999999999991</c:v>
                </c:pt>
                <c:pt idx="124">
                  <c:v>-8.6</c:v>
                </c:pt>
                <c:pt idx="125">
                  <c:v>-8.4499999999999993</c:v>
                </c:pt>
                <c:pt idx="126">
                  <c:v>-8.43</c:v>
                </c:pt>
                <c:pt idx="127">
                  <c:v>-8.34</c:v>
                </c:pt>
                <c:pt idx="128">
                  <c:v>-8.34</c:v>
                </c:pt>
                <c:pt idx="129">
                  <c:v>-8.2200000000000006</c:v>
                </c:pt>
                <c:pt idx="130">
                  <c:v>-8.2200000000000006</c:v>
                </c:pt>
                <c:pt idx="131">
                  <c:v>-8.16</c:v>
                </c:pt>
                <c:pt idx="132">
                  <c:v>-8.0500000000000007</c:v>
                </c:pt>
                <c:pt idx="133">
                  <c:v>-8.16</c:v>
                </c:pt>
                <c:pt idx="134">
                  <c:v>-7.88</c:v>
                </c:pt>
                <c:pt idx="135">
                  <c:v>-7.88</c:v>
                </c:pt>
                <c:pt idx="136">
                  <c:v>-7.96</c:v>
                </c:pt>
                <c:pt idx="137">
                  <c:v>-7.79</c:v>
                </c:pt>
                <c:pt idx="138">
                  <c:v>-7.79</c:v>
                </c:pt>
                <c:pt idx="139">
                  <c:v>-7.62</c:v>
                </c:pt>
                <c:pt idx="140">
                  <c:v>-7.59</c:v>
                </c:pt>
                <c:pt idx="141">
                  <c:v>-7.62</c:v>
                </c:pt>
                <c:pt idx="142">
                  <c:v>-7.56</c:v>
                </c:pt>
                <c:pt idx="143">
                  <c:v>-7.45</c:v>
                </c:pt>
                <c:pt idx="144">
                  <c:v>-4.3600000000000003</c:v>
                </c:pt>
                <c:pt idx="145">
                  <c:v>-4.17</c:v>
                </c:pt>
                <c:pt idx="146">
                  <c:v>-4.17</c:v>
                </c:pt>
                <c:pt idx="147">
                  <c:v>-4.07</c:v>
                </c:pt>
                <c:pt idx="148">
                  <c:v>-4.04</c:v>
                </c:pt>
                <c:pt idx="149">
                  <c:v>-3.93</c:v>
                </c:pt>
                <c:pt idx="150">
                  <c:v>-3.9</c:v>
                </c:pt>
                <c:pt idx="151">
                  <c:v>-3.82</c:v>
                </c:pt>
                <c:pt idx="152">
                  <c:v>-3.79</c:v>
                </c:pt>
                <c:pt idx="153">
                  <c:v>-3.71</c:v>
                </c:pt>
                <c:pt idx="154">
                  <c:v>-3.69</c:v>
                </c:pt>
                <c:pt idx="155">
                  <c:v>-3.63</c:v>
                </c:pt>
                <c:pt idx="156">
                  <c:v>-3.55</c:v>
                </c:pt>
                <c:pt idx="157">
                  <c:v>-3.52</c:v>
                </c:pt>
                <c:pt idx="158">
                  <c:v>-3.42</c:v>
                </c:pt>
                <c:pt idx="159">
                  <c:v>-3.42</c:v>
                </c:pt>
                <c:pt idx="160">
                  <c:v>-3.36</c:v>
                </c:pt>
                <c:pt idx="161">
                  <c:v>-3.28</c:v>
                </c:pt>
                <c:pt idx="162">
                  <c:v>-3.23</c:v>
                </c:pt>
                <c:pt idx="163">
                  <c:v>-3.2</c:v>
                </c:pt>
                <c:pt idx="164">
                  <c:v>-3.15</c:v>
                </c:pt>
                <c:pt idx="165">
                  <c:v>-3.04</c:v>
                </c:pt>
                <c:pt idx="166">
                  <c:v>-3.04</c:v>
                </c:pt>
                <c:pt idx="167">
                  <c:v>-2.93</c:v>
                </c:pt>
                <c:pt idx="168">
                  <c:v>-2.93</c:v>
                </c:pt>
                <c:pt idx="169">
                  <c:v>-2.83</c:v>
                </c:pt>
                <c:pt idx="170">
                  <c:v>-2.77</c:v>
                </c:pt>
                <c:pt idx="171">
                  <c:v>-2.75</c:v>
                </c:pt>
                <c:pt idx="172">
                  <c:v>-2.7</c:v>
                </c:pt>
                <c:pt idx="173">
                  <c:v>-2.59</c:v>
                </c:pt>
                <c:pt idx="174">
                  <c:v>-2.56</c:v>
                </c:pt>
                <c:pt idx="175">
                  <c:v>-2.54</c:v>
                </c:pt>
                <c:pt idx="176">
                  <c:v>-2.37</c:v>
                </c:pt>
                <c:pt idx="177">
                  <c:v>-2.4</c:v>
                </c:pt>
                <c:pt idx="178">
                  <c:v>-2.2400000000000002</c:v>
                </c:pt>
                <c:pt idx="179">
                  <c:v>-2.2400000000000002</c:v>
                </c:pt>
                <c:pt idx="180">
                  <c:v>-4.3600000000000003</c:v>
                </c:pt>
                <c:pt idx="181">
                  <c:v>-4.17</c:v>
                </c:pt>
                <c:pt idx="182">
                  <c:v>-4.17</c:v>
                </c:pt>
                <c:pt idx="183">
                  <c:v>-4.07</c:v>
                </c:pt>
                <c:pt idx="184">
                  <c:v>-4.04</c:v>
                </c:pt>
                <c:pt idx="185">
                  <c:v>-3.93</c:v>
                </c:pt>
                <c:pt idx="186">
                  <c:v>-3.9</c:v>
                </c:pt>
                <c:pt idx="187">
                  <c:v>-3.82</c:v>
                </c:pt>
                <c:pt idx="188">
                  <c:v>-3.79</c:v>
                </c:pt>
                <c:pt idx="189">
                  <c:v>-3.71</c:v>
                </c:pt>
                <c:pt idx="190">
                  <c:v>-3.69</c:v>
                </c:pt>
                <c:pt idx="191">
                  <c:v>-3.63</c:v>
                </c:pt>
                <c:pt idx="192">
                  <c:v>-3.55</c:v>
                </c:pt>
                <c:pt idx="193">
                  <c:v>-3.52</c:v>
                </c:pt>
                <c:pt idx="194">
                  <c:v>-3.42</c:v>
                </c:pt>
                <c:pt idx="195">
                  <c:v>-3.42</c:v>
                </c:pt>
                <c:pt idx="196">
                  <c:v>-3.36</c:v>
                </c:pt>
                <c:pt idx="197">
                  <c:v>-3.28</c:v>
                </c:pt>
                <c:pt idx="198">
                  <c:v>-3.23</c:v>
                </c:pt>
                <c:pt idx="199">
                  <c:v>-3.2</c:v>
                </c:pt>
                <c:pt idx="200">
                  <c:v>-3.15</c:v>
                </c:pt>
                <c:pt idx="201">
                  <c:v>-3.04</c:v>
                </c:pt>
                <c:pt idx="202">
                  <c:v>-3.04</c:v>
                </c:pt>
                <c:pt idx="203">
                  <c:v>-2.93</c:v>
                </c:pt>
                <c:pt idx="204">
                  <c:v>-2.93</c:v>
                </c:pt>
                <c:pt idx="205">
                  <c:v>-2.83</c:v>
                </c:pt>
                <c:pt idx="206">
                  <c:v>-2.77</c:v>
                </c:pt>
                <c:pt idx="207">
                  <c:v>-2.75</c:v>
                </c:pt>
                <c:pt idx="208">
                  <c:v>-2.7</c:v>
                </c:pt>
                <c:pt idx="209">
                  <c:v>-2.59</c:v>
                </c:pt>
                <c:pt idx="210">
                  <c:v>-2.56</c:v>
                </c:pt>
                <c:pt idx="211">
                  <c:v>-2.54</c:v>
                </c:pt>
                <c:pt idx="212">
                  <c:v>-2.37</c:v>
                </c:pt>
                <c:pt idx="213">
                  <c:v>-2.4</c:v>
                </c:pt>
                <c:pt idx="214">
                  <c:v>-2.2400000000000002</c:v>
                </c:pt>
                <c:pt idx="215">
                  <c:v>-2.2400000000000002</c:v>
                </c:pt>
                <c:pt idx="216">
                  <c:v>-4.3600000000000003</c:v>
                </c:pt>
                <c:pt idx="217">
                  <c:v>-4.17</c:v>
                </c:pt>
                <c:pt idx="218">
                  <c:v>-4.17</c:v>
                </c:pt>
                <c:pt idx="219">
                  <c:v>-4.07</c:v>
                </c:pt>
                <c:pt idx="220">
                  <c:v>-4.04</c:v>
                </c:pt>
                <c:pt idx="221">
                  <c:v>-3.93</c:v>
                </c:pt>
                <c:pt idx="222">
                  <c:v>-3.9</c:v>
                </c:pt>
                <c:pt idx="223">
                  <c:v>-3.82</c:v>
                </c:pt>
                <c:pt idx="224">
                  <c:v>-3.79</c:v>
                </c:pt>
                <c:pt idx="225">
                  <c:v>-3.71</c:v>
                </c:pt>
                <c:pt idx="226">
                  <c:v>-3.69</c:v>
                </c:pt>
                <c:pt idx="227">
                  <c:v>-3.63</c:v>
                </c:pt>
                <c:pt idx="228">
                  <c:v>-3.55</c:v>
                </c:pt>
                <c:pt idx="229">
                  <c:v>-3.52</c:v>
                </c:pt>
                <c:pt idx="230">
                  <c:v>-3.42</c:v>
                </c:pt>
                <c:pt idx="231">
                  <c:v>-3.42</c:v>
                </c:pt>
                <c:pt idx="232">
                  <c:v>-3.36</c:v>
                </c:pt>
                <c:pt idx="233">
                  <c:v>-3.28</c:v>
                </c:pt>
                <c:pt idx="234">
                  <c:v>-3.23</c:v>
                </c:pt>
                <c:pt idx="235">
                  <c:v>-3.2</c:v>
                </c:pt>
                <c:pt idx="236">
                  <c:v>-3.15</c:v>
                </c:pt>
                <c:pt idx="237">
                  <c:v>-3.04</c:v>
                </c:pt>
                <c:pt idx="238">
                  <c:v>-3.04</c:v>
                </c:pt>
                <c:pt idx="239">
                  <c:v>-2.93</c:v>
                </c:pt>
                <c:pt idx="240">
                  <c:v>-2.93</c:v>
                </c:pt>
                <c:pt idx="241">
                  <c:v>-2.83</c:v>
                </c:pt>
                <c:pt idx="242">
                  <c:v>-2.77</c:v>
                </c:pt>
                <c:pt idx="243">
                  <c:v>-2.75</c:v>
                </c:pt>
                <c:pt idx="244">
                  <c:v>-2.7</c:v>
                </c:pt>
                <c:pt idx="245">
                  <c:v>-2.59</c:v>
                </c:pt>
                <c:pt idx="246">
                  <c:v>-2.56</c:v>
                </c:pt>
                <c:pt idx="247">
                  <c:v>-2.54</c:v>
                </c:pt>
                <c:pt idx="248">
                  <c:v>-2.37</c:v>
                </c:pt>
                <c:pt idx="249">
                  <c:v>-2.4</c:v>
                </c:pt>
                <c:pt idx="250">
                  <c:v>-2.2400000000000002</c:v>
                </c:pt>
                <c:pt idx="251">
                  <c:v>-2.2400000000000002</c:v>
                </c:pt>
                <c:pt idx="252">
                  <c:v>-4.3600000000000003</c:v>
                </c:pt>
                <c:pt idx="253">
                  <c:v>-4.17</c:v>
                </c:pt>
                <c:pt idx="254">
                  <c:v>-4.17</c:v>
                </c:pt>
                <c:pt idx="255">
                  <c:v>-4.07</c:v>
                </c:pt>
                <c:pt idx="256">
                  <c:v>-4.04</c:v>
                </c:pt>
                <c:pt idx="257">
                  <c:v>-3.93</c:v>
                </c:pt>
                <c:pt idx="258">
                  <c:v>-3.9</c:v>
                </c:pt>
                <c:pt idx="259">
                  <c:v>-3.82</c:v>
                </c:pt>
                <c:pt idx="260">
                  <c:v>-3.79</c:v>
                </c:pt>
                <c:pt idx="261">
                  <c:v>-3.71</c:v>
                </c:pt>
                <c:pt idx="262">
                  <c:v>-3.69</c:v>
                </c:pt>
                <c:pt idx="263">
                  <c:v>-3.63</c:v>
                </c:pt>
                <c:pt idx="264">
                  <c:v>-3.55</c:v>
                </c:pt>
                <c:pt idx="265">
                  <c:v>-3.52</c:v>
                </c:pt>
                <c:pt idx="266">
                  <c:v>-3.42</c:v>
                </c:pt>
                <c:pt idx="267">
                  <c:v>-3.42</c:v>
                </c:pt>
                <c:pt idx="268">
                  <c:v>-3.36</c:v>
                </c:pt>
                <c:pt idx="269">
                  <c:v>-3.28</c:v>
                </c:pt>
                <c:pt idx="270">
                  <c:v>-3.23</c:v>
                </c:pt>
                <c:pt idx="271">
                  <c:v>-3.2</c:v>
                </c:pt>
                <c:pt idx="272">
                  <c:v>-3.15</c:v>
                </c:pt>
                <c:pt idx="273">
                  <c:v>-3.04</c:v>
                </c:pt>
                <c:pt idx="274">
                  <c:v>-3.04</c:v>
                </c:pt>
                <c:pt idx="275">
                  <c:v>-2.93</c:v>
                </c:pt>
                <c:pt idx="276">
                  <c:v>-2.93</c:v>
                </c:pt>
                <c:pt idx="277">
                  <c:v>-2.83</c:v>
                </c:pt>
                <c:pt idx="278">
                  <c:v>-2.77</c:v>
                </c:pt>
                <c:pt idx="279">
                  <c:v>-2.75</c:v>
                </c:pt>
                <c:pt idx="280">
                  <c:v>-2.7</c:v>
                </c:pt>
                <c:pt idx="281">
                  <c:v>-2.59</c:v>
                </c:pt>
                <c:pt idx="282">
                  <c:v>-2.56</c:v>
                </c:pt>
                <c:pt idx="283">
                  <c:v>-2.54</c:v>
                </c:pt>
                <c:pt idx="284">
                  <c:v>-2.37</c:v>
                </c:pt>
                <c:pt idx="285">
                  <c:v>-2.4</c:v>
                </c:pt>
                <c:pt idx="286">
                  <c:v>-2.2400000000000002</c:v>
                </c:pt>
                <c:pt idx="287">
                  <c:v>-2.2400000000000002</c:v>
                </c:pt>
                <c:pt idx="288">
                  <c:v>0.89</c:v>
                </c:pt>
                <c:pt idx="289">
                  <c:v>0.96</c:v>
                </c:pt>
                <c:pt idx="290">
                  <c:v>0.96</c:v>
                </c:pt>
                <c:pt idx="291">
                  <c:v>1.04</c:v>
                </c:pt>
                <c:pt idx="292">
                  <c:v>1.06</c:v>
                </c:pt>
                <c:pt idx="293">
                  <c:v>1.1599999999999999</c:v>
                </c:pt>
                <c:pt idx="294">
                  <c:v>1.21</c:v>
                </c:pt>
                <c:pt idx="295">
                  <c:v>1.26</c:v>
                </c:pt>
                <c:pt idx="296">
                  <c:v>1.34</c:v>
                </c:pt>
                <c:pt idx="297">
                  <c:v>1.39</c:v>
                </c:pt>
                <c:pt idx="298">
                  <c:v>1.48</c:v>
                </c:pt>
                <c:pt idx="299">
                  <c:v>1.48</c:v>
                </c:pt>
                <c:pt idx="300">
                  <c:v>1.54</c:v>
                </c:pt>
                <c:pt idx="301">
                  <c:v>1.61</c:v>
                </c:pt>
                <c:pt idx="302">
                  <c:v>1.66</c:v>
                </c:pt>
                <c:pt idx="303">
                  <c:v>1.71</c:v>
                </c:pt>
                <c:pt idx="304">
                  <c:v>1.76</c:v>
                </c:pt>
                <c:pt idx="305">
                  <c:v>1.83</c:v>
                </c:pt>
                <c:pt idx="306">
                  <c:v>1.86</c:v>
                </c:pt>
                <c:pt idx="307">
                  <c:v>1.96</c:v>
                </c:pt>
                <c:pt idx="308">
                  <c:v>2.0099999999999998</c:v>
                </c:pt>
                <c:pt idx="309">
                  <c:v>2.0499999999999998</c:v>
                </c:pt>
                <c:pt idx="310">
                  <c:v>2.16</c:v>
                </c:pt>
                <c:pt idx="311">
                  <c:v>2.16</c:v>
                </c:pt>
                <c:pt idx="312">
                  <c:v>2.25</c:v>
                </c:pt>
                <c:pt idx="313">
                  <c:v>2.23</c:v>
                </c:pt>
                <c:pt idx="314">
                  <c:v>2.33</c:v>
                </c:pt>
                <c:pt idx="315">
                  <c:v>2.38</c:v>
                </c:pt>
                <c:pt idx="316">
                  <c:v>2.4300000000000002</c:v>
                </c:pt>
                <c:pt idx="317">
                  <c:v>2.5</c:v>
                </c:pt>
                <c:pt idx="318">
                  <c:v>2.5499999999999998</c:v>
                </c:pt>
                <c:pt idx="319">
                  <c:v>2.6</c:v>
                </c:pt>
                <c:pt idx="320">
                  <c:v>2.68</c:v>
                </c:pt>
                <c:pt idx="321">
                  <c:v>2.72</c:v>
                </c:pt>
                <c:pt idx="322">
                  <c:v>2.8</c:v>
                </c:pt>
                <c:pt idx="323">
                  <c:v>2.82</c:v>
                </c:pt>
                <c:pt idx="324">
                  <c:v>0.89</c:v>
                </c:pt>
                <c:pt idx="325">
                  <c:v>0.96</c:v>
                </c:pt>
                <c:pt idx="326">
                  <c:v>0.96</c:v>
                </c:pt>
                <c:pt idx="327">
                  <c:v>1.04</c:v>
                </c:pt>
                <c:pt idx="328">
                  <c:v>1.06</c:v>
                </c:pt>
                <c:pt idx="329">
                  <c:v>1.1599999999999999</c:v>
                </c:pt>
                <c:pt idx="330">
                  <c:v>1.21</c:v>
                </c:pt>
                <c:pt idx="331">
                  <c:v>1.26</c:v>
                </c:pt>
                <c:pt idx="332">
                  <c:v>1.34</c:v>
                </c:pt>
                <c:pt idx="333">
                  <c:v>1.39</c:v>
                </c:pt>
                <c:pt idx="334">
                  <c:v>1.48</c:v>
                </c:pt>
                <c:pt idx="335">
                  <c:v>1.48</c:v>
                </c:pt>
                <c:pt idx="336">
                  <c:v>1.54</c:v>
                </c:pt>
                <c:pt idx="337">
                  <c:v>1.61</c:v>
                </c:pt>
                <c:pt idx="338">
                  <c:v>1.66</c:v>
                </c:pt>
                <c:pt idx="339">
                  <c:v>1.71</c:v>
                </c:pt>
                <c:pt idx="340">
                  <c:v>1.76</c:v>
                </c:pt>
                <c:pt idx="341">
                  <c:v>1.83</c:v>
                </c:pt>
                <c:pt idx="342">
                  <c:v>1.86</c:v>
                </c:pt>
                <c:pt idx="343">
                  <c:v>1.96</c:v>
                </c:pt>
                <c:pt idx="344">
                  <c:v>2.0099999999999998</c:v>
                </c:pt>
                <c:pt idx="345">
                  <c:v>2.0499999999999998</c:v>
                </c:pt>
                <c:pt idx="346">
                  <c:v>2.16</c:v>
                </c:pt>
                <c:pt idx="347">
                  <c:v>2.16</c:v>
                </c:pt>
                <c:pt idx="348">
                  <c:v>2.25</c:v>
                </c:pt>
                <c:pt idx="349">
                  <c:v>2.23</c:v>
                </c:pt>
                <c:pt idx="350">
                  <c:v>2.33</c:v>
                </c:pt>
                <c:pt idx="351">
                  <c:v>2.38</c:v>
                </c:pt>
                <c:pt idx="352">
                  <c:v>2.4300000000000002</c:v>
                </c:pt>
                <c:pt idx="353">
                  <c:v>2.5</c:v>
                </c:pt>
                <c:pt idx="354">
                  <c:v>2.5499999999999998</c:v>
                </c:pt>
                <c:pt idx="355">
                  <c:v>2.6</c:v>
                </c:pt>
                <c:pt idx="356">
                  <c:v>2.68</c:v>
                </c:pt>
                <c:pt idx="357">
                  <c:v>2.72</c:v>
                </c:pt>
                <c:pt idx="358">
                  <c:v>2.8</c:v>
                </c:pt>
                <c:pt idx="359">
                  <c:v>2.82</c:v>
                </c:pt>
                <c:pt idx="360">
                  <c:v>0.89</c:v>
                </c:pt>
                <c:pt idx="361">
                  <c:v>0.96</c:v>
                </c:pt>
                <c:pt idx="362">
                  <c:v>0.96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0.89</c:v>
                </c:pt>
                <c:pt idx="397">
                  <c:v>0.96</c:v>
                </c:pt>
                <c:pt idx="398">
                  <c:v>0.96</c:v>
                </c:pt>
                <c:pt idx="399">
                  <c:v>1.04</c:v>
                </c:pt>
                <c:pt idx="400">
                  <c:v>1.06</c:v>
                </c:pt>
                <c:pt idx="401">
                  <c:v>1.1599999999999999</c:v>
                </c:pt>
                <c:pt idx="402">
                  <c:v>1.21</c:v>
                </c:pt>
                <c:pt idx="403">
                  <c:v>1.26</c:v>
                </c:pt>
                <c:pt idx="404">
                  <c:v>1.34</c:v>
                </c:pt>
                <c:pt idx="405">
                  <c:v>1.39</c:v>
                </c:pt>
                <c:pt idx="406">
                  <c:v>1.48</c:v>
                </c:pt>
                <c:pt idx="407">
                  <c:v>1.48</c:v>
                </c:pt>
                <c:pt idx="408">
                  <c:v>1.54</c:v>
                </c:pt>
                <c:pt idx="409">
                  <c:v>1.61</c:v>
                </c:pt>
                <c:pt idx="410">
                  <c:v>1.66</c:v>
                </c:pt>
                <c:pt idx="411">
                  <c:v>1.71</c:v>
                </c:pt>
                <c:pt idx="412">
                  <c:v>1.76</c:v>
                </c:pt>
                <c:pt idx="413">
                  <c:v>1.83</c:v>
                </c:pt>
                <c:pt idx="414">
                  <c:v>1.86</c:v>
                </c:pt>
                <c:pt idx="415">
                  <c:v>1.96</c:v>
                </c:pt>
                <c:pt idx="416">
                  <c:v>2.0099999999999998</c:v>
                </c:pt>
                <c:pt idx="417">
                  <c:v>2.0499999999999998</c:v>
                </c:pt>
                <c:pt idx="418">
                  <c:v>2.16</c:v>
                </c:pt>
                <c:pt idx="419">
                  <c:v>2.16</c:v>
                </c:pt>
                <c:pt idx="420">
                  <c:v>2.25</c:v>
                </c:pt>
                <c:pt idx="421">
                  <c:v>2.23</c:v>
                </c:pt>
                <c:pt idx="422">
                  <c:v>2.33</c:v>
                </c:pt>
                <c:pt idx="423">
                  <c:v>2.38</c:v>
                </c:pt>
                <c:pt idx="424">
                  <c:v>2.4300000000000002</c:v>
                </c:pt>
                <c:pt idx="425">
                  <c:v>2.5</c:v>
                </c:pt>
                <c:pt idx="426">
                  <c:v>2.5499999999999998</c:v>
                </c:pt>
                <c:pt idx="427">
                  <c:v>2.6</c:v>
                </c:pt>
                <c:pt idx="428">
                  <c:v>2.68</c:v>
                </c:pt>
                <c:pt idx="429">
                  <c:v>2.72</c:v>
                </c:pt>
                <c:pt idx="430">
                  <c:v>2.8</c:v>
                </c:pt>
                <c:pt idx="431">
                  <c:v>2.82</c:v>
                </c:pt>
                <c:pt idx="432">
                  <c:v>5.88</c:v>
                </c:pt>
                <c:pt idx="433">
                  <c:v>5.95</c:v>
                </c:pt>
                <c:pt idx="434">
                  <c:v>6</c:v>
                </c:pt>
                <c:pt idx="435">
                  <c:v>6.07</c:v>
                </c:pt>
                <c:pt idx="436">
                  <c:v>6.14</c:v>
                </c:pt>
                <c:pt idx="437">
                  <c:v>6.17</c:v>
                </c:pt>
                <c:pt idx="438">
                  <c:v>6.27</c:v>
                </c:pt>
                <c:pt idx="439">
                  <c:v>6.27</c:v>
                </c:pt>
                <c:pt idx="440">
                  <c:v>6.34</c:v>
                </c:pt>
                <c:pt idx="441">
                  <c:v>6.41</c:v>
                </c:pt>
                <c:pt idx="442">
                  <c:v>6.43</c:v>
                </c:pt>
                <c:pt idx="443">
                  <c:v>6.53</c:v>
                </c:pt>
                <c:pt idx="444">
                  <c:v>6.58</c:v>
                </c:pt>
                <c:pt idx="445">
                  <c:v>6.65</c:v>
                </c:pt>
                <c:pt idx="446">
                  <c:v>6.7</c:v>
                </c:pt>
                <c:pt idx="447">
                  <c:v>6.75</c:v>
                </c:pt>
                <c:pt idx="448">
                  <c:v>6.82</c:v>
                </c:pt>
                <c:pt idx="449">
                  <c:v>6.87</c:v>
                </c:pt>
                <c:pt idx="450">
                  <c:v>6.89</c:v>
                </c:pt>
                <c:pt idx="451">
                  <c:v>6.94</c:v>
                </c:pt>
                <c:pt idx="452">
                  <c:v>7.02</c:v>
                </c:pt>
                <c:pt idx="453">
                  <c:v>7.06</c:v>
                </c:pt>
                <c:pt idx="454">
                  <c:v>7.11</c:v>
                </c:pt>
                <c:pt idx="455">
                  <c:v>7.16</c:v>
                </c:pt>
                <c:pt idx="456">
                  <c:v>7.21</c:v>
                </c:pt>
                <c:pt idx="457">
                  <c:v>7.28</c:v>
                </c:pt>
                <c:pt idx="458">
                  <c:v>7.33</c:v>
                </c:pt>
                <c:pt idx="459">
                  <c:v>7.4</c:v>
                </c:pt>
                <c:pt idx="460">
                  <c:v>7.45</c:v>
                </c:pt>
                <c:pt idx="461">
                  <c:v>7.47</c:v>
                </c:pt>
                <c:pt idx="462">
                  <c:v>7.57</c:v>
                </c:pt>
                <c:pt idx="463">
                  <c:v>7.62</c:v>
                </c:pt>
                <c:pt idx="464">
                  <c:v>7.71</c:v>
                </c:pt>
                <c:pt idx="465">
                  <c:v>7.76</c:v>
                </c:pt>
                <c:pt idx="466">
                  <c:v>7.86</c:v>
                </c:pt>
                <c:pt idx="467">
                  <c:v>7.88</c:v>
                </c:pt>
                <c:pt idx="468">
                  <c:v>5.88</c:v>
                </c:pt>
                <c:pt idx="469">
                  <c:v>5.95</c:v>
                </c:pt>
                <c:pt idx="470">
                  <c:v>6</c:v>
                </c:pt>
                <c:pt idx="471">
                  <c:v>6.07</c:v>
                </c:pt>
                <c:pt idx="472">
                  <c:v>6.14</c:v>
                </c:pt>
                <c:pt idx="473">
                  <c:v>6.17</c:v>
                </c:pt>
                <c:pt idx="474">
                  <c:v>6.27</c:v>
                </c:pt>
                <c:pt idx="475">
                  <c:v>6.27</c:v>
                </c:pt>
                <c:pt idx="476">
                  <c:v>6.34</c:v>
                </c:pt>
                <c:pt idx="477">
                  <c:v>6.41</c:v>
                </c:pt>
                <c:pt idx="478">
                  <c:v>6.43</c:v>
                </c:pt>
                <c:pt idx="479">
                  <c:v>6.53</c:v>
                </c:pt>
                <c:pt idx="480">
                  <c:v>6.58</c:v>
                </c:pt>
                <c:pt idx="481">
                  <c:v>6.65</c:v>
                </c:pt>
                <c:pt idx="482">
                  <c:v>6.7</c:v>
                </c:pt>
                <c:pt idx="483">
                  <c:v>6.75</c:v>
                </c:pt>
                <c:pt idx="484">
                  <c:v>6.82</c:v>
                </c:pt>
                <c:pt idx="485">
                  <c:v>6.87</c:v>
                </c:pt>
                <c:pt idx="486">
                  <c:v>6.89</c:v>
                </c:pt>
                <c:pt idx="487">
                  <c:v>6.94</c:v>
                </c:pt>
                <c:pt idx="488">
                  <c:v>7.02</c:v>
                </c:pt>
                <c:pt idx="489">
                  <c:v>7.06</c:v>
                </c:pt>
                <c:pt idx="490">
                  <c:v>7.11</c:v>
                </c:pt>
                <c:pt idx="491">
                  <c:v>7.16</c:v>
                </c:pt>
                <c:pt idx="492">
                  <c:v>7.21</c:v>
                </c:pt>
                <c:pt idx="493">
                  <c:v>7.28</c:v>
                </c:pt>
                <c:pt idx="494">
                  <c:v>7.33</c:v>
                </c:pt>
                <c:pt idx="495">
                  <c:v>7.4</c:v>
                </c:pt>
                <c:pt idx="496">
                  <c:v>7.45</c:v>
                </c:pt>
                <c:pt idx="497">
                  <c:v>7.47</c:v>
                </c:pt>
                <c:pt idx="498">
                  <c:v>7.57</c:v>
                </c:pt>
                <c:pt idx="499">
                  <c:v>7.62</c:v>
                </c:pt>
                <c:pt idx="500">
                  <c:v>7.71</c:v>
                </c:pt>
                <c:pt idx="501">
                  <c:v>7.76</c:v>
                </c:pt>
                <c:pt idx="502">
                  <c:v>7.86</c:v>
                </c:pt>
                <c:pt idx="503">
                  <c:v>7.88</c:v>
                </c:pt>
                <c:pt idx="504">
                  <c:v>5.88</c:v>
                </c:pt>
                <c:pt idx="505">
                  <c:v>5.95</c:v>
                </c:pt>
                <c:pt idx="506">
                  <c:v>6</c:v>
                </c:pt>
                <c:pt idx="507">
                  <c:v>6.07</c:v>
                </c:pt>
                <c:pt idx="508">
                  <c:v>6.14</c:v>
                </c:pt>
                <c:pt idx="509">
                  <c:v>6.17</c:v>
                </c:pt>
                <c:pt idx="510">
                  <c:v>6.27</c:v>
                </c:pt>
                <c:pt idx="511">
                  <c:v>6.27</c:v>
                </c:pt>
                <c:pt idx="512">
                  <c:v>6.34</c:v>
                </c:pt>
                <c:pt idx="513">
                  <c:v>6.41</c:v>
                </c:pt>
                <c:pt idx="514">
                  <c:v>6.43</c:v>
                </c:pt>
                <c:pt idx="515">
                  <c:v>6.53</c:v>
                </c:pt>
                <c:pt idx="516">
                  <c:v>6.58</c:v>
                </c:pt>
                <c:pt idx="517">
                  <c:v>6.65</c:v>
                </c:pt>
                <c:pt idx="518">
                  <c:v>6.7</c:v>
                </c:pt>
                <c:pt idx="519">
                  <c:v>6.75</c:v>
                </c:pt>
                <c:pt idx="520">
                  <c:v>6.82</c:v>
                </c:pt>
                <c:pt idx="521">
                  <c:v>6.87</c:v>
                </c:pt>
                <c:pt idx="522">
                  <c:v>6.89</c:v>
                </c:pt>
                <c:pt idx="523">
                  <c:v>6.94</c:v>
                </c:pt>
                <c:pt idx="524">
                  <c:v>7.02</c:v>
                </c:pt>
                <c:pt idx="525">
                  <c:v>7.06</c:v>
                </c:pt>
                <c:pt idx="526">
                  <c:v>7.11</c:v>
                </c:pt>
                <c:pt idx="527">
                  <c:v>7.16</c:v>
                </c:pt>
                <c:pt idx="528">
                  <c:v>7.21</c:v>
                </c:pt>
                <c:pt idx="529">
                  <c:v>7.28</c:v>
                </c:pt>
                <c:pt idx="530">
                  <c:v>7.33</c:v>
                </c:pt>
                <c:pt idx="531">
                  <c:v>7.4</c:v>
                </c:pt>
                <c:pt idx="532">
                  <c:v>7.45</c:v>
                </c:pt>
                <c:pt idx="533">
                  <c:v>7.47</c:v>
                </c:pt>
                <c:pt idx="534">
                  <c:v>7.57</c:v>
                </c:pt>
                <c:pt idx="535">
                  <c:v>7.62</c:v>
                </c:pt>
                <c:pt idx="536">
                  <c:v>7.71</c:v>
                </c:pt>
                <c:pt idx="537">
                  <c:v>7.76</c:v>
                </c:pt>
                <c:pt idx="538">
                  <c:v>7.86</c:v>
                </c:pt>
                <c:pt idx="539">
                  <c:v>7.88</c:v>
                </c:pt>
                <c:pt idx="540">
                  <c:v>5.88</c:v>
                </c:pt>
                <c:pt idx="541">
                  <c:v>5.95</c:v>
                </c:pt>
                <c:pt idx="542">
                  <c:v>6</c:v>
                </c:pt>
                <c:pt idx="543">
                  <c:v>6.07</c:v>
                </c:pt>
                <c:pt idx="544">
                  <c:v>6.14</c:v>
                </c:pt>
                <c:pt idx="545">
                  <c:v>6.17</c:v>
                </c:pt>
                <c:pt idx="546">
                  <c:v>6.27</c:v>
                </c:pt>
                <c:pt idx="547">
                  <c:v>6.27</c:v>
                </c:pt>
                <c:pt idx="548">
                  <c:v>6.34</c:v>
                </c:pt>
                <c:pt idx="549">
                  <c:v>6.41</c:v>
                </c:pt>
                <c:pt idx="550">
                  <c:v>6.43</c:v>
                </c:pt>
                <c:pt idx="551">
                  <c:v>6.53</c:v>
                </c:pt>
                <c:pt idx="552">
                  <c:v>6.58</c:v>
                </c:pt>
                <c:pt idx="553">
                  <c:v>6.65</c:v>
                </c:pt>
                <c:pt idx="554">
                  <c:v>6.7</c:v>
                </c:pt>
                <c:pt idx="555">
                  <c:v>6.75</c:v>
                </c:pt>
                <c:pt idx="556">
                  <c:v>6.82</c:v>
                </c:pt>
                <c:pt idx="557">
                  <c:v>6.87</c:v>
                </c:pt>
                <c:pt idx="558">
                  <c:v>6.89</c:v>
                </c:pt>
                <c:pt idx="559">
                  <c:v>6.94</c:v>
                </c:pt>
                <c:pt idx="560">
                  <c:v>7.02</c:v>
                </c:pt>
                <c:pt idx="561">
                  <c:v>7.06</c:v>
                </c:pt>
                <c:pt idx="562">
                  <c:v>7.11</c:v>
                </c:pt>
                <c:pt idx="563">
                  <c:v>7.16</c:v>
                </c:pt>
                <c:pt idx="564">
                  <c:v>7.21</c:v>
                </c:pt>
                <c:pt idx="565">
                  <c:v>7.28</c:v>
                </c:pt>
                <c:pt idx="566">
                  <c:v>7.33</c:v>
                </c:pt>
                <c:pt idx="567">
                  <c:v>7.4</c:v>
                </c:pt>
                <c:pt idx="568">
                  <c:v>7.45</c:v>
                </c:pt>
                <c:pt idx="569">
                  <c:v>7.47</c:v>
                </c:pt>
                <c:pt idx="570">
                  <c:v>7.57</c:v>
                </c:pt>
                <c:pt idx="571">
                  <c:v>7.62</c:v>
                </c:pt>
                <c:pt idx="572">
                  <c:v>7.71</c:v>
                </c:pt>
                <c:pt idx="573">
                  <c:v>7.76</c:v>
                </c:pt>
                <c:pt idx="574">
                  <c:v>7.86</c:v>
                </c:pt>
                <c:pt idx="575">
                  <c:v>7.88</c:v>
                </c:pt>
                <c:pt idx="576">
                  <c:v>10.77</c:v>
                </c:pt>
                <c:pt idx="577">
                  <c:v>10.84</c:v>
                </c:pt>
                <c:pt idx="578">
                  <c:v>10.89</c:v>
                </c:pt>
                <c:pt idx="579">
                  <c:v>10.96</c:v>
                </c:pt>
                <c:pt idx="580">
                  <c:v>11.01</c:v>
                </c:pt>
                <c:pt idx="581">
                  <c:v>11.11</c:v>
                </c:pt>
                <c:pt idx="582">
                  <c:v>11.15</c:v>
                </c:pt>
                <c:pt idx="583">
                  <c:v>11.2</c:v>
                </c:pt>
                <c:pt idx="584">
                  <c:v>11.25</c:v>
                </c:pt>
                <c:pt idx="585">
                  <c:v>11.34</c:v>
                </c:pt>
                <c:pt idx="586">
                  <c:v>11.39</c:v>
                </c:pt>
                <c:pt idx="587">
                  <c:v>11.41</c:v>
                </c:pt>
                <c:pt idx="588">
                  <c:v>11.49</c:v>
                </c:pt>
                <c:pt idx="589">
                  <c:v>11.59</c:v>
                </c:pt>
                <c:pt idx="590">
                  <c:v>11.63</c:v>
                </c:pt>
                <c:pt idx="591">
                  <c:v>11.68</c:v>
                </c:pt>
                <c:pt idx="592">
                  <c:v>11.8</c:v>
                </c:pt>
                <c:pt idx="593">
                  <c:v>11.82</c:v>
                </c:pt>
                <c:pt idx="594">
                  <c:v>11.87</c:v>
                </c:pt>
                <c:pt idx="595">
                  <c:v>11.95</c:v>
                </c:pt>
                <c:pt idx="596">
                  <c:v>12</c:v>
                </c:pt>
                <c:pt idx="597">
                  <c:v>12.04</c:v>
                </c:pt>
                <c:pt idx="598">
                  <c:v>12.09</c:v>
                </c:pt>
                <c:pt idx="599">
                  <c:v>12.11</c:v>
                </c:pt>
                <c:pt idx="600">
                  <c:v>12.21</c:v>
                </c:pt>
                <c:pt idx="601">
                  <c:v>12.26</c:v>
                </c:pt>
                <c:pt idx="602">
                  <c:v>12.3</c:v>
                </c:pt>
                <c:pt idx="603">
                  <c:v>12.4</c:v>
                </c:pt>
                <c:pt idx="604">
                  <c:v>12.43</c:v>
                </c:pt>
                <c:pt idx="605">
                  <c:v>12.52</c:v>
                </c:pt>
                <c:pt idx="606">
                  <c:v>12.57</c:v>
                </c:pt>
                <c:pt idx="607">
                  <c:v>12.64</c:v>
                </c:pt>
                <c:pt idx="608">
                  <c:v>12.69</c:v>
                </c:pt>
                <c:pt idx="609">
                  <c:v>12.79</c:v>
                </c:pt>
                <c:pt idx="610">
                  <c:v>12.86</c:v>
                </c:pt>
                <c:pt idx="611">
                  <c:v>12.93</c:v>
                </c:pt>
                <c:pt idx="612">
                  <c:v>10.77</c:v>
                </c:pt>
                <c:pt idx="613">
                  <c:v>10.84</c:v>
                </c:pt>
                <c:pt idx="614">
                  <c:v>10.89</c:v>
                </c:pt>
                <c:pt idx="615">
                  <c:v>10.96</c:v>
                </c:pt>
                <c:pt idx="616">
                  <c:v>11.01</c:v>
                </c:pt>
                <c:pt idx="617">
                  <c:v>11.11</c:v>
                </c:pt>
                <c:pt idx="618">
                  <c:v>11.15</c:v>
                </c:pt>
                <c:pt idx="619">
                  <c:v>11.2</c:v>
                </c:pt>
                <c:pt idx="620">
                  <c:v>11.25</c:v>
                </c:pt>
                <c:pt idx="621">
                  <c:v>11.34</c:v>
                </c:pt>
                <c:pt idx="622">
                  <c:v>11.39</c:v>
                </c:pt>
                <c:pt idx="623">
                  <c:v>11.41</c:v>
                </c:pt>
                <c:pt idx="624">
                  <c:v>11.49</c:v>
                </c:pt>
                <c:pt idx="625">
                  <c:v>11.59</c:v>
                </c:pt>
                <c:pt idx="626">
                  <c:v>11.63</c:v>
                </c:pt>
                <c:pt idx="627">
                  <c:v>11.68</c:v>
                </c:pt>
                <c:pt idx="628">
                  <c:v>11.8</c:v>
                </c:pt>
                <c:pt idx="629">
                  <c:v>11.82</c:v>
                </c:pt>
                <c:pt idx="630">
                  <c:v>11.87</c:v>
                </c:pt>
                <c:pt idx="631">
                  <c:v>11.95</c:v>
                </c:pt>
                <c:pt idx="632">
                  <c:v>12</c:v>
                </c:pt>
                <c:pt idx="633">
                  <c:v>12.04</c:v>
                </c:pt>
                <c:pt idx="634">
                  <c:v>12.09</c:v>
                </c:pt>
                <c:pt idx="635">
                  <c:v>12.11</c:v>
                </c:pt>
                <c:pt idx="636">
                  <c:v>12.21</c:v>
                </c:pt>
                <c:pt idx="637">
                  <c:v>12.26</c:v>
                </c:pt>
                <c:pt idx="638">
                  <c:v>12.3</c:v>
                </c:pt>
                <c:pt idx="639">
                  <c:v>12.4</c:v>
                </c:pt>
                <c:pt idx="640">
                  <c:v>12.43</c:v>
                </c:pt>
                <c:pt idx="641">
                  <c:v>12.52</c:v>
                </c:pt>
                <c:pt idx="642">
                  <c:v>12.57</c:v>
                </c:pt>
                <c:pt idx="643">
                  <c:v>12.64</c:v>
                </c:pt>
                <c:pt idx="644">
                  <c:v>12.69</c:v>
                </c:pt>
                <c:pt idx="645">
                  <c:v>12.79</c:v>
                </c:pt>
                <c:pt idx="646">
                  <c:v>12.86</c:v>
                </c:pt>
                <c:pt idx="647">
                  <c:v>12.93</c:v>
                </c:pt>
                <c:pt idx="648">
                  <c:v>10.77</c:v>
                </c:pt>
                <c:pt idx="649">
                  <c:v>10.84</c:v>
                </c:pt>
                <c:pt idx="650">
                  <c:v>10.89</c:v>
                </c:pt>
                <c:pt idx="651">
                  <c:v>10.96</c:v>
                </c:pt>
                <c:pt idx="652">
                  <c:v>11.01</c:v>
                </c:pt>
                <c:pt idx="653">
                  <c:v>11.11</c:v>
                </c:pt>
                <c:pt idx="654">
                  <c:v>11.15</c:v>
                </c:pt>
                <c:pt idx="655">
                  <c:v>11.2</c:v>
                </c:pt>
                <c:pt idx="656">
                  <c:v>11.25</c:v>
                </c:pt>
                <c:pt idx="657">
                  <c:v>11.34</c:v>
                </c:pt>
                <c:pt idx="658">
                  <c:v>11.39</c:v>
                </c:pt>
                <c:pt idx="659">
                  <c:v>11.41</c:v>
                </c:pt>
                <c:pt idx="660">
                  <c:v>11.49</c:v>
                </c:pt>
                <c:pt idx="661">
                  <c:v>11.59</c:v>
                </c:pt>
                <c:pt idx="662">
                  <c:v>11.63</c:v>
                </c:pt>
                <c:pt idx="663">
                  <c:v>11.68</c:v>
                </c:pt>
                <c:pt idx="664">
                  <c:v>11.8</c:v>
                </c:pt>
                <c:pt idx="665">
                  <c:v>11.82</c:v>
                </c:pt>
                <c:pt idx="666">
                  <c:v>11.87</c:v>
                </c:pt>
                <c:pt idx="667">
                  <c:v>11.95</c:v>
                </c:pt>
                <c:pt idx="668">
                  <c:v>12</c:v>
                </c:pt>
                <c:pt idx="669">
                  <c:v>12.04</c:v>
                </c:pt>
                <c:pt idx="670">
                  <c:v>12.09</c:v>
                </c:pt>
                <c:pt idx="671">
                  <c:v>12.11</c:v>
                </c:pt>
                <c:pt idx="672">
                  <c:v>12.21</c:v>
                </c:pt>
                <c:pt idx="673">
                  <c:v>12.26</c:v>
                </c:pt>
                <c:pt idx="674">
                  <c:v>12.3</c:v>
                </c:pt>
                <c:pt idx="675">
                  <c:v>12.4</c:v>
                </c:pt>
                <c:pt idx="676">
                  <c:v>12.43</c:v>
                </c:pt>
                <c:pt idx="677">
                  <c:v>12.52</c:v>
                </c:pt>
                <c:pt idx="678">
                  <c:v>12.57</c:v>
                </c:pt>
                <c:pt idx="679">
                  <c:v>12.64</c:v>
                </c:pt>
                <c:pt idx="680">
                  <c:v>12.69</c:v>
                </c:pt>
                <c:pt idx="681">
                  <c:v>12.79</c:v>
                </c:pt>
                <c:pt idx="682">
                  <c:v>12.86</c:v>
                </c:pt>
                <c:pt idx="683">
                  <c:v>12.93</c:v>
                </c:pt>
                <c:pt idx="684">
                  <c:v>10.77</c:v>
                </c:pt>
                <c:pt idx="685">
                  <c:v>10.84</c:v>
                </c:pt>
                <c:pt idx="686">
                  <c:v>10.89</c:v>
                </c:pt>
                <c:pt idx="687">
                  <c:v>10.96</c:v>
                </c:pt>
                <c:pt idx="688">
                  <c:v>11.01</c:v>
                </c:pt>
                <c:pt idx="689">
                  <c:v>11.11</c:v>
                </c:pt>
                <c:pt idx="690">
                  <c:v>11.15</c:v>
                </c:pt>
                <c:pt idx="691">
                  <c:v>11.2</c:v>
                </c:pt>
                <c:pt idx="692">
                  <c:v>11.25</c:v>
                </c:pt>
                <c:pt idx="693">
                  <c:v>11.34</c:v>
                </c:pt>
                <c:pt idx="694">
                  <c:v>11.39</c:v>
                </c:pt>
                <c:pt idx="695">
                  <c:v>11.41</c:v>
                </c:pt>
                <c:pt idx="696">
                  <c:v>11.49</c:v>
                </c:pt>
                <c:pt idx="697">
                  <c:v>11.59</c:v>
                </c:pt>
                <c:pt idx="698">
                  <c:v>11.63</c:v>
                </c:pt>
                <c:pt idx="699">
                  <c:v>11.68</c:v>
                </c:pt>
                <c:pt idx="700">
                  <c:v>11.8</c:v>
                </c:pt>
                <c:pt idx="701">
                  <c:v>11.82</c:v>
                </c:pt>
                <c:pt idx="702">
                  <c:v>11.87</c:v>
                </c:pt>
                <c:pt idx="703">
                  <c:v>11.95</c:v>
                </c:pt>
                <c:pt idx="704">
                  <c:v>12</c:v>
                </c:pt>
                <c:pt idx="705">
                  <c:v>12.04</c:v>
                </c:pt>
                <c:pt idx="706">
                  <c:v>12.09</c:v>
                </c:pt>
                <c:pt idx="707">
                  <c:v>12.11</c:v>
                </c:pt>
                <c:pt idx="708">
                  <c:v>12.21</c:v>
                </c:pt>
                <c:pt idx="709">
                  <c:v>12.26</c:v>
                </c:pt>
                <c:pt idx="710">
                  <c:v>12.3</c:v>
                </c:pt>
                <c:pt idx="711">
                  <c:v>12.4</c:v>
                </c:pt>
                <c:pt idx="712">
                  <c:v>12.43</c:v>
                </c:pt>
                <c:pt idx="713">
                  <c:v>12.52</c:v>
                </c:pt>
                <c:pt idx="714">
                  <c:v>12.57</c:v>
                </c:pt>
                <c:pt idx="715">
                  <c:v>12.64</c:v>
                </c:pt>
                <c:pt idx="716">
                  <c:v>12.69</c:v>
                </c:pt>
                <c:pt idx="717">
                  <c:v>12.79</c:v>
                </c:pt>
                <c:pt idx="718">
                  <c:v>12.86</c:v>
                </c:pt>
                <c:pt idx="719">
                  <c:v>12.93</c:v>
                </c:pt>
                <c:pt idx="720">
                  <c:v>15.76</c:v>
                </c:pt>
                <c:pt idx="721">
                  <c:v>15.81</c:v>
                </c:pt>
                <c:pt idx="722">
                  <c:v>15.83</c:v>
                </c:pt>
                <c:pt idx="723">
                  <c:v>15.93</c:v>
                </c:pt>
                <c:pt idx="724">
                  <c:v>15.96</c:v>
                </c:pt>
                <c:pt idx="725">
                  <c:v>16.03</c:v>
                </c:pt>
                <c:pt idx="726">
                  <c:v>16.079999999999998</c:v>
                </c:pt>
                <c:pt idx="727">
                  <c:v>16.16</c:v>
                </c:pt>
                <c:pt idx="728">
                  <c:v>16.21</c:v>
                </c:pt>
                <c:pt idx="729">
                  <c:v>16.260000000000002</c:v>
                </c:pt>
                <c:pt idx="730">
                  <c:v>16.3</c:v>
                </c:pt>
                <c:pt idx="731">
                  <c:v>16.38</c:v>
                </c:pt>
                <c:pt idx="732">
                  <c:v>16.46</c:v>
                </c:pt>
                <c:pt idx="733">
                  <c:v>16.53</c:v>
                </c:pt>
                <c:pt idx="734">
                  <c:v>16.579999999999998</c:v>
                </c:pt>
                <c:pt idx="735">
                  <c:v>16.68</c:v>
                </c:pt>
                <c:pt idx="736">
                  <c:v>16.68</c:v>
                </c:pt>
                <c:pt idx="737">
                  <c:v>16.809999999999999</c:v>
                </c:pt>
                <c:pt idx="738">
                  <c:v>16.809999999999999</c:v>
                </c:pt>
                <c:pt idx="739">
                  <c:v>16.86</c:v>
                </c:pt>
                <c:pt idx="740">
                  <c:v>16.93</c:v>
                </c:pt>
                <c:pt idx="741">
                  <c:v>16.98</c:v>
                </c:pt>
                <c:pt idx="742">
                  <c:v>17.03</c:v>
                </c:pt>
                <c:pt idx="743">
                  <c:v>17.11</c:v>
                </c:pt>
                <c:pt idx="744">
                  <c:v>17.16</c:v>
                </c:pt>
                <c:pt idx="745">
                  <c:v>17.18</c:v>
                </c:pt>
                <c:pt idx="746">
                  <c:v>17.29</c:v>
                </c:pt>
                <c:pt idx="747">
                  <c:v>17.309999999999999</c:v>
                </c:pt>
                <c:pt idx="748">
                  <c:v>17.41</c:v>
                </c:pt>
                <c:pt idx="749">
                  <c:v>17.43</c:v>
                </c:pt>
                <c:pt idx="750">
                  <c:v>17.510000000000002</c:v>
                </c:pt>
                <c:pt idx="751">
                  <c:v>17.59</c:v>
                </c:pt>
                <c:pt idx="752">
                  <c:v>17.61</c:v>
                </c:pt>
                <c:pt idx="753">
                  <c:v>17.690000000000001</c:v>
                </c:pt>
                <c:pt idx="754">
                  <c:v>17.760000000000002</c:v>
                </c:pt>
                <c:pt idx="755">
                  <c:v>17.84</c:v>
                </c:pt>
                <c:pt idx="756">
                  <c:v>15.76</c:v>
                </c:pt>
                <c:pt idx="757">
                  <c:v>15.81</c:v>
                </c:pt>
                <c:pt idx="758">
                  <c:v>15.83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15.76</c:v>
                </c:pt>
                <c:pt idx="793">
                  <c:v>15.81</c:v>
                </c:pt>
                <c:pt idx="794">
                  <c:v>15.83</c:v>
                </c:pt>
                <c:pt idx="795">
                  <c:v>15.93</c:v>
                </c:pt>
                <c:pt idx="796">
                  <c:v>15.96</c:v>
                </c:pt>
                <c:pt idx="797">
                  <c:v>16.03</c:v>
                </c:pt>
                <c:pt idx="798">
                  <c:v>16.079999999999998</c:v>
                </c:pt>
                <c:pt idx="799">
                  <c:v>16.16</c:v>
                </c:pt>
                <c:pt idx="800">
                  <c:v>16.21</c:v>
                </c:pt>
                <c:pt idx="801">
                  <c:v>16.260000000000002</c:v>
                </c:pt>
                <c:pt idx="802">
                  <c:v>16.3</c:v>
                </c:pt>
                <c:pt idx="803">
                  <c:v>16.38</c:v>
                </c:pt>
                <c:pt idx="804">
                  <c:v>16.46</c:v>
                </c:pt>
                <c:pt idx="805">
                  <c:v>16.53</c:v>
                </c:pt>
                <c:pt idx="806">
                  <c:v>16.579999999999998</c:v>
                </c:pt>
                <c:pt idx="807">
                  <c:v>16.68</c:v>
                </c:pt>
                <c:pt idx="808">
                  <c:v>16.68</c:v>
                </c:pt>
                <c:pt idx="809">
                  <c:v>16.809999999999999</c:v>
                </c:pt>
                <c:pt idx="810">
                  <c:v>16.809999999999999</c:v>
                </c:pt>
                <c:pt idx="811">
                  <c:v>16.86</c:v>
                </c:pt>
                <c:pt idx="812">
                  <c:v>16.93</c:v>
                </c:pt>
                <c:pt idx="813">
                  <c:v>16.98</c:v>
                </c:pt>
                <c:pt idx="814">
                  <c:v>17.03</c:v>
                </c:pt>
                <c:pt idx="815">
                  <c:v>17.11</c:v>
                </c:pt>
                <c:pt idx="816">
                  <c:v>17.16</c:v>
                </c:pt>
                <c:pt idx="817">
                  <c:v>17.18</c:v>
                </c:pt>
                <c:pt idx="818">
                  <c:v>17.29</c:v>
                </c:pt>
                <c:pt idx="819">
                  <c:v>17.309999999999999</c:v>
                </c:pt>
                <c:pt idx="820">
                  <c:v>17.41</c:v>
                </c:pt>
                <c:pt idx="821">
                  <c:v>17.43</c:v>
                </c:pt>
                <c:pt idx="822">
                  <c:v>17.510000000000002</c:v>
                </c:pt>
                <c:pt idx="823">
                  <c:v>17.59</c:v>
                </c:pt>
                <c:pt idx="824">
                  <c:v>17.61</c:v>
                </c:pt>
                <c:pt idx="825">
                  <c:v>17.690000000000001</c:v>
                </c:pt>
                <c:pt idx="826">
                  <c:v>17.760000000000002</c:v>
                </c:pt>
                <c:pt idx="827">
                  <c:v>17.84</c:v>
                </c:pt>
                <c:pt idx="828">
                  <c:v>15.76</c:v>
                </c:pt>
                <c:pt idx="829">
                  <c:v>15.81</c:v>
                </c:pt>
                <c:pt idx="830">
                  <c:v>15.83</c:v>
                </c:pt>
                <c:pt idx="831">
                  <c:v>15.93</c:v>
                </c:pt>
                <c:pt idx="832">
                  <c:v>15.96</c:v>
                </c:pt>
                <c:pt idx="833">
                  <c:v>16.03</c:v>
                </c:pt>
                <c:pt idx="834">
                  <c:v>16.079999999999998</c:v>
                </c:pt>
                <c:pt idx="835">
                  <c:v>16.16</c:v>
                </c:pt>
                <c:pt idx="836">
                  <c:v>16.21</c:v>
                </c:pt>
                <c:pt idx="837">
                  <c:v>16.260000000000002</c:v>
                </c:pt>
                <c:pt idx="838">
                  <c:v>16.3</c:v>
                </c:pt>
                <c:pt idx="839">
                  <c:v>16.38</c:v>
                </c:pt>
                <c:pt idx="840">
                  <c:v>16.46</c:v>
                </c:pt>
                <c:pt idx="841">
                  <c:v>16.53</c:v>
                </c:pt>
                <c:pt idx="842">
                  <c:v>16.579999999999998</c:v>
                </c:pt>
                <c:pt idx="843">
                  <c:v>16.68</c:v>
                </c:pt>
                <c:pt idx="844">
                  <c:v>16.68</c:v>
                </c:pt>
                <c:pt idx="845">
                  <c:v>16.809999999999999</c:v>
                </c:pt>
                <c:pt idx="846">
                  <c:v>16.809999999999999</c:v>
                </c:pt>
                <c:pt idx="847">
                  <c:v>16.86</c:v>
                </c:pt>
                <c:pt idx="848">
                  <c:v>16.93</c:v>
                </c:pt>
                <c:pt idx="849">
                  <c:v>16.98</c:v>
                </c:pt>
                <c:pt idx="850">
                  <c:v>17.03</c:v>
                </c:pt>
                <c:pt idx="851">
                  <c:v>17.11</c:v>
                </c:pt>
                <c:pt idx="852">
                  <c:v>17.16</c:v>
                </c:pt>
                <c:pt idx="853">
                  <c:v>17.18</c:v>
                </c:pt>
                <c:pt idx="854">
                  <c:v>17.29</c:v>
                </c:pt>
                <c:pt idx="855">
                  <c:v>17.309999999999999</c:v>
                </c:pt>
                <c:pt idx="856">
                  <c:v>17.41</c:v>
                </c:pt>
                <c:pt idx="857">
                  <c:v>17.43</c:v>
                </c:pt>
                <c:pt idx="858">
                  <c:v>17.510000000000002</c:v>
                </c:pt>
                <c:pt idx="859">
                  <c:v>17.59</c:v>
                </c:pt>
                <c:pt idx="860">
                  <c:v>17.61</c:v>
                </c:pt>
                <c:pt idx="861">
                  <c:v>17.690000000000001</c:v>
                </c:pt>
                <c:pt idx="862">
                  <c:v>17.760000000000002</c:v>
                </c:pt>
                <c:pt idx="863">
                  <c:v>17.84</c:v>
                </c:pt>
                <c:pt idx="864">
                  <c:v>20.95</c:v>
                </c:pt>
                <c:pt idx="865">
                  <c:v>21.02</c:v>
                </c:pt>
                <c:pt idx="866">
                  <c:v>21.05</c:v>
                </c:pt>
                <c:pt idx="867">
                  <c:v>21.12</c:v>
                </c:pt>
                <c:pt idx="868">
                  <c:v>21.18</c:v>
                </c:pt>
                <c:pt idx="869">
                  <c:v>21.23</c:v>
                </c:pt>
                <c:pt idx="870">
                  <c:v>21.3</c:v>
                </c:pt>
                <c:pt idx="871">
                  <c:v>21.33</c:v>
                </c:pt>
                <c:pt idx="872">
                  <c:v>21.38</c:v>
                </c:pt>
                <c:pt idx="873">
                  <c:v>21.49</c:v>
                </c:pt>
                <c:pt idx="874">
                  <c:v>21.54</c:v>
                </c:pt>
                <c:pt idx="875">
                  <c:v>21.57</c:v>
                </c:pt>
                <c:pt idx="876">
                  <c:v>21.64</c:v>
                </c:pt>
                <c:pt idx="877">
                  <c:v>21.7</c:v>
                </c:pt>
                <c:pt idx="878">
                  <c:v>21.75</c:v>
                </c:pt>
                <c:pt idx="879">
                  <c:v>21.8</c:v>
                </c:pt>
                <c:pt idx="880">
                  <c:v>21.85</c:v>
                </c:pt>
                <c:pt idx="881">
                  <c:v>21.9</c:v>
                </c:pt>
                <c:pt idx="882">
                  <c:v>21.95</c:v>
                </c:pt>
                <c:pt idx="883">
                  <c:v>22.01</c:v>
                </c:pt>
                <c:pt idx="884">
                  <c:v>22.03</c:v>
                </c:pt>
                <c:pt idx="885">
                  <c:v>22.11</c:v>
                </c:pt>
                <c:pt idx="886">
                  <c:v>22.19</c:v>
                </c:pt>
                <c:pt idx="887">
                  <c:v>22.27</c:v>
                </c:pt>
                <c:pt idx="888">
                  <c:v>22.32</c:v>
                </c:pt>
                <c:pt idx="889">
                  <c:v>22.37</c:v>
                </c:pt>
                <c:pt idx="890">
                  <c:v>22.4</c:v>
                </c:pt>
                <c:pt idx="891">
                  <c:v>22.5</c:v>
                </c:pt>
                <c:pt idx="892">
                  <c:v>22.5</c:v>
                </c:pt>
                <c:pt idx="893">
                  <c:v>22.58</c:v>
                </c:pt>
                <c:pt idx="894">
                  <c:v>22.58</c:v>
                </c:pt>
                <c:pt idx="895">
                  <c:v>22.68</c:v>
                </c:pt>
                <c:pt idx="896">
                  <c:v>22.73</c:v>
                </c:pt>
                <c:pt idx="897">
                  <c:v>22.79</c:v>
                </c:pt>
                <c:pt idx="898">
                  <c:v>22.84</c:v>
                </c:pt>
                <c:pt idx="899">
                  <c:v>22.95</c:v>
                </c:pt>
                <c:pt idx="900">
                  <c:v>20.95</c:v>
                </c:pt>
                <c:pt idx="901">
                  <c:v>21.02</c:v>
                </c:pt>
                <c:pt idx="902">
                  <c:v>21.05</c:v>
                </c:pt>
                <c:pt idx="903">
                  <c:v>21.12</c:v>
                </c:pt>
                <c:pt idx="904">
                  <c:v>21.18</c:v>
                </c:pt>
                <c:pt idx="905">
                  <c:v>21.23</c:v>
                </c:pt>
                <c:pt idx="906">
                  <c:v>21.3</c:v>
                </c:pt>
                <c:pt idx="907">
                  <c:v>21.33</c:v>
                </c:pt>
                <c:pt idx="908">
                  <c:v>21.38</c:v>
                </c:pt>
                <c:pt idx="909">
                  <c:v>21.49</c:v>
                </c:pt>
                <c:pt idx="910">
                  <c:v>21.54</c:v>
                </c:pt>
                <c:pt idx="911">
                  <c:v>21.57</c:v>
                </c:pt>
                <c:pt idx="912">
                  <c:v>21.64</c:v>
                </c:pt>
                <c:pt idx="913">
                  <c:v>21.7</c:v>
                </c:pt>
                <c:pt idx="914">
                  <c:v>21.75</c:v>
                </c:pt>
                <c:pt idx="915">
                  <c:v>21.8</c:v>
                </c:pt>
                <c:pt idx="916">
                  <c:v>21.85</c:v>
                </c:pt>
                <c:pt idx="917">
                  <c:v>21.9</c:v>
                </c:pt>
                <c:pt idx="918">
                  <c:v>21.95</c:v>
                </c:pt>
                <c:pt idx="919">
                  <c:v>22.01</c:v>
                </c:pt>
                <c:pt idx="920">
                  <c:v>22.03</c:v>
                </c:pt>
                <c:pt idx="921">
                  <c:v>22.11</c:v>
                </c:pt>
                <c:pt idx="922">
                  <c:v>22.19</c:v>
                </c:pt>
                <c:pt idx="923">
                  <c:v>22.27</c:v>
                </c:pt>
                <c:pt idx="924">
                  <c:v>22.32</c:v>
                </c:pt>
                <c:pt idx="925">
                  <c:v>22.37</c:v>
                </c:pt>
                <c:pt idx="926">
                  <c:v>22.4</c:v>
                </c:pt>
                <c:pt idx="927">
                  <c:v>22.5</c:v>
                </c:pt>
                <c:pt idx="928">
                  <c:v>22.5</c:v>
                </c:pt>
                <c:pt idx="929">
                  <c:v>22.58</c:v>
                </c:pt>
                <c:pt idx="930">
                  <c:v>22.58</c:v>
                </c:pt>
                <c:pt idx="931">
                  <c:v>22.68</c:v>
                </c:pt>
                <c:pt idx="932">
                  <c:v>22.73</c:v>
                </c:pt>
                <c:pt idx="933">
                  <c:v>22.79</c:v>
                </c:pt>
                <c:pt idx="934">
                  <c:v>22.84</c:v>
                </c:pt>
                <c:pt idx="935">
                  <c:v>22.95</c:v>
                </c:pt>
                <c:pt idx="936">
                  <c:v>20.95</c:v>
                </c:pt>
                <c:pt idx="937">
                  <c:v>21.02</c:v>
                </c:pt>
                <c:pt idx="938">
                  <c:v>21.05</c:v>
                </c:pt>
                <c:pt idx="939">
                  <c:v>21.12</c:v>
                </c:pt>
                <c:pt idx="940">
                  <c:v>21.18</c:v>
                </c:pt>
                <c:pt idx="941">
                  <c:v>21.23</c:v>
                </c:pt>
                <c:pt idx="942">
                  <c:v>21.3</c:v>
                </c:pt>
                <c:pt idx="943">
                  <c:v>21.33</c:v>
                </c:pt>
                <c:pt idx="944">
                  <c:v>21.38</c:v>
                </c:pt>
                <c:pt idx="945">
                  <c:v>21.49</c:v>
                </c:pt>
                <c:pt idx="946">
                  <c:v>21.54</c:v>
                </c:pt>
                <c:pt idx="947">
                  <c:v>21.57</c:v>
                </c:pt>
                <c:pt idx="948">
                  <c:v>21.64</c:v>
                </c:pt>
                <c:pt idx="949">
                  <c:v>21.7</c:v>
                </c:pt>
                <c:pt idx="950">
                  <c:v>21.75</c:v>
                </c:pt>
                <c:pt idx="951">
                  <c:v>21.8</c:v>
                </c:pt>
                <c:pt idx="952">
                  <c:v>21.85</c:v>
                </c:pt>
                <c:pt idx="953">
                  <c:v>21.9</c:v>
                </c:pt>
                <c:pt idx="954">
                  <c:v>21.95</c:v>
                </c:pt>
                <c:pt idx="955">
                  <c:v>22.01</c:v>
                </c:pt>
                <c:pt idx="956">
                  <c:v>22.03</c:v>
                </c:pt>
                <c:pt idx="957">
                  <c:v>22.11</c:v>
                </c:pt>
                <c:pt idx="958">
                  <c:v>22.19</c:v>
                </c:pt>
                <c:pt idx="959">
                  <c:v>22.27</c:v>
                </c:pt>
                <c:pt idx="960">
                  <c:v>22.32</c:v>
                </c:pt>
                <c:pt idx="961">
                  <c:v>22.37</c:v>
                </c:pt>
                <c:pt idx="962">
                  <c:v>22.4</c:v>
                </c:pt>
                <c:pt idx="963">
                  <c:v>22.5</c:v>
                </c:pt>
                <c:pt idx="964">
                  <c:v>22.5</c:v>
                </c:pt>
                <c:pt idx="965">
                  <c:v>22.58</c:v>
                </c:pt>
                <c:pt idx="966">
                  <c:v>22.58</c:v>
                </c:pt>
                <c:pt idx="967">
                  <c:v>22.68</c:v>
                </c:pt>
                <c:pt idx="968">
                  <c:v>22.73</c:v>
                </c:pt>
                <c:pt idx="969">
                  <c:v>22.79</c:v>
                </c:pt>
                <c:pt idx="970">
                  <c:v>22.84</c:v>
                </c:pt>
                <c:pt idx="971">
                  <c:v>22.95</c:v>
                </c:pt>
                <c:pt idx="972">
                  <c:v>20.95</c:v>
                </c:pt>
                <c:pt idx="973">
                  <c:v>21.02</c:v>
                </c:pt>
                <c:pt idx="974">
                  <c:v>21.05</c:v>
                </c:pt>
                <c:pt idx="975">
                  <c:v>21.12</c:v>
                </c:pt>
                <c:pt idx="976">
                  <c:v>21.18</c:v>
                </c:pt>
                <c:pt idx="977">
                  <c:v>21.23</c:v>
                </c:pt>
                <c:pt idx="978">
                  <c:v>21.3</c:v>
                </c:pt>
                <c:pt idx="979">
                  <c:v>21.33</c:v>
                </c:pt>
                <c:pt idx="980">
                  <c:v>21.38</c:v>
                </c:pt>
                <c:pt idx="981">
                  <c:v>21.49</c:v>
                </c:pt>
                <c:pt idx="982">
                  <c:v>21.54</c:v>
                </c:pt>
                <c:pt idx="983">
                  <c:v>21.57</c:v>
                </c:pt>
                <c:pt idx="984">
                  <c:v>21.64</c:v>
                </c:pt>
                <c:pt idx="985">
                  <c:v>21.7</c:v>
                </c:pt>
                <c:pt idx="986">
                  <c:v>21.75</c:v>
                </c:pt>
                <c:pt idx="987">
                  <c:v>21.8</c:v>
                </c:pt>
                <c:pt idx="988">
                  <c:v>21.85</c:v>
                </c:pt>
                <c:pt idx="989">
                  <c:v>21.9</c:v>
                </c:pt>
                <c:pt idx="990">
                  <c:v>21.95</c:v>
                </c:pt>
                <c:pt idx="991">
                  <c:v>22.01</c:v>
                </c:pt>
                <c:pt idx="992">
                  <c:v>22.03</c:v>
                </c:pt>
                <c:pt idx="993">
                  <c:v>22.11</c:v>
                </c:pt>
                <c:pt idx="994">
                  <c:v>22.19</c:v>
                </c:pt>
                <c:pt idx="995">
                  <c:v>22.27</c:v>
                </c:pt>
                <c:pt idx="996">
                  <c:v>22.32</c:v>
                </c:pt>
                <c:pt idx="997">
                  <c:v>22.37</c:v>
                </c:pt>
                <c:pt idx="998">
                  <c:v>22.4</c:v>
                </c:pt>
                <c:pt idx="999">
                  <c:v>22.5</c:v>
                </c:pt>
                <c:pt idx="1000">
                  <c:v>22.5</c:v>
                </c:pt>
                <c:pt idx="1001">
                  <c:v>22.58</c:v>
                </c:pt>
                <c:pt idx="1002">
                  <c:v>22.58</c:v>
                </c:pt>
                <c:pt idx="1003">
                  <c:v>22.68</c:v>
                </c:pt>
                <c:pt idx="1004">
                  <c:v>22.73</c:v>
                </c:pt>
                <c:pt idx="1005">
                  <c:v>22.79</c:v>
                </c:pt>
                <c:pt idx="1006">
                  <c:v>22.84</c:v>
                </c:pt>
                <c:pt idx="1007">
                  <c:v>22.95</c:v>
                </c:pt>
                <c:pt idx="1008">
                  <c:v>26.17</c:v>
                </c:pt>
                <c:pt idx="1009">
                  <c:v>26.2</c:v>
                </c:pt>
                <c:pt idx="1010">
                  <c:v>26.25</c:v>
                </c:pt>
                <c:pt idx="1011">
                  <c:v>26.3</c:v>
                </c:pt>
                <c:pt idx="1012">
                  <c:v>26.36</c:v>
                </c:pt>
                <c:pt idx="1013">
                  <c:v>26.39</c:v>
                </c:pt>
                <c:pt idx="1014">
                  <c:v>26.47</c:v>
                </c:pt>
                <c:pt idx="1015">
                  <c:v>26.5</c:v>
                </c:pt>
                <c:pt idx="1016">
                  <c:v>26.58</c:v>
                </c:pt>
                <c:pt idx="1017">
                  <c:v>26.63</c:v>
                </c:pt>
                <c:pt idx="1018">
                  <c:v>26.66</c:v>
                </c:pt>
                <c:pt idx="1019">
                  <c:v>26.74</c:v>
                </c:pt>
                <c:pt idx="1020">
                  <c:v>26.82</c:v>
                </c:pt>
                <c:pt idx="1021">
                  <c:v>26.8</c:v>
                </c:pt>
                <c:pt idx="1022">
                  <c:v>26.88</c:v>
                </c:pt>
                <c:pt idx="1023">
                  <c:v>26.93</c:v>
                </c:pt>
                <c:pt idx="1024">
                  <c:v>26.99</c:v>
                </c:pt>
                <c:pt idx="1025">
                  <c:v>27.1</c:v>
                </c:pt>
                <c:pt idx="1026">
                  <c:v>27.1</c:v>
                </c:pt>
                <c:pt idx="1027">
                  <c:v>27.21</c:v>
                </c:pt>
                <c:pt idx="1028">
                  <c:v>27.29</c:v>
                </c:pt>
                <c:pt idx="1029">
                  <c:v>27.32</c:v>
                </c:pt>
                <c:pt idx="1030">
                  <c:v>27.34</c:v>
                </c:pt>
                <c:pt idx="1031">
                  <c:v>27.45</c:v>
                </c:pt>
                <c:pt idx="1032">
                  <c:v>27.45</c:v>
                </c:pt>
                <c:pt idx="1033">
                  <c:v>27.51</c:v>
                </c:pt>
                <c:pt idx="1034">
                  <c:v>27.56</c:v>
                </c:pt>
                <c:pt idx="1035">
                  <c:v>27.56</c:v>
                </c:pt>
                <c:pt idx="1036">
                  <c:v>27.7</c:v>
                </c:pt>
                <c:pt idx="1037">
                  <c:v>27.73</c:v>
                </c:pt>
                <c:pt idx="1038">
                  <c:v>27.79</c:v>
                </c:pt>
                <c:pt idx="1039">
                  <c:v>27.84</c:v>
                </c:pt>
                <c:pt idx="1040">
                  <c:v>27.89</c:v>
                </c:pt>
                <c:pt idx="1041">
                  <c:v>28.01</c:v>
                </c:pt>
                <c:pt idx="1042">
                  <c:v>28.04</c:v>
                </c:pt>
                <c:pt idx="1043">
                  <c:v>28.12</c:v>
                </c:pt>
                <c:pt idx="1044">
                  <c:v>26.17</c:v>
                </c:pt>
                <c:pt idx="1045">
                  <c:v>26.2</c:v>
                </c:pt>
                <c:pt idx="1046">
                  <c:v>26.25</c:v>
                </c:pt>
                <c:pt idx="1047">
                  <c:v>26.3</c:v>
                </c:pt>
                <c:pt idx="1048">
                  <c:v>26.36</c:v>
                </c:pt>
                <c:pt idx="1049">
                  <c:v>26.39</c:v>
                </c:pt>
                <c:pt idx="1050">
                  <c:v>26.47</c:v>
                </c:pt>
                <c:pt idx="1051">
                  <c:v>26.5</c:v>
                </c:pt>
                <c:pt idx="1052">
                  <c:v>26.58</c:v>
                </c:pt>
                <c:pt idx="1053">
                  <c:v>26.63</c:v>
                </c:pt>
                <c:pt idx="1054">
                  <c:v>26.66</c:v>
                </c:pt>
                <c:pt idx="1055">
                  <c:v>26.74</c:v>
                </c:pt>
                <c:pt idx="1056">
                  <c:v>26.82</c:v>
                </c:pt>
                <c:pt idx="1057">
                  <c:v>26.8</c:v>
                </c:pt>
                <c:pt idx="1058">
                  <c:v>26.88</c:v>
                </c:pt>
                <c:pt idx="1059">
                  <c:v>26.93</c:v>
                </c:pt>
                <c:pt idx="1060">
                  <c:v>26.99</c:v>
                </c:pt>
                <c:pt idx="1061">
                  <c:v>27.1</c:v>
                </c:pt>
                <c:pt idx="1062">
                  <c:v>27.1</c:v>
                </c:pt>
                <c:pt idx="1063">
                  <c:v>27.21</c:v>
                </c:pt>
                <c:pt idx="1064">
                  <c:v>27.29</c:v>
                </c:pt>
                <c:pt idx="1065">
                  <c:v>27.32</c:v>
                </c:pt>
                <c:pt idx="1066">
                  <c:v>27.34</c:v>
                </c:pt>
                <c:pt idx="1067">
                  <c:v>27.45</c:v>
                </c:pt>
                <c:pt idx="1068">
                  <c:v>27.45</c:v>
                </c:pt>
                <c:pt idx="1069">
                  <c:v>27.51</c:v>
                </c:pt>
                <c:pt idx="1070">
                  <c:v>27.56</c:v>
                </c:pt>
                <c:pt idx="1071">
                  <c:v>27.56</c:v>
                </c:pt>
                <c:pt idx="1072">
                  <c:v>27.7</c:v>
                </c:pt>
                <c:pt idx="1073">
                  <c:v>27.73</c:v>
                </c:pt>
                <c:pt idx="1074">
                  <c:v>27.79</c:v>
                </c:pt>
                <c:pt idx="1075">
                  <c:v>27.84</c:v>
                </c:pt>
                <c:pt idx="1076">
                  <c:v>27.89</c:v>
                </c:pt>
                <c:pt idx="1077">
                  <c:v>28.01</c:v>
                </c:pt>
                <c:pt idx="1078">
                  <c:v>28.04</c:v>
                </c:pt>
                <c:pt idx="1079">
                  <c:v>28.12</c:v>
                </c:pt>
                <c:pt idx="1080">
                  <c:v>26.17</c:v>
                </c:pt>
                <c:pt idx="1081">
                  <c:v>26.2</c:v>
                </c:pt>
                <c:pt idx="1082">
                  <c:v>26.25</c:v>
                </c:pt>
                <c:pt idx="1083">
                  <c:v>26.3</c:v>
                </c:pt>
                <c:pt idx="1084">
                  <c:v>26.36</c:v>
                </c:pt>
                <c:pt idx="1085">
                  <c:v>26.39</c:v>
                </c:pt>
                <c:pt idx="1086">
                  <c:v>26.47</c:v>
                </c:pt>
                <c:pt idx="1087">
                  <c:v>26.5</c:v>
                </c:pt>
                <c:pt idx="1088">
                  <c:v>26.58</c:v>
                </c:pt>
                <c:pt idx="1089">
                  <c:v>26.63</c:v>
                </c:pt>
                <c:pt idx="1090">
                  <c:v>26.66</c:v>
                </c:pt>
                <c:pt idx="1091">
                  <c:v>26.74</c:v>
                </c:pt>
                <c:pt idx="1092">
                  <c:v>26.82</c:v>
                </c:pt>
                <c:pt idx="1093">
                  <c:v>26.8</c:v>
                </c:pt>
                <c:pt idx="1094">
                  <c:v>26.88</c:v>
                </c:pt>
                <c:pt idx="1095">
                  <c:v>26.93</c:v>
                </c:pt>
                <c:pt idx="1096">
                  <c:v>26.99</c:v>
                </c:pt>
                <c:pt idx="1097">
                  <c:v>27.1</c:v>
                </c:pt>
                <c:pt idx="1098">
                  <c:v>27.1</c:v>
                </c:pt>
                <c:pt idx="1099">
                  <c:v>27.21</c:v>
                </c:pt>
                <c:pt idx="1100">
                  <c:v>27.29</c:v>
                </c:pt>
                <c:pt idx="1101">
                  <c:v>27.32</c:v>
                </c:pt>
                <c:pt idx="1102">
                  <c:v>27.34</c:v>
                </c:pt>
                <c:pt idx="1103">
                  <c:v>27.45</c:v>
                </c:pt>
                <c:pt idx="1104">
                  <c:v>27.45</c:v>
                </c:pt>
                <c:pt idx="1105">
                  <c:v>27.51</c:v>
                </c:pt>
                <c:pt idx="1106">
                  <c:v>27.56</c:v>
                </c:pt>
                <c:pt idx="1107">
                  <c:v>27.56</c:v>
                </c:pt>
                <c:pt idx="1108">
                  <c:v>27.7</c:v>
                </c:pt>
                <c:pt idx="1109">
                  <c:v>27.73</c:v>
                </c:pt>
                <c:pt idx="1110">
                  <c:v>27.79</c:v>
                </c:pt>
                <c:pt idx="1111">
                  <c:v>27.84</c:v>
                </c:pt>
                <c:pt idx="1112">
                  <c:v>27.89</c:v>
                </c:pt>
                <c:pt idx="1113">
                  <c:v>28.01</c:v>
                </c:pt>
                <c:pt idx="1114">
                  <c:v>28.04</c:v>
                </c:pt>
                <c:pt idx="1115">
                  <c:v>28.12</c:v>
                </c:pt>
                <c:pt idx="1116">
                  <c:v>26.17</c:v>
                </c:pt>
                <c:pt idx="1117">
                  <c:v>26.2</c:v>
                </c:pt>
                <c:pt idx="1118">
                  <c:v>26.25</c:v>
                </c:pt>
                <c:pt idx="1119">
                  <c:v>26.3</c:v>
                </c:pt>
                <c:pt idx="1120">
                  <c:v>26.36</c:v>
                </c:pt>
                <c:pt idx="1121">
                  <c:v>26.39</c:v>
                </c:pt>
                <c:pt idx="1122">
                  <c:v>26.47</c:v>
                </c:pt>
                <c:pt idx="1123">
                  <c:v>26.5</c:v>
                </c:pt>
                <c:pt idx="1124">
                  <c:v>26.58</c:v>
                </c:pt>
                <c:pt idx="1125">
                  <c:v>26.63</c:v>
                </c:pt>
                <c:pt idx="1126">
                  <c:v>26.66</c:v>
                </c:pt>
                <c:pt idx="1127">
                  <c:v>26.74</c:v>
                </c:pt>
                <c:pt idx="1128">
                  <c:v>26.82</c:v>
                </c:pt>
                <c:pt idx="1129">
                  <c:v>26.8</c:v>
                </c:pt>
                <c:pt idx="1130">
                  <c:v>26.88</c:v>
                </c:pt>
                <c:pt idx="1131">
                  <c:v>26.93</c:v>
                </c:pt>
                <c:pt idx="1132">
                  <c:v>26.99</c:v>
                </c:pt>
                <c:pt idx="1133">
                  <c:v>27.1</c:v>
                </c:pt>
                <c:pt idx="1134">
                  <c:v>27.1</c:v>
                </c:pt>
                <c:pt idx="1135">
                  <c:v>27.21</c:v>
                </c:pt>
                <c:pt idx="1136">
                  <c:v>27.29</c:v>
                </c:pt>
                <c:pt idx="1137">
                  <c:v>27.32</c:v>
                </c:pt>
                <c:pt idx="1138">
                  <c:v>27.34</c:v>
                </c:pt>
                <c:pt idx="1139">
                  <c:v>27.45</c:v>
                </c:pt>
                <c:pt idx="1140">
                  <c:v>27.45</c:v>
                </c:pt>
                <c:pt idx="1141">
                  <c:v>27.51</c:v>
                </c:pt>
                <c:pt idx="1142">
                  <c:v>27.56</c:v>
                </c:pt>
                <c:pt idx="1143">
                  <c:v>27.56</c:v>
                </c:pt>
                <c:pt idx="1144">
                  <c:v>27.7</c:v>
                </c:pt>
                <c:pt idx="1145">
                  <c:v>27.73</c:v>
                </c:pt>
                <c:pt idx="1146">
                  <c:v>27.79</c:v>
                </c:pt>
                <c:pt idx="1147">
                  <c:v>27.84</c:v>
                </c:pt>
                <c:pt idx="1148">
                  <c:v>27.89</c:v>
                </c:pt>
                <c:pt idx="1149">
                  <c:v>28.01</c:v>
                </c:pt>
                <c:pt idx="1150">
                  <c:v>28.04</c:v>
                </c:pt>
                <c:pt idx="1151">
                  <c:v>28.12</c:v>
                </c:pt>
                <c:pt idx="1152">
                  <c:v>31.52</c:v>
                </c:pt>
                <c:pt idx="1153">
                  <c:v>31.58</c:v>
                </c:pt>
                <c:pt idx="1154">
                  <c:v>31.64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31.52</c:v>
                </c:pt>
                <c:pt idx="1189">
                  <c:v>31.58</c:v>
                </c:pt>
                <c:pt idx="1190">
                  <c:v>31.64</c:v>
                </c:pt>
                <c:pt idx="1191">
                  <c:v>31.67</c:v>
                </c:pt>
                <c:pt idx="1192">
                  <c:v>31.73</c:v>
                </c:pt>
                <c:pt idx="1193">
                  <c:v>31.76</c:v>
                </c:pt>
                <c:pt idx="1194">
                  <c:v>31.82</c:v>
                </c:pt>
                <c:pt idx="1195">
                  <c:v>31.84</c:v>
                </c:pt>
                <c:pt idx="1196">
                  <c:v>31.9</c:v>
                </c:pt>
                <c:pt idx="1197">
                  <c:v>31.93</c:v>
                </c:pt>
                <c:pt idx="1198">
                  <c:v>31.99</c:v>
                </c:pt>
                <c:pt idx="1199">
                  <c:v>32.020000000000003</c:v>
                </c:pt>
                <c:pt idx="1200">
                  <c:v>32.11</c:v>
                </c:pt>
                <c:pt idx="1201">
                  <c:v>32.11</c:v>
                </c:pt>
                <c:pt idx="1202">
                  <c:v>32.200000000000003</c:v>
                </c:pt>
                <c:pt idx="1203">
                  <c:v>32.25</c:v>
                </c:pt>
                <c:pt idx="1204">
                  <c:v>32.31</c:v>
                </c:pt>
                <c:pt idx="1205">
                  <c:v>32.369999999999997</c:v>
                </c:pt>
                <c:pt idx="1206">
                  <c:v>32.4</c:v>
                </c:pt>
                <c:pt idx="1207">
                  <c:v>32.43</c:v>
                </c:pt>
                <c:pt idx="1208">
                  <c:v>32.49</c:v>
                </c:pt>
                <c:pt idx="1209">
                  <c:v>32.58</c:v>
                </c:pt>
                <c:pt idx="1210">
                  <c:v>32.61</c:v>
                </c:pt>
                <c:pt idx="1211">
                  <c:v>32.64</c:v>
                </c:pt>
                <c:pt idx="1212">
                  <c:v>32.700000000000003</c:v>
                </c:pt>
                <c:pt idx="1213">
                  <c:v>32.729999999999997</c:v>
                </c:pt>
                <c:pt idx="1214">
                  <c:v>32.82</c:v>
                </c:pt>
                <c:pt idx="1215">
                  <c:v>32.840000000000003</c:v>
                </c:pt>
                <c:pt idx="1216">
                  <c:v>32.869999999999997</c:v>
                </c:pt>
                <c:pt idx="1217">
                  <c:v>32.96</c:v>
                </c:pt>
                <c:pt idx="1218">
                  <c:v>33.049999999999997</c:v>
                </c:pt>
                <c:pt idx="1219">
                  <c:v>33.049999999999997</c:v>
                </c:pt>
                <c:pt idx="1220">
                  <c:v>33.14</c:v>
                </c:pt>
                <c:pt idx="1221">
                  <c:v>33.200000000000003</c:v>
                </c:pt>
                <c:pt idx="1222">
                  <c:v>33.29</c:v>
                </c:pt>
                <c:pt idx="1223">
                  <c:v>33.35</c:v>
                </c:pt>
                <c:pt idx="1224">
                  <c:v>31.52</c:v>
                </c:pt>
                <c:pt idx="1225">
                  <c:v>31.58</c:v>
                </c:pt>
                <c:pt idx="1226">
                  <c:v>31.64</c:v>
                </c:pt>
                <c:pt idx="1227">
                  <c:v>31.67</c:v>
                </c:pt>
                <c:pt idx="1228">
                  <c:v>31.73</c:v>
                </c:pt>
                <c:pt idx="1229">
                  <c:v>31.76</c:v>
                </c:pt>
                <c:pt idx="1230">
                  <c:v>31.82</c:v>
                </c:pt>
                <c:pt idx="1231">
                  <c:v>31.84</c:v>
                </c:pt>
                <c:pt idx="1232">
                  <c:v>31.9</c:v>
                </c:pt>
                <c:pt idx="1233">
                  <c:v>31.93</c:v>
                </c:pt>
                <c:pt idx="1234">
                  <c:v>31.99</c:v>
                </c:pt>
                <c:pt idx="1235">
                  <c:v>32.020000000000003</c:v>
                </c:pt>
                <c:pt idx="1236">
                  <c:v>32.11</c:v>
                </c:pt>
                <c:pt idx="1237">
                  <c:v>32.11</c:v>
                </c:pt>
                <c:pt idx="1238">
                  <c:v>32.200000000000003</c:v>
                </c:pt>
                <c:pt idx="1239">
                  <c:v>32.25</c:v>
                </c:pt>
                <c:pt idx="1240">
                  <c:v>32.31</c:v>
                </c:pt>
                <c:pt idx="1241">
                  <c:v>32.369999999999997</c:v>
                </c:pt>
                <c:pt idx="1242">
                  <c:v>32.4</c:v>
                </c:pt>
                <c:pt idx="1243">
                  <c:v>32.43</c:v>
                </c:pt>
                <c:pt idx="1244">
                  <c:v>32.49</c:v>
                </c:pt>
                <c:pt idx="1245">
                  <c:v>32.58</c:v>
                </c:pt>
                <c:pt idx="1246">
                  <c:v>32.61</c:v>
                </c:pt>
                <c:pt idx="1247">
                  <c:v>32.64</c:v>
                </c:pt>
                <c:pt idx="1248">
                  <c:v>32.700000000000003</c:v>
                </c:pt>
                <c:pt idx="1249">
                  <c:v>32.729999999999997</c:v>
                </c:pt>
                <c:pt idx="1250">
                  <c:v>32.82</c:v>
                </c:pt>
                <c:pt idx="1251">
                  <c:v>32.840000000000003</c:v>
                </c:pt>
                <c:pt idx="1252">
                  <c:v>32.869999999999997</c:v>
                </c:pt>
                <c:pt idx="1253">
                  <c:v>32.96</c:v>
                </c:pt>
                <c:pt idx="1254">
                  <c:v>33.049999999999997</c:v>
                </c:pt>
                <c:pt idx="1255">
                  <c:v>33.049999999999997</c:v>
                </c:pt>
                <c:pt idx="1256">
                  <c:v>33.14</c:v>
                </c:pt>
                <c:pt idx="1257">
                  <c:v>33.200000000000003</c:v>
                </c:pt>
                <c:pt idx="1258">
                  <c:v>33.29</c:v>
                </c:pt>
                <c:pt idx="1259">
                  <c:v>33.35</c:v>
                </c:pt>
                <c:pt idx="1260">
                  <c:v>31.52</c:v>
                </c:pt>
                <c:pt idx="1261">
                  <c:v>31.58</c:v>
                </c:pt>
                <c:pt idx="1262">
                  <c:v>31.64</c:v>
                </c:pt>
                <c:pt idx="1263">
                  <c:v>31.67</c:v>
                </c:pt>
                <c:pt idx="1264">
                  <c:v>31.73</c:v>
                </c:pt>
                <c:pt idx="1265">
                  <c:v>31.76</c:v>
                </c:pt>
                <c:pt idx="1266">
                  <c:v>31.82</c:v>
                </c:pt>
                <c:pt idx="1267">
                  <c:v>31.84</c:v>
                </c:pt>
                <c:pt idx="1268">
                  <c:v>31.9</c:v>
                </c:pt>
                <c:pt idx="1269">
                  <c:v>31.93</c:v>
                </c:pt>
                <c:pt idx="1270">
                  <c:v>31.99</c:v>
                </c:pt>
                <c:pt idx="1271">
                  <c:v>32.020000000000003</c:v>
                </c:pt>
                <c:pt idx="1272">
                  <c:v>32.11</c:v>
                </c:pt>
                <c:pt idx="1273">
                  <c:v>32.11</c:v>
                </c:pt>
                <c:pt idx="1274">
                  <c:v>32.200000000000003</c:v>
                </c:pt>
                <c:pt idx="1275">
                  <c:v>32.25</c:v>
                </c:pt>
                <c:pt idx="1276">
                  <c:v>32.31</c:v>
                </c:pt>
                <c:pt idx="1277">
                  <c:v>32.369999999999997</c:v>
                </c:pt>
                <c:pt idx="1278">
                  <c:v>32.4</c:v>
                </c:pt>
                <c:pt idx="1279">
                  <c:v>32.43</c:v>
                </c:pt>
                <c:pt idx="1280">
                  <c:v>32.49</c:v>
                </c:pt>
                <c:pt idx="1281">
                  <c:v>32.58</c:v>
                </c:pt>
                <c:pt idx="1282">
                  <c:v>32.61</c:v>
                </c:pt>
                <c:pt idx="1283">
                  <c:v>32.64</c:v>
                </c:pt>
                <c:pt idx="1284">
                  <c:v>32.700000000000003</c:v>
                </c:pt>
                <c:pt idx="1285">
                  <c:v>32.729999999999997</c:v>
                </c:pt>
                <c:pt idx="1286">
                  <c:v>32.82</c:v>
                </c:pt>
                <c:pt idx="1287">
                  <c:v>32.840000000000003</c:v>
                </c:pt>
                <c:pt idx="1288">
                  <c:v>32.869999999999997</c:v>
                </c:pt>
                <c:pt idx="1289">
                  <c:v>32.96</c:v>
                </c:pt>
                <c:pt idx="1290">
                  <c:v>33.049999999999997</c:v>
                </c:pt>
                <c:pt idx="1291">
                  <c:v>33.049999999999997</c:v>
                </c:pt>
                <c:pt idx="1292">
                  <c:v>33.14</c:v>
                </c:pt>
                <c:pt idx="1293">
                  <c:v>33.200000000000003</c:v>
                </c:pt>
                <c:pt idx="1294">
                  <c:v>33.29</c:v>
                </c:pt>
                <c:pt idx="1295">
                  <c:v>33.35</c:v>
                </c:pt>
                <c:pt idx="1296">
                  <c:v>36.479999999999997</c:v>
                </c:pt>
                <c:pt idx="1297">
                  <c:v>36.729999999999997</c:v>
                </c:pt>
                <c:pt idx="1298">
                  <c:v>36.86</c:v>
                </c:pt>
                <c:pt idx="1299">
                  <c:v>36.950000000000003</c:v>
                </c:pt>
                <c:pt idx="1300">
                  <c:v>37.08</c:v>
                </c:pt>
                <c:pt idx="1301">
                  <c:v>37.14</c:v>
                </c:pt>
                <c:pt idx="1302">
                  <c:v>37.200000000000003</c:v>
                </c:pt>
                <c:pt idx="1303">
                  <c:v>37.270000000000003</c:v>
                </c:pt>
                <c:pt idx="1304">
                  <c:v>37.33</c:v>
                </c:pt>
                <c:pt idx="1305">
                  <c:v>37.43</c:v>
                </c:pt>
                <c:pt idx="1306">
                  <c:v>37.43</c:v>
                </c:pt>
                <c:pt idx="1307">
                  <c:v>37.49</c:v>
                </c:pt>
                <c:pt idx="1308">
                  <c:v>37.590000000000003</c:v>
                </c:pt>
                <c:pt idx="1309">
                  <c:v>37.619999999999997</c:v>
                </c:pt>
                <c:pt idx="1310">
                  <c:v>37.68</c:v>
                </c:pt>
                <c:pt idx="1311">
                  <c:v>37.75</c:v>
                </c:pt>
                <c:pt idx="1312">
                  <c:v>37.81</c:v>
                </c:pt>
                <c:pt idx="1313">
                  <c:v>37.869999999999997</c:v>
                </c:pt>
                <c:pt idx="1314">
                  <c:v>37.909999999999997</c:v>
                </c:pt>
                <c:pt idx="1315">
                  <c:v>37.94</c:v>
                </c:pt>
                <c:pt idx="1316">
                  <c:v>38</c:v>
                </c:pt>
                <c:pt idx="1317">
                  <c:v>38.07</c:v>
                </c:pt>
                <c:pt idx="1318">
                  <c:v>38.1</c:v>
                </c:pt>
                <c:pt idx="1319">
                  <c:v>38.130000000000003</c:v>
                </c:pt>
                <c:pt idx="1320">
                  <c:v>38.200000000000003</c:v>
                </c:pt>
                <c:pt idx="1321">
                  <c:v>38.270000000000003</c:v>
                </c:pt>
                <c:pt idx="1322">
                  <c:v>38.299999999999997</c:v>
                </c:pt>
                <c:pt idx="1323">
                  <c:v>38.36</c:v>
                </c:pt>
                <c:pt idx="1324">
                  <c:v>38.43</c:v>
                </c:pt>
                <c:pt idx="1325">
                  <c:v>38.49</c:v>
                </c:pt>
                <c:pt idx="1326">
                  <c:v>38.56</c:v>
                </c:pt>
                <c:pt idx="1327">
                  <c:v>38.590000000000003</c:v>
                </c:pt>
                <c:pt idx="1328">
                  <c:v>38.69</c:v>
                </c:pt>
                <c:pt idx="1329">
                  <c:v>38.79</c:v>
                </c:pt>
                <c:pt idx="1330">
                  <c:v>38.82</c:v>
                </c:pt>
                <c:pt idx="1331">
                  <c:v>38.880000000000003</c:v>
                </c:pt>
                <c:pt idx="1332">
                  <c:v>36.479999999999997</c:v>
                </c:pt>
                <c:pt idx="1333">
                  <c:v>36.729999999999997</c:v>
                </c:pt>
                <c:pt idx="1334">
                  <c:v>36.86</c:v>
                </c:pt>
                <c:pt idx="1335">
                  <c:v>36.950000000000003</c:v>
                </c:pt>
                <c:pt idx="1336">
                  <c:v>37.08</c:v>
                </c:pt>
                <c:pt idx="1337">
                  <c:v>37.14</c:v>
                </c:pt>
                <c:pt idx="1338">
                  <c:v>37.200000000000003</c:v>
                </c:pt>
                <c:pt idx="1339">
                  <c:v>37.270000000000003</c:v>
                </c:pt>
                <c:pt idx="1340">
                  <c:v>37.33</c:v>
                </c:pt>
                <c:pt idx="1341">
                  <c:v>37.43</c:v>
                </c:pt>
                <c:pt idx="1342">
                  <c:v>37.43</c:v>
                </c:pt>
                <c:pt idx="1343">
                  <c:v>37.49</c:v>
                </c:pt>
                <c:pt idx="1344">
                  <c:v>37.590000000000003</c:v>
                </c:pt>
                <c:pt idx="1345">
                  <c:v>37.619999999999997</c:v>
                </c:pt>
                <c:pt idx="1346">
                  <c:v>37.68</c:v>
                </c:pt>
                <c:pt idx="1347">
                  <c:v>37.75</c:v>
                </c:pt>
                <c:pt idx="1348">
                  <c:v>37.81</c:v>
                </c:pt>
                <c:pt idx="1349">
                  <c:v>37.869999999999997</c:v>
                </c:pt>
                <c:pt idx="1350">
                  <c:v>37.909999999999997</c:v>
                </c:pt>
                <c:pt idx="1351">
                  <c:v>37.94</c:v>
                </c:pt>
                <c:pt idx="1352">
                  <c:v>38</c:v>
                </c:pt>
                <c:pt idx="1353">
                  <c:v>38.07</c:v>
                </c:pt>
                <c:pt idx="1354">
                  <c:v>38.1</c:v>
                </c:pt>
                <c:pt idx="1355">
                  <c:v>38.130000000000003</c:v>
                </c:pt>
                <c:pt idx="1356">
                  <c:v>38.200000000000003</c:v>
                </c:pt>
                <c:pt idx="1357">
                  <c:v>38.270000000000003</c:v>
                </c:pt>
                <c:pt idx="1358">
                  <c:v>38.299999999999997</c:v>
                </c:pt>
                <c:pt idx="1359">
                  <c:v>38.36</c:v>
                </c:pt>
                <c:pt idx="1360">
                  <c:v>38.43</c:v>
                </c:pt>
                <c:pt idx="1361">
                  <c:v>38.49</c:v>
                </c:pt>
                <c:pt idx="1362">
                  <c:v>38.56</c:v>
                </c:pt>
                <c:pt idx="1363">
                  <c:v>38.590000000000003</c:v>
                </c:pt>
                <c:pt idx="1364">
                  <c:v>38.69</c:v>
                </c:pt>
                <c:pt idx="1365">
                  <c:v>38.79</c:v>
                </c:pt>
                <c:pt idx="1366">
                  <c:v>38.82</c:v>
                </c:pt>
                <c:pt idx="1367">
                  <c:v>38.880000000000003</c:v>
                </c:pt>
                <c:pt idx="1368">
                  <c:v>36.479999999999997</c:v>
                </c:pt>
                <c:pt idx="1369">
                  <c:v>36.729999999999997</c:v>
                </c:pt>
                <c:pt idx="1370">
                  <c:v>36.86</c:v>
                </c:pt>
                <c:pt idx="1371">
                  <c:v>36.950000000000003</c:v>
                </c:pt>
                <c:pt idx="1372">
                  <c:v>37.08</c:v>
                </c:pt>
                <c:pt idx="1373">
                  <c:v>37.14</c:v>
                </c:pt>
                <c:pt idx="1374">
                  <c:v>37.200000000000003</c:v>
                </c:pt>
                <c:pt idx="1375">
                  <c:v>37.270000000000003</c:v>
                </c:pt>
                <c:pt idx="1376">
                  <c:v>37.33</c:v>
                </c:pt>
                <c:pt idx="1377">
                  <c:v>37.43</c:v>
                </c:pt>
                <c:pt idx="1378">
                  <c:v>37.43</c:v>
                </c:pt>
                <c:pt idx="1379">
                  <c:v>37.49</c:v>
                </c:pt>
                <c:pt idx="1380">
                  <c:v>37.590000000000003</c:v>
                </c:pt>
                <c:pt idx="1381">
                  <c:v>37.619999999999997</c:v>
                </c:pt>
                <c:pt idx="1382">
                  <c:v>37.68</c:v>
                </c:pt>
                <c:pt idx="1383">
                  <c:v>37.75</c:v>
                </c:pt>
                <c:pt idx="1384">
                  <c:v>37.81</c:v>
                </c:pt>
                <c:pt idx="1385">
                  <c:v>37.869999999999997</c:v>
                </c:pt>
                <c:pt idx="1386">
                  <c:v>37.909999999999997</c:v>
                </c:pt>
                <c:pt idx="1387">
                  <c:v>37.94</c:v>
                </c:pt>
                <c:pt idx="1388">
                  <c:v>38</c:v>
                </c:pt>
                <c:pt idx="1389">
                  <c:v>38.07</c:v>
                </c:pt>
                <c:pt idx="1390">
                  <c:v>38.1</c:v>
                </c:pt>
                <c:pt idx="1391">
                  <c:v>38.130000000000003</c:v>
                </c:pt>
                <c:pt idx="1392">
                  <c:v>38.200000000000003</c:v>
                </c:pt>
                <c:pt idx="1393">
                  <c:v>38.270000000000003</c:v>
                </c:pt>
                <c:pt idx="1394">
                  <c:v>38.299999999999997</c:v>
                </c:pt>
                <c:pt idx="1395">
                  <c:v>38.36</c:v>
                </c:pt>
                <c:pt idx="1396">
                  <c:v>38.43</c:v>
                </c:pt>
                <c:pt idx="1397">
                  <c:v>38.49</c:v>
                </c:pt>
                <c:pt idx="1398">
                  <c:v>38.56</c:v>
                </c:pt>
                <c:pt idx="1399">
                  <c:v>38.590000000000003</c:v>
                </c:pt>
                <c:pt idx="1400">
                  <c:v>38.69</c:v>
                </c:pt>
                <c:pt idx="1401">
                  <c:v>38.79</c:v>
                </c:pt>
                <c:pt idx="1402">
                  <c:v>38.82</c:v>
                </c:pt>
                <c:pt idx="1403">
                  <c:v>38.880000000000003</c:v>
                </c:pt>
                <c:pt idx="1404">
                  <c:v>36.479999999999997</c:v>
                </c:pt>
                <c:pt idx="1405">
                  <c:v>36.729999999999997</c:v>
                </c:pt>
                <c:pt idx="1406">
                  <c:v>36.86</c:v>
                </c:pt>
                <c:pt idx="1407">
                  <c:v>36.950000000000003</c:v>
                </c:pt>
                <c:pt idx="1408">
                  <c:v>37.08</c:v>
                </c:pt>
                <c:pt idx="1409">
                  <c:v>37.14</c:v>
                </c:pt>
                <c:pt idx="1410">
                  <c:v>37.200000000000003</c:v>
                </c:pt>
                <c:pt idx="1411">
                  <c:v>37.270000000000003</c:v>
                </c:pt>
                <c:pt idx="1412">
                  <c:v>37.33</c:v>
                </c:pt>
                <c:pt idx="1413">
                  <c:v>37.43</c:v>
                </c:pt>
                <c:pt idx="1414">
                  <c:v>37.43</c:v>
                </c:pt>
                <c:pt idx="1415">
                  <c:v>37.49</c:v>
                </c:pt>
                <c:pt idx="1416">
                  <c:v>37.590000000000003</c:v>
                </c:pt>
                <c:pt idx="1417">
                  <c:v>37.619999999999997</c:v>
                </c:pt>
                <c:pt idx="1418">
                  <c:v>37.68</c:v>
                </c:pt>
                <c:pt idx="1419">
                  <c:v>37.75</c:v>
                </c:pt>
                <c:pt idx="1420">
                  <c:v>37.81</c:v>
                </c:pt>
                <c:pt idx="1421">
                  <c:v>37.869999999999997</c:v>
                </c:pt>
                <c:pt idx="1422">
                  <c:v>37.909999999999997</c:v>
                </c:pt>
                <c:pt idx="1423">
                  <c:v>37.94</c:v>
                </c:pt>
                <c:pt idx="1424">
                  <c:v>38</c:v>
                </c:pt>
                <c:pt idx="1425">
                  <c:v>38.07</c:v>
                </c:pt>
                <c:pt idx="1426">
                  <c:v>38.1</c:v>
                </c:pt>
                <c:pt idx="1427">
                  <c:v>38.130000000000003</c:v>
                </c:pt>
                <c:pt idx="1428">
                  <c:v>38.200000000000003</c:v>
                </c:pt>
                <c:pt idx="1429">
                  <c:v>38.270000000000003</c:v>
                </c:pt>
                <c:pt idx="1430">
                  <c:v>38.299999999999997</c:v>
                </c:pt>
                <c:pt idx="1431">
                  <c:v>38.36</c:v>
                </c:pt>
                <c:pt idx="1432">
                  <c:v>38.43</c:v>
                </c:pt>
                <c:pt idx="1433">
                  <c:v>38.49</c:v>
                </c:pt>
                <c:pt idx="1434">
                  <c:v>38.56</c:v>
                </c:pt>
                <c:pt idx="1435">
                  <c:v>38.590000000000003</c:v>
                </c:pt>
                <c:pt idx="1436">
                  <c:v>38.69</c:v>
                </c:pt>
                <c:pt idx="1437">
                  <c:v>38.79</c:v>
                </c:pt>
                <c:pt idx="1438">
                  <c:v>38.82</c:v>
                </c:pt>
                <c:pt idx="1439">
                  <c:v>38.880000000000003</c:v>
                </c:pt>
                <c:pt idx="1440">
                  <c:v>41.68</c:v>
                </c:pt>
                <c:pt idx="1441">
                  <c:v>41.78</c:v>
                </c:pt>
                <c:pt idx="1442">
                  <c:v>41.75</c:v>
                </c:pt>
                <c:pt idx="1443">
                  <c:v>41.82</c:v>
                </c:pt>
                <c:pt idx="1444">
                  <c:v>41.88</c:v>
                </c:pt>
                <c:pt idx="1445">
                  <c:v>41.92</c:v>
                </c:pt>
                <c:pt idx="1446">
                  <c:v>41.95</c:v>
                </c:pt>
                <c:pt idx="1447">
                  <c:v>41.99</c:v>
                </c:pt>
                <c:pt idx="1448">
                  <c:v>42.02</c:v>
                </c:pt>
                <c:pt idx="1449">
                  <c:v>42.09</c:v>
                </c:pt>
                <c:pt idx="1450">
                  <c:v>42.16</c:v>
                </c:pt>
                <c:pt idx="1451">
                  <c:v>42.2</c:v>
                </c:pt>
                <c:pt idx="1452">
                  <c:v>42.23</c:v>
                </c:pt>
                <c:pt idx="1453">
                  <c:v>42.27</c:v>
                </c:pt>
                <c:pt idx="1454">
                  <c:v>42.3</c:v>
                </c:pt>
                <c:pt idx="1455">
                  <c:v>42.37</c:v>
                </c:pt>
                <c:pt idx="1456">
                  <c:v>42.37</c:v>
                </c:pt>
                <c:pt idx="1457">
                  <c:v>42.51</c:v>
                </c:pt>
                <c:pt idx="1458">
                  <c:v>42.55</c:v>
                </c:pt>
                <c:pt idx="1459">
                  <c:v>42.62</c:v>
                </c:pt>
                <c:pt idx="1460">
                  <c:v>42.65</c:v>
                </c:pt>
                <c:pt idx="1461">
                  <c:v>42.65</c:v>
                </c:pt>
                <c:pt idx="1462">
                  <c:v>42.76</c:v>
                </c:pt>
                <c:pt idx="1463">
                  <c:v>42.79</c:v>
                </c:pt>
                <c:pt idx="1464">
                  <c:v>42.9</c:v>
                </c:pt>
                <c:pt idx="1465">
                  <c:v>42.86</c:v>
                </c:pt>
                <c:pt idx="1466">
                  <c:v>43.01</c:v>
                </c:pt>
                <c:pt idx="1467">
                  <c:v>43.04</c:v>
                </c:pt>
                <c:pt idx="1468">
                  <c:v>43.08</c:v>
                </c:pt>
                <c:pt idx="1469">
                  <c:v>43.15</c:v>
                </c:pt>
                <c:pt idx="1470">
                  <c:v>43.22</c:v>
                </c:pt>
                <c:pt idx="1471">
                  <c:v>43.25</c:v>
                </c:pt>
                <c:pt idx="1472">
                  <c:v>43.33</c:v>
                </c:pt>
                <c:pt idx="1473">
                  <c:v>43.36</c:v>
                </c:pt>
                <c:pt idx="1474">
                  <c:v>43.43</c:v>
                </c:pt>
                <c:pt idx="1475">
                  <c:v>43.43</c:v>
                </c:pt>
                <c:pt idx="1476">
                  <c:v>41.68</c:v>
                </c:pt>
                <c:pt idx="1477">
                  <c:v>41.78</c:v>
                </c:pt>
                <c:pt idx="1478">
                  <c:v>41.75</c:v>
                </c:pt>
                <c:pt idx="1479">
                  <c:v>41.82</c:v>
                </c:pt>
                <c:pt idx="1480">
                  <c:v>41.88</c:v>
                </c:pt>
                <c:pt idx="1481">
                  <c:v>41.92</c:v>
                </c:pt>
                <c:pt idx="1482">
                  <c:v>41.95</c:v>
                </c:pt>
                <c:pt idx="1483">
                  <c:v>41.99</c:v>
                </c:pt>
                <c:pt idx="1484">
                  <c:v>42.02</c:v>
                </c:pt>
                <c:pt idx="1485">
                  <c:v>42.09</c:v>
                </c:pt>
                <c:pt idx="1486">
                  <c:v>42.16</c:v>
                </c:pt>
                <c:pt idx="1487">
                  <c:v>42.2</c:v>
                </c:pt>
                <c:pt idx="1488">
                  <c:v>42.23</c:v>
                </c:pt>
                <c:pt idx="1489">
                  <c:v>42.27</c:v>
                </c:pt>
                <c:pt idx="1490">
                  <c:v>42.3</c:v>
                </c:pt>
                <c:pt idx="1491">
                  <c:v>42.37</c:v>
                </c:pt>
                <c:pt idx="1492">
                  <c:v>42.37</c:v>
                </c:pt>
                <c:pt idx="1493">
                  <c:v>42.51</c:v>
                </c:pt>
                <c:pt idx="1494">
                  <c:v>42.55</c:v>
                </c:pt>
                <c:pt idx="1495">
                  <c:v>42.62</c:v>
                </c:pt>
                <c:pt idx="1496">
                  <c:v>42.65</c:v>
                </c:pt>
                <c:pt idx="1497">
                  <c:v>42.65</c:v>
                </c:pt>
                <c:pt idx="1498">
                  <c:v>42.76</c:v>
                </c:pt>
                <c:pt idx="1499">
                  <c:v>42.79</c:v>
                </c:pt>
                <c:pt idx="1500">
                  <c:v>42.9</c:v>
                </c:pt>
                <c:pt idx="1501">
                  <c:v>42.86</c:v>
                </c:pt>
                <c:pt idx="1502">
                  <c:v>43.01</c:v>
                </c:pt>
                <c:pt idx="1503">
                  <c:v>43.04</c:v>
                </c:pt>
                <c:pt idx="1504">
                  <c:v>43.08</c:v>
                </c:pt>
                <c:pt idx="1505">
                  <c:v>43.15</c:v>
                </c:pt>
                <c:pt idx="1506">
                  <c:v>43.22</c:v>
                </c:pt>
                <c:pt idx="1507">
                  <c:v>43.25</c:v>
                </c:pt>
                <c:pt idx="1508">
                  <c:v>43.33</c:v>
                </c:pt>
                <c:pt idx="1509">
                  <c:v>43.36</c:v>
                </c:pt>
                <c:pt idx="1510">
                  <c:v>43.43</c:v>
                </c:pt>
                <c:pt idx="1511">
                  <c:v>43.43</c:v>
                </c:pt>
                <c:pt idx="1512">
                  <c:v>41.68</c:v>
                </c:pt>
                <c:pt idx="1513">
                  <c:v>41.78</c:v>
                </c:pt>
                <c:pt idx="1514">
                  <c:v>41.75</c:v>
                </c:pt>
                <c:pt idx="1515">
                  <c:v>41.82</c:v>
                </c:pt>
                <c:pt idx="1516">
                  <c:v>41.88</c:v>
                </c:pt>
                <c:pt idx="1517">
                  <c:v>41.92</c:v>
                </c:pt>
                <c:pt idx="1518">
                  <c:v>41.95</c:v>
                </c:pt>
                <c:pt idx="1519">
                  <c:v>41.99</c:v>
                </c:pt>
                <c:pt idx="1520">
                  <c:v>42.02</c:v>
                </c:pt>
                <c:pt idx="1521">
                  <c:v>42.09</c:v>
                </c:pt>
                <c:pt idx="1522">
                  <c:v>42.16</c:v>
                </c:pt>
                <c:pt idx="1523">
                  <c:v>42.2</c:v>
                </c:pt>
                <c:pt idx="1524">
                  <c:v>42.23</c:v>
                </c:pt>
                <c:pt idx="1525">
                  <c:v>42.27</c:v>
                </c:pt>
                <c:pt idx="1526">
                  <c:v>42.3</c:v>
                </c:pt>
                <c:pt idx="1527">
                  <c:v>42.37</c:v>
                </c:pt>
                <c:pt idx="1528">
                  <c:v>42.37</c:v>
                </c:pt>
                <c:pt idx="1529">
                  <c:v>42.51</c:v>
                </c:pt>
                <c:pt idx="1530">
                  <c:v>42.55</c:v>
                </c:pt>
                <c:pt idx="1531">
                  <c:v>42.62</c:v>
                </c:pt>
                <c:pt idx="1532">
                  <c:v>42.65</c:v>
                </c:pt>
                <c:pt idx="1533">
                  <c:v>42.65</c:v>
                </c:pt>
                <c:pt idx="1534">
                  <c:v>42.76</c:v>
                </c:pt>
                <c:pt idx="1535">
                  <c:v>42.79</c:v>
                </c:pt>
                <c:pt idx="1536">
                  <c:v>42.9</c:v>
                </c:pt>
                <c:pt idx="1537">
                  <c:v>42.86</c:v>
                </c:pt>
                <c:pt idx="1538">
                  <c:v>43.01</c:v>
                </c:pt>
                <c:pt idx="1539">
                  <c:v>43.04</c:v>
                </c:pt>
                <c:pt idx="1540">
                  <c:v>43.08</c:v>
                </c:pt>
                <c:pt idx="1541">
                  <c:v>43.15</c:v>
                </c:pt>
                <c:pt idx="1542">
                  <c:v>43.22</c:v>
                </c:pt>
                <c:pt idx="1543">
                  <c:v>43.25</c:v>
                </c:pt>
                <c:pt idx="1544">
                  <c:v>43.33</c:v>
                </c:pt>
                <c:pt idx="1545">
                  <c:v>43.36</c:v>
                </c:pt>
                <c:pt idx="1546">
                  <c:v>43.43</c:v>
                </c:pt>
                <c:pt idx="1547">
                  <c:v>43.43</c:v>
                </c:pt>
                <c:pt idx="1548">
                  <c:v>41.68</c:v>
                </c:pt>
                <c:pt idx="1549">
                  <c:v>41.78</c:v>
                </c:pt>
                <c:pt idx="1550">
                  <c:v>41.75</c:v>
                </c:pt>
                <c:pt idx="1551">
                  <c:v>41.82</c:v>
                </c:pt>
                <c:pt idx="1552">
                  <c:v>41.88</c:v>
                </c:pt>
                <c:pt idx="1553">
                  <c:v>41.92</c:v>
                </c:pt>
                <c:pt idx="1554">
                  <c:v>41.95</c:v>
                </c:pt>
                <c:pt idx="1555">
                  <c:v>41.99</c:v>
                </c:pt>
                <c:pt idx="1556">
                  <c:v>42.02</c:v>
                </c:pt>
                <c:pt idx="1557">
                  <c:v>42.09</c:v>
                </c:pt>
                <c:pt idx="1558">
                  <c:v>42.16</c:v>
                </c:pt>
                <c:pt idx="1559">
                  <c:v>42.2</c:v>
                </c:pt>
                <c:pt idx="1560">
                  <c:v>42.23</c:v>
                </c:pt>
                <c:pt idx="1561">
                  <c:v>42.27</c:v>
                </c:pt>
                <c:pt idx="1562">
                  <c:v>42.3</c:v>
                </c:pt>
                <c:pt idx="1563">
                  <c:v>42.37</c:v>
                </c:pt>
                <c:pt idx="1564">
                  <c:v>42.37</c:v>
                </c:pt>
                <c:pt idx="1565">
                  <c:v>42.51</c:v>
                </c:pt>
                <c:pt idx="1566">
                  <c:v>42.55</c:v>
                </c:pt>
                <c:pt idx="1567">
                  <c:v>42.62</c:v>
                </c:pt>
                <c:pt idx="1568">
                  <c:v>42.65</c:v>
                </c:pt>
                <c:pt idx="1569">
                  <c:v>42.65</c:v>
                </c:pt>
                <c:pt idx="1570">
                  <c:v>42.76</c:v>
                </c:pt>
                <c:pt idx="1571">
                  <c:v>42.79</c:v>
                </c:pt>
                <c:pt idx="1572">
                  <c:v>42.9</c:v>
                </c:pt>
                <c:pt idx="1573">
                  <c:v>42.86</c:v>
                </c:pt>
                <c:pt idx="1574">
                  <c:v>43.01</c:v>
                </c:pt>
                <c:pt idx="1575">
                  <c:v>43.04</c:v>
                </c:pt>
                <c:pt idx="1576">
                  <c:v>43.08</c:v>
                </c:pt>
                <c:pt idx="1577">
                  <c:v>43.15</c:v>
                </c:pt>
                <c:pt idx="1578">
                  <c:v>43.22</c:v>
                </c:pt>
                <c:pt idx="1579">
                  <c:v>43.25</c:v>
                </c:pt>
                <c:pt idx="1580">
                  <c:v>43.33</c:v>
                </c:pt>
                <c:pt idx="1581">
                  <c:v>43.36</c:v>
                </c:pt>
                <c:pt idx="1582">
                  <c:v>43.43</c:v>
                </c:pt>
                <c:pt idx="1583">
                  <c:v>43.43</c:v>
                </c:pt>
                <c:pt idx="1584">
                  <c:v>47.18</c:v>
                </c:pt>
                <c:pt idx="1585">
                  <c:v>47.15</c:v>
                </c:pt>
                <c:pt idx="1586">
                  <c:v>47.18</c:v>
                </c:pt>
                <c:pt idx="1587">
                  <c:v>47.26</c:v>
                </c:pt>
                <c:pt idx="1588">
                  <c:v>47.3</c:v>
                </c:pt>
                <c:pt idx="1589">
                  <c:v>47.34</c:v>
                </c:pt>
                <c:pt idx="1590">
                  <c:v>47.34</c:v>
                </c:pt>
                <c:pt idx="1591">
                  <c:v>47.42</c:v>
                </c:pt>
                <c:pt idx="1592">
                  <c:v>47.5</c:v>
                </c:pt>
                <c:pt idx="1593">
                  <c:v>47.46</c:v>
                </c:pt>
                <c:pt idx="1594">
                  <c:v>47.54</c:v>
                </c:pt>
                <c:pt idx="1595">
                  <c:v>47.57</c:v>
                </c:pt>
                <c:pt idx="1596">
                  <c:v>47.61</c:v>
                </c:pt>
                <c:pt idx="1597">
                  <c:v>47.61</c:v>
                </c:pt>
                <c:pt idx="1598">
                  <c:v>47.69</c:v>
                </c:pt>
                <c:pt idx="1599">
                  <c:v>47.77</c:v>
                </c:pt>
                <c:pt idx="1600">
                  <c:v>47.81</c:v>
                </c:pt>
                <c:pt idx="1601">
                  <c:v>47.85</c:v>
                </c:pt>
                <c:pt idx="1602">
                  <c:v>47.96</c:v>
                </c:pt>
                <c:pt idx="1603">
                  <c:v>48</c:v>
                </c:pt>
                <c:pt idx="1604">
                  <c:v>48.04</c:v>
                </c:pt>
                <c:pt idx="1605">
                  <c:v>48.08</c:v>
                </c:pt>
                <c:pt idx="1606">
                  <c:v>48.08</c:v>
                </c:pt>
                <c:pt idx="1607">
                  <c:v>48.2</c:v>
                </c:pt>
                <c:pt idx="1608">
                  <c:v>48.2</c:v>
                </c:pt>
                <c:pt idx="1609">
                  <c:v>48.28</c:v>
                </c:pt>
                <c:pt idx="1610">
                  <c:v>48.32</c:v>
                </c:pt>
                <c:pt idx="1611">
                  <c:v>48.4</c:v>
                </c:pt>
                <c:pt idx="1612">
                  <c:v>48.48</c:v>
                </c:pt>
                <c:pt idx="1613">
                  <c:v>48.52</c:v>
                </c:pt>
                <c:pt idx="1614">
                  <c:v>48.52</c:v>
                </c:pt>
                <c:pt idx="1615">
                  <c:v>48.6</c:v>
                </c:pt>
                <c:pt idx="1616">
                  <c:v>48.68</c:v>
                </c:pt>
                <c:pt idx="1617">
                  <c:v>48.71</c:v>
                </c:pt>
                <c:pt idx="1618">
                  <c:v>48.84</c:v>
                </c:pt>
                <c:pt idx="1619">
                  <c:v>48.87</c:v>
                </c:pt>
                <c:pt idx="1620">
                  <c:v>47.18</c:v>
                </c:pt>
                <c:pt idx="1621">
                  <c:v>47.15</c:v>
                </c:pt>
                <c:pt idx="1622">
                  <c:v>47.18</c:v>
                </c:pt>
                <c:pt idx="1623">
                  <c:v>47.26</c:v>
                </c:pt>
                <c:pt idx="1624">
                  <c:v>47.3</c:v>
                </c:pt>
                <c:pt idx="1625">
                  <c:v>47.34</c:v>
                </c:pt>
                <c:pt idx="1626">
                  <c:v>47.34</c:v>
                </c:pt>
                <c:pt idx="1627">
                  <c:v>47.42</c:v>
                </c:pt>
                <c:pt idx="1628">
                  <c:v>47.5</c:v>
                </c:pt>
                <c:pt idx="1629">
                  <c:v>47.46</c:v>
                </c:pt>
                <c:pt idx="1630">
                  <c:v>47.54</c:v>
                </c:pt>
                <c:pt idx="1631">
                  <c:v>47.57</c:v>
                </c:pt>
                <c:pt idx="1632">
                  <c:v>47.61</c:v>
                </c:pt>
                <c:pt idx="1633">
                  <c:v>47.61</c:v>
                </c:pt>
                <c:pt idx="1634">
                  <c:v>47.69</c:v>
                </c:pt>
                <c:pt idx="1635">
                  <c:v>47.77</c:v>
                </c:pt>
                <c:pt idx="1636">
                  <c:v>47.81</c:v>
                </c:pt>
                <c:pt idx="1637">
                  <c:v>47.85</c:v>
                </c:pt>
                <c:pt idx="1638">
                  <c:v>47.96</c:v>
                </c:pt>
                <c:pt idx="1639">
                  <c:v>48</c:v>
                </c:pt>
                <c:pt idx="1640">
                  <c:v>48.04</c:v>
                </c:pt>
                <c:pt idx="1641">
                  <c:v>48.08</c:v>
                </c:pt>
                <c:pt idx="1642">
                  <c:v>48.08</c:v>
                </c:pt>
                <c:pt idx="1643">
                  <c:v>48.2</c:v>
                </c:pt>
                <c:pt idx="1644">
                  <c:v>48.2</c:v>
                </c:pt>
                <c:pt idx="1645">
                  <c:v>48.28</c:v>
                </c:pt>
                <c:pt idx="1646">
                  <c:v>48.32</c:v>
                </c:pt>
                <c:pt idx="1647">
                  <c:v>48.4</c:v>
                </c:pt>
                <c:pt idx="1648">
                  <c:v>48.48</c:v>
                </c:pt>
                <c:pt idx="1649">
                  <c:v>48.52</c:v>
                </c:pt>
                <c:pt idx="1650">
                  <c:v>48.52</c:v>
                </c:pt>
                <c:pt idx="1651">
                  <c:v>48.6</c:v>
                </c:pt>
                <c:pt idx="1652">
                  <c:v>48.68</c:v>
                </c:pt>
                <c:pt idx="1653">
                  <c:v>48.71</c:v>
                </c:pt>
                <c:pt idx="1654">
                  <c:v>48.84</c:v>
                </c:pt>
                <c:pt idx="1655">
                  <c:v>48.87</c:v>
                </c:pt>
                <c:pt idx="1656">
                  <c:v>47.18</c:v>
                </c:pt>
                <c:pt idx="1657">
                  <c:v>47.15</c:v>
                </c:pt>
                <c:pt idx="1658">
                  <c:v>47.18</c:v>
                </c:pt>
                <c:pt idx="1659">
                  <c:v>47.26</c:v>
                </c:pt>
                <c:pt idx="1660">
                  <c:v>47.3</c:v>
                </c:pt>
                <c:pt idx="1661">
                  <c:v>47.34</c:v>
                </c:pt>
                <c:pt idx="1662">
                  <c:v>47.34</c:v>
                </c:pt>
                <c:pt idx="1663">
                  <c:v>47.42</c:v>
                </c:pt>
                <c:pt idx="1664">
                  <c:v>47.5</c:v>
                </c:pt>
                <c:pt idx="1665">
                  <c:v>47.46</c:v>
                </c:pt>
                <c:pt idx="1666">
                  <c:v>47.54</c:v>
                </c:pt>
                <c:pt idx="1667">
                  <c:v>47.57</c:v>
                </c:pt>
                <c:pt idx="1668">
                  <c:v>47.61</c:v>
                </c:pt>
                <c:pt idx="1669">
                  <c:v>47.61</c:v>
                </c:pt>
                <c:pt idx="1670">
                  <c:v>47.69</c:v>
                </c:pt>
                <c:pt idx="1671">
                  <c:v>47.77</c:v>
                </c:pt>
                <c:pt idx="1672">
                  <c:v>47.81</c:v>
                </c:pt>
                <c:pt idx="1673">
                  <c:v>47.85</c:v>
                </c:pt>
                <c:pt idx="1674">
                  <c:v>47.96</c:v>
                </c:pt>
                <c:pt idx="1675">
                  <c:v>48</c:v>
                </c:pt>
                <c:pt idx="1676">
                  <c:v>48.04</c:v>
                </c:pt>
                <c:pt idx="1677">
                  <c:v>48.08</c:v>
                </c:pt>
                <c:pt idx="1678">
                  <c:v>48.08</c:v>
                </c:pt>
                <c:pt idx="1679">
                  <c:v>48.2</c:v>
                </c:pt>
                <c:pt idx="1680">
                  <c:v>48.2</c:v>
                </c:pt>
                <c:pt idx="1681">
                  <c:v>48.28</c:v>
                </c:pt>
                <c:pt idx="1682">
                  <c:v>48.32</c:v>
                </c:pt>
                <c:pt idx="1683">
                  <c:v>48.4</c:v>
                </c:pt>
                <c:pt idx="1684">
                  <c:v>48.48</c:v>
                </c:pt>
                <c:pt idx="1685">
                  <c:v>48.52</c:v>
                </c:pt>
                <c:pt idx="1686">
                  <c:v>48.52</c:v>
                </c:pt>
                <c:pt idx="1687">
                  <c:v>48.6</c:v>
                </c:pt>
                <c:pt idx="1688">
                  <c:v>48.68</c:v>
                </c:pt>
                <c:pt idx="1689">
                  <c:v>48.71</c:v>
                </c:pt>
                <c:pt idx="1690">
                  <c:v>48.84</c:v>
                </c:pt>
                <c:pt idx="1691">
                  <c:v>48.87</c:v>
                </c:pt>
                <c:pt idx="1692">
                  <c:v>47.18</c:v>
                </c:pt>
                <c:pt idx="1693">
                  <c:v>47.15</c:v>
                </c:pt>
                <c:pt idx="1694">
                  <c:v>47.18</c:v>
                </c:pt>
                <c:pt idx="1695">
                  <c:v>47.26</c:v>
                </c:pt>
                <c:pt idx="1696">
                  <c:v>47.3</c:v>
                </c:pt>
                <c:pt idx="1697">
                  <c:v>47.34</c:v>
                </c:pt>
                <c:pt idx="1698">
                  <c:v>47.34</c:v>
                </c:pt>
                <c:pt idx="1699">
                  <c:v>47.42</c:v>
                </c:pt>
                <c:pt idx="1700">
                  <c:v>47.5</c:v>
                </c:pt>
                <c:pt idx="1701">
                  <c:v>47.46</c:v>
                </c:pt>
                <c:pt idx="1702">
                  <c:v>47.54</c:v>
                </c:pt>
                <c:pt idx="1703">
                  <c:v>47.57</c:v>
                </c:pt>
                <c:pt idx="1704">
                  <c:v>47.61</c:v>
                </c:pt>
                <c:pt idx="1705">
                  <c:v>47.61</c:v>
                </c:pt>
                <c:pt idx="1706">
                  <c:v>47.69</c:v>
                </c:pt>
                <c:pt idx="1707">
                  <c:v>47.77</c:v>
                </c:pt>
                <c:pt idx="1708">
                  <c:v>47.81</c:v>
                </c:pt>
                <c:pt idx="1709">
                  <c:v>47.85</c:v>
                </c:pt>
                <c:pt idx="1710">
                  <c:v>47.96</c:v>
                </c:pt>
                <c:pt idx="1711">
                  <c:v>48</c:v>
                </c:pt>
                <c:pt idx="1712">
                  <c:v>48.04</c:v>
                </c:pt>
                <c:pt idx="1713">
                  <c:v>48.08</c:v>
                </c:pt>
                <c:pt idx="1714">
                  <c:v>48.08</c:v>
                </c:pt>
                <c:pt idx="1715">
                  <c:v>48.2</c:v>
                </c:pt>
                <c:pt idx="1716">
                  <c:v>48.2</c:v>
                </c:pt>
                <c:pt idx="1717">
                  <c:v>48.28</c:v>
                </c:pt>
                <c:pt idx="1718">
                  <c:v>48.32</c:v>
                </c:pt>
                <c:pt idx="1719">
                  <c:v>48.4</c:v>
                </c:pt>
                <c:pt idx="1720">
                  <c:v>48.48</c:v>
                </c:pt>
                <c:pt idx="1721">
                  <c:v>48.52</c:v>
                </c:pt>
                <c:pt idx="1722">
                  <c:v>48.52</c:v>
                </c:pt>
                <c:pt idx="1723">
                  <c:v>48.6</c:v>
                </c:pt>
                <c:pt idx="1724">
                  <c:v>48.68</c:v>
                </c:pt>
                <c:pt idx="1725">
                  <c:v>48.71</c:v>
                </c:pt>
                <c:pt idx="1726">
                  <c:v>48.84</c:v>
                </c:pt>
                <c:pt idx="1727">
                  <c:v>48.87</c:v>
                </c:pt>
                <c:pt idx="1728">
                  <c:v>52.85</c:v>
                </c:pt>
                <c:pt idx="1729">
                  <c:v>52.85</c:v>
                </c:pt>
                <c:pt idx="1730">
                  <c:v>52.94</c:v>
                </c:pt>
                <c:pt idx="1731">
                  <c:v>52.89</c:v>
                </c:pt>
                <c:pt idx="1732">
                  <c:v>52.98</c:v>
                </c:pt>
                <c:pt idx="1733">
                  <c:v>52.98</c:v>
                </c:pt>
                <c:pt idx="1734">
                  <c:v>53.02</c:v>
                </c:pt>
                <c:pt idx="1735">
                  <c:v>53.11</c:v>
                </c:pt>
                <c:pt idx="1736">
                  <c:v>53.16</c:v>
                </c:pt>
                <c:pt idx="1737">
                  <c:v>53.16</c:v>
                </c:pt>
                <c:pt idx="1738">
                  <c:v>53.25</c:v>
                </c:pt>
                <c:pt idx="1739">
                  <c:v>53.2</c:v>
                </c:pt>
                <c:pt idx="1740">
                  <c:v>53.25</c:v>
                </c:pt>
                <c:pt idx="1741">
                  <c:v>53.33</c:v>
                </c:pt>
                <c:pt idx="1742">
                  <c:v>53.33</c:v>
                </c:pt>
                <c:pt idx="1743">
                  <c:v>53.42</c:v>
                </c:pt>
                <c:pt idx="1744">
                  <c:v>53.42</c:v>
                </c:pt>
                <c:pt idx="1745">
                  <c:v>53.51</c:v>
                </c:pt>
                <c:pt idx="1746">
                  <c:v>53.6</c:v>
                </c:pt>
                <c:pt idx="1747">
                  <c:v>53.6</c:v>
                </c:pt>
                <c:pt idx="1748">
                  <c:v>53.64</c:v>
                </c:pt>
                <c:pt idx="1749">
                  <c:v>53.69</c:v>
                </c:pt>
                <c:pt idx="1750">
                  <c:v>53.78</c:v>
                </c:pt>
                <c:pt idx="1751">
                  <c:v>53.82</c:v>
                </c:pt>
                <c:pt idx="1752">
                  <c:v>53.91</c:v>
                </c:pt>
                <c:pt idx="1753">
                  <c:v>53.87</c:v>
                </c:pt>
                <c:pt idx="1754">
                  <c:v>53.96</c:v>
                </c:pt>
                <c:pt idx="1755">
                  <c:v>53.91</c:v>
                </c:pt>
                <c:pt idx="1756">
                  <c:v>54.05</c:v>
                </c:pt>
                <c:pt idx="1757">
                  <c:v>54.05</c:v>
                </c:pt>
                <c:pt idx="1758">
                  <c:v>54.23</c:v>
                </c:pt>
                <c:pt idx="1759">
                  <c:v>54.18</c:v>
                </c:pt>
                <c:pt idx="1760">
                  <c:v>54.18</c:v>
                </c:pt>
                <c:pt idx="1761">
                  <c:v>54.32</c:v>
                </c:pt>
                <c:pt idx="1762">
                  <c:v>54.32</c:v>
                </c:pt>
                <c:pt idx="1763">
                  <c:v>54.41</c:v>
                </c:pt>
                <c:pt idx="1764">
                  <c:v>52.85</c:v>
                </c:pt>
                <c:pt idx="1765">
                  <c:v>52.85</c:v>
                </c:pt>
                <c:pt idx="1766">
                  <c:v>52.94</c:v>
                </c:pt>
                <c:pt idx="1767">
                  <c:v>52.89</c:v>
                </c:pt>
                <c:pt idx="1768">
                  <c:v>52.98</c:v>
                </c:pt>
                <c:pt idx="1769">
                  <c:v>52.98</c:v>
                </c:pt>
                <c:pt idx="1770">
                  <c:v>53.02</c:v>
                </c:pt>
                <c:pt idx="1771">
                  <c:v>53.11</c:v>
                </c:pt>
                <c:pt idx="1772">
                  <c:v>53.16</c:v>
                </c:pt>
                <c:pt idx="1773">
                  <c:v>53.16</c:v>
                </c:pt>
                <c:pt idx="1774">
                  <c:v>53.25</c:v>
                </c:pt>
                <c:pt idx="1775">
                  <c:v>53.2</c:v>
                </c:pt>
                <c:pt idx="1776">
                  <c:v>53.25</c:v>
                </c:pt>
                <c:pt idx="1777">
                  <c:v>53.33</c:v>
                </c:pt>
                <c:pt idx="1778">
                  <c:v>53.33</c:v>
                </c:pt>
                <c:pt idx="1779">
                  <c:v>53.42</c:v>
                </c:pt>
                <c:pt idx="1780">
                  <c:v>53.42</c:v>
                </c:pt>
                <c:pt idx="1781">
                  <c:v>53.51</c:v>
                </c:pt>
                <c:pt idx="1782">
                  <c:v>53.6</c:v>
                </c:pt>
                <c:pt idx="1783">
                  <c:v>53.6</c:v>
                </c:pt>
                <c:pt idx="1784">
                  <c:v>53.64</c:v>
                </c:pt>
                <c:pt idx="1785">
                  <c:v>53.69</c:v>
                </c:pt>
                <c:pt idx="1786">
                  <c:v>53.78</c:v>
                </c:pt>
                <c:pt idx="1787">
                  <c:v>53.82</c:v>
                </c:pt>
                <c:pt idx="1788">
                  <c:v>53.91</c:v>
                </c:pt>
                <c:pt idx="1789">
                  <c:v>53.87</c:v>
                </c:pt>
                <c:pt idx="1790">
                  <c:v>53.96</c:v>
                </c:pt>
                <c:pt idx="1791">
                  <c:v>53.91</c:v>
                </c:pt>
                <c:pt idx="1792">
                  <c:v>54.05</c:v>
                </c:pt>
                <c:pt idx="1793">
                  <c:v>54.05</c:v>
                </c:pt>
                <c:pt idx="1794">
                  <c:v>54.23</c:v>
                </c:pt>
                <c:pt idx="1795">
                  <c:v>54.18</c:v>
                </c:pt>
                <c:pt idx="1796">
                  <c:v>54.18</c:v>
                </c:pt>
                <c:pt idx="1797">
                  <c:v>54.32</c:v>
                </c:pt>
                <c:pt idx="1798">
                  <c:v>54.32</c:v>
                </c:pt>
                <c:pt idx="1799">
                  <c:v>54.41</c:v>
                </c:pt>
                <c:pt idx="1800">
                  <c:v>52.85</c:v>
                </c:pt>
                <c:pt idx="1801">
                  <c:v>52.85</c:v>
                </c:pt>
                <c:pt idx="1802">
                  <c:v>52.94</c:v>
                </c:pt>
                <c:pt idx="1803">
                  <c:v>52.89</c:v>
                </c:pt>
                <c:pt idx="1804">
                  <c:v>52.98</c:v>
                </c:pt>
                <c:pt idx="1805">
                  <c:v>52.98</c:v>
                </c:pt>
                <c:pt idx="1806">
                  <c:v>53.02</c:v>
                </c:pt>
                <c:pt idx="1807">
                  <c:v>53.11</c:v>
                </c:pt>
                <c:pt idx="1808">
                  <c:v>53.16</c:v>
                </c:pt>
                <c:pt idx="1809">
                  <c:v>53.16</c:v>
                </c:pt>
                <c:pt idx="1810">
                  <c:v>53.25</c:v>
                </c:pt>
                <c:pt idx="1811">
                  <c:v>53.2</c:v>
                </c:pt>
                <c:pt idx="1812">
                  <c:v>53.25</c:v>
                </c:pt>
                <c:pt idx="1813">
                  <c:v>53.33</c:v>
                </c:pt>
                <c:pt idx="1814">
                  <c:v>53.33</c:v>
                </c:pt>
                <c:pt idx="1815">
                  <c:v>53.42</c:v>
                </c:pt>
                <c:pt idx="1816">
                  <c:v>53.42</c:v>
                </c:pt>
                <c:pt idx="1817">
                  <c:v>53.51</c:v>
                </c:pt>
                <c:pt idx="1818">
                  <c:v>53.6</c:v>
                </c:pt>
                <c:pt idx="1819">
                  <c:v>53.6</c:v>
                </c:pt>
                <c:pt idx="1820">
                  <c:v>53.64</c:v>
                </c:pt>
                <c:pt idx="1821">
                  <c:v>53.69</c:v>
                </c:pt>
                <c:pt idx="1822">
                  <c:v>53.78</c:v>
                </c:pt>
                <c:pt idx="1823">
                  <c:v>53.82</c:v>
                </c:pt>
                <c:pt idx="1824">
                  <c:v>53.91</c:v>
                </c:pt>
                <c:pt idx="1825">
                  <c:v>53.87</c:v>
                </c:pt>
                <c:pt idx="1826">
                  <c:v>53.96</c:v>
                </c:pt>
                <c:pt idx="1827">
                  <c:v>53.91</c:v>
                </c:pt>
                <c:pt idx="1828">
                  <c:v>54.05</c:v>
                </c:pt>
                <c:pt idx="1829">
                  <c:v>54.05</c:v>
                </c:pt>
                <c:pt idx="1830">
                  <c:v>54.23</c:v>
                </c:pt>
                <c:pt idx="1831">
                  <c:v>54.18</c:v>
                </c:pt>
                <c:pt idx="1832">
                  <c:v>54.18</c:v>
                </c:pt>
                <c:pt idx="1833">
                  <c:v>54.32</c:v>
                </c:pt>
                <c:pt idx="1834">
                  <c:v>54.32</c:v>
                </c:pt>
                <c:pt idx="1835">
                  <c:v>54.41</c:v>
                </c:pt>
                <c:pt idx="1836">
                  <c:v>52.85</c:v>
                </c:pt>
                <c:pt idx="1837">
                  <c:v>52.85</c:v>
                </c:pt>
                <c:pt idx="1838">
                  <c:v>52.94</c:v>
                </c:pt>
                <c:pt idx="1839">
                  <c:v>52.89</c:v>
                </c:pt>
                <c:pt idx="1840">
                  <c:v>52.98</c:v>
                </c:pt>
                <c:pt idx="1841">
                  <c:v>52.98</c:v>
                </c:pt>
                <c:pt idx="1842">
                  <c:v>53.02</c:v>
                </c:pt>
                <c:pt idx="1843">
                  <c:v>53.11</c:v>
                </c:pt>
                <c:pt idx="1844">
                  <c:v>53.16</c:v>
                </c:pt>
                <c:pt idx="1845">
                  <c:v>53.16</c:v>
                </c:pt>
                <c:pt idx="1846">
                  <c:v>53.25</c:v>
                </c:pt>
                <c:pt idx="1847">
                  <c:v>53.2</c:v>
                </c:pt>
                <c:pt idx="1848">
                  <c:v>53.25</c:v>
                </c:pt>
                <c:pt idx="1849">
                  <c:v>53.33</c:v>
                </c:pt>
                <c:pt idx="1850">
                  <c:v>53.33</c:v>
                </c:pt>
                <c:pt idx="1851">
                  <c:v>53.42</c:v>
                </c:pt>
                <c:pt idx="1852">
                  <c:v>53.42</c:v>
                </c:pt>
                <c:pt idx="1853">
                  <c:v>53.51</c:v>
                </c:pt>
                <c:pt idx="1854">
                  <c:v>53.6</c:v>
                </c:pt>
                <c:pt idx="1855">
                  <c:v>53.6</c:v>
                </c:pt>
                <c:pt idx="1856">
                  <c:v>53.64</c:v>
                </c:pt>
                <c:pt idx="1857">
                  <c:v>53.69</c:v>
                </c:pt>
                <c:pt idx="1858">
                  <c:v>53.78</c:v>
                </c:pt>
                <c:pt idx="1859">
                  <c:v>53.82</c:v>
                </c:pt>
                <c:pt idx="1860">
                  <c:v>53.91</c:v>
                </c:pt>
                <c:pt idx="1861">
                  <c:v>53.87</c:v>
                </c:pt>
                <c:pt idx="1862">
                  <c:v>53.96</c:v>
                </c:pt>
                <c:pt idx="1863">
                  <c:v>53.91</c:v>
                </c:pt>
                <c:pt idx="1864">
                  <c:v>54.05</c:v>
                </c:pt>
                <c:pt idx="1865">
                  <c:v>54.05</c:v>
                </c:pt>
                <c:pt idx="1866">
                  <c:v>54.23</c:v>
                </c:pt>
                <c:pt idx="1867">
                  <c:v>54.18</c:v>
                </c:pt>
                <c:pt idx="1868">
                  <c:v>54.18</c:v>
                </c:pt>
                <c:pt idx="1869">
                  <c:v>54.32</c:v>
                </c:pt>
                <c:pt idx="1870">
                  <c:v>54.32</c:v>
                </c:pt>
                <c:pt idx="1871">
                  <c:v>54.41</c:v>
                </c:pt>
                <c:pt idx="1872">
                  <c:v>58.25</c:v>
                </c:pt>
                <c:pt idx="1873">
                  <c:v>58.3</c:v>
                </c:pt>
                <c:pt idx="1874">
                  <c:v>58.35</c:v>
                </c:pt>
                <c:pt idx="1875">
                  <c:v>58.4</c:v>
                </c:pt>
                <c:pt idx="1876">
                  <c:v>58.45</c:v>
                </c:pt>
                <c:pt idx="1877">
                  <c:v>58.5</c:v>
                </c:pt>
                <c:pt idx="1878">
                  <c:v>58.5</c:v>
                </c:pt>
                <c:pt idx="1879">
                  <c:v>58.55</c:v>
                </c:pt>
                <c:pt idx="1880">
                  <c:v>58.6</c:v>
                </c:pt>
                <c:pt idx="1881">
                  <c:v>58.65</c:v>
                </c:pt>
                <c:pt idx="1882">
                  <c:v>58.7</c:v>
                </c:pt>
                <c:pt idx="1883">
                  <c:v>58.75</c:v>
                </c:pt>
                <c:pt idx="1884">
                  <c:v>58.8</c:v>
                </c:pt>
                <c:pt idx="1885">
                  <c:v>58.85</c:v>
                </c:pt>
                <c:pt idx="1886">
                  <c:v>58.9</c:v>
                </c:pt>
                <c:pt idx="1887">
                  <c:v>58.95</c:v>
                </c:pt>
                <c:pt idx="1888">
                  <c:v>59</c:v>
                </c:pt>
                <c:pt idx="1889">
                  <c:v>59.05</c:v>
                </c:pt>
                <c:pt idx="1890">
                  <c:v>59.05</c:v>
                </c:pt>
                <c:pt idx="1891">
                  <c:v>59.15</c:v>
                </c:pt>
                <c:pt idx="1892">
                  <c:v>59.15</c:v>
                </c:pt>
                <c:pt idx="1893">
                  <c:v>59.25</c:v>
                </c:pt>
                <c:pt idx="1894">
                  <c:v>59.36</c:v>
                </c:pt>
                <c:pt idx="1895">
                  <c:v>59.36</c:v>
                </c:pt>
                <c:pt idx="1896">
                  <c:v>59.41</c:v>
                </c:pt>
                <c:pt idx="1897">
                  <c:v>59.41</c:v>
                </c:pt>
                <c:pt idx="1898">
                  <c:v>59.51</c:v>
                </c:pt>
                <c:pt idx="1899">
                  <c:v>59.51</c:v>
                </c:pt>
                <c:pt idx="1900">
                  <c:v>59.61</c:v>
                </c:pt>
                <c:pt idx="1901">
                  <c:v>59.66</c:v>
                </c:pt>
                <c:pt idx="1902">
                  <c:v>59.71</c:v>
                </c:pt>
                <c:pt idx="1903">
                  <c:v>59.82</c:v>
                </c:pt>
                <c:pt idx="1904">
                  <c:v>59.82</c:v>
                </c:pt>
                <c:pt idx="1905">
                  <c:v>59.82</c:v>
                </c:pt>
                <c:pt idx="1906">
                  <c:v>59.92</c:v>
                </c:pt>
                <c:pt idx="1907">
                  <c:v>59.97</c:v>
                </c:pt>
                <c:pt idx="1908">
                  <c:v>58.25</c:v>
                </c:pt>
                <c:pt idx="1909">
                  <c:v>58.3</c:v>
                </c:pt>
                <c:pt idx="1910">
                  <c:v>58.35</c:v>
                </c:pt>
                <c:pt idx="1911">
                  <c:v>58.4</c:v>
                </c:pt>
                <c:pt idx="1912">
                  <c:v>58.45</c:v>
                </c:pt>
                <c:pt idx="1913">
                  <c:v>58.5</c:v>
                </c:pt>
                <c:pt idx="1914">
                  <c:v>58.5</c:v>
                </c:pt>
                <c:pt idx="1915">
                  <c:v>58.55</c:v>
                </c:pt>
                <c:pt idx="1916">
                  <c:v>58.6</c:v>
                </c:pt>
                <c:pt idx="1917">
                  <c:v>58.65</c:v>
                </c:pt>
                <c:pt idx="1918">
                  <c:v>58.7</c:v>
                </c:pt>
                <c:pt idx="1919">
                  <c:v>58.75</c:v>
                </c:pt>
                <c:pt idx="1920">
                  <c:v>58.8</c:v>
                </c:pt>
                <c:pt idx="1921">
                  <c:v>58.85</c:v>
                </c:pt>
                <c:pt idx="1922">
                  <c:v>58.9</c:v>
                </c:pt>
                <c:pt idx="1923">
                  <c:v>58.95</c:v>
                </c:pt>
                <c:pt idx="1924">
                  <c:v>59</c:v>
                </c:pt>
                <c:pt idx="1925">
                  <c:v>59.05</c:v>
                </c:pt>
                <c:pt idx="1926">
                  <c:v>59.05</c:v>
                </c:pt>
                <c:pt idx="1927">
                  <c:v>59.15</c:v>
                </c:pt>
                <c:pt idx="1928">
                  <c:v>59.15</c:v>
                </c:pt>
                <c:pt idx="1929">
                  <c:v>59.25</c:v>
                </c:pt>
                <c:pt idx="1930">
                  <c:v>59.36</c:v>
                </c:pt>
                <c:pt idx="1931">
                  <c:v>59.36</c:v>
                </c:pt>
                <c:pt idx="1932">
                  <c:v>59.41</c:v>
                </c:pt>
                <c:pt idx="1933">
                  <c:v>59.41</c:v>
                </c:pt>
                <c:pt idx="1934">
                  <c:v>59.51</c:v>
                </c:pt>
                <c:pt idx="1935">
                  <c:v>59.51</c:v>
                </c:pt>
                <c:pt idx="1936">
                  <c:v>59.61</c:v>
                </c:pt>
                <c:pt idx="1937">
                  <c:v>59.66</c:v>
                </c:pt>
                <c:pt idx="1938">
                  <c:v>59.71</c:v>
                </c:pt>
                <c:pt idx="1939">
                  <c:v>59.82</c:v>
                </c:pt>
                <c:pt idx="1940">
                  <c:v>59.82</c:v>
                </c:pt>
                <c:pt idx="1941">
                  <c:v>59.82</c:v>
                </c:pt>
                <c:pt idx="1942">
                  <c:v>59.92</c:v>
                </c:pt>
                <c:pt idx="1943">
                  <c:v>59.97</c:v>
                </c:pt>
                <c:pt idx="1944">
                  <c:v>58.25</c:v>
                </c:pt>
                <c:pt idx="1945">
                  <c:v>58.3</c:v>
                </c:pt>
                <c:pt idx="1946">
                  <c:v>58.35</c:v>
                </c:pt>
                <c:pt idx="1947">
                  <c:v>58.4</c:v>
                </c:pt>
                <c:pt idx="1948">
                  <c:v>58.45</c:v>
                </c:pt>
                <c:pt idx="1949">
                  <c:v>58.5</c:v>
                </c:pt>
                <c:pt idx="1950">
                  <c:v>58.5</c:v>
                </c:pt>
                <c:pt idx="1951">
                  <c:v>58.55</c:v>
                </c:pt>
                <c:pt idx="1952">
                  <c:v>58.6</c:v>
                </c:pt>
                <c:pt idx="1953">
                  <c:v>58.65</c:v>
                </c:pt>
                <c:pt idx="1954">
                  <c:v>58.7</c:v>
                </c:pt>
                <c:pt idx="1955">
                  <c:v>58.75</c:v>
                </c:pt>
                <c:pt idx="1956">
                  <c:v>58.8</c:v>
                </c:pt>
                <c:pt idx="1957">
                  <c:v>58.85</c:v>
                </c:pt>
                <c:pt idx="1958">
                  <c:v>58.9</c:v>
                </c:pt>
                <c:pt idx="1959">
                  <c:v>58.95</c:v>
                </c:pt>
                <c:pt idx="1960">
                  <c:v>59</c:v>
                </c:pt>
                <c:pt idx="1961">
                  <c:v>59.05</c:v>
                </c:pt>
                <c:pt idx="1962">
                  <c:v>59.05</c:v>
                </c:pt>
                <c:pt idx="1963">
                  <c:v>59.15</c:v>
                </c:pt>
                <c:pt idx="1964">
                  <c:v>59.15</c:v>
                </c:pt>
                <c:pt idx="1965">
                  <c:v>59.25</c:v>
                </c:pt>
                <c:pt idx="1966">
                  <c:v>59.36</c:v>
                </c:pt>
                <c:pt idx="1967">
                  <c:v>59.36</c:v>
                </c:pt>
                <c:pt idx="1968">
                  <c:v>59.41</c:v>
                </c:pt>
                <c:pt idx="1969">
                  <c:v>59.41</c:v>
                </c:pt>
                <c:pt idx="1970">
                  <c:v>59.51</c:v>
                </c:pt>
                <c:pt idx="1971">
                  <c:v>59.51</c:v>
                </c:pt>
                <c:pt idx="1972">
                  <c:v>59.61</c:v>
                </c:pt>
                <c:pt idx="1973">
                  <c:v>59.66</c:v>
                </c:pt>
                <c:pt idx="1974">
                  <c:v>59.71</c:v>
                </c:pt>
                <c:pt idx="1975">
                  <c:v>59.82</c:v>
                </c:pt>
                <c:pt idx="1976">
                  <c:v>59.82</c:v>
                </c:pt>
                <c:pt idx="1977">
                  <c:v>59.82</c:v>
                </c:pt>
                <c:pt idx="1978">
                  <c:v>59.92</c:v>
                </c:pt>
                <c:pt idx="1979">
                  <c:v>59.97</c:v>
                </c:pt>
                <c:pt idx="1980">
                  <c:v>58.25</c:v>
                </c:pt>
                <c:pt idx="1981">
                  <c:v>58.3</c:v>
                </c:pt>
                <c:pt idx="1982">
                  <c:v>58.35</c:v>
                </c:pt>
                <c:pt idx="1983">
                  <c:v>58.4</c:v>
                </c:pt>
                <c:pt idx="1984">
                  <c:v>58.45</c:v>
                </c:pt>
                <c:pt idx="1985">
                  <c:v>58.5</c:v>
                </c:pt>
                <c:pt idx="1986">
                  <c:v>58.5</c:v>
                </c:pt>
                <c:pt idx="1987">
                  <c:v>58.55</c:v>
                </c:pt>
                <c:pt idx="1988">
                  <c:v>58.6</c:v>
                </c:pt>
                <c:pt idx="1989">
                  <c:v>58.65</c:v>
                </c:pt>
                <c:pt idx="1990">
                  <c:v>58.7</c:v>
                </c:pt>
                <c:pt idx="1991">
                  <c:v>58.75</c:v>
                </c:pt>
                <c:pt idx="1992">
                  <c:v>58.8</c:v>
                </c:pt>
                <c:pt idx="1993">
                  <c:v>58.85</c:v>
                </c:pt>
                <c:pt idx="1994">
                  <c:v>58.9</c:v>
                </c:pt>
                <c:pt idx="1995">
                  <c:v>58.95</c:v>
                </c:pt>
                <c:pt idx="1996">
                  <c:v>59</c:v>
                </c:pt>
                <c:pt idx="1997">
                  <c:v>59.05</c:v>
                </c:pt>
                <c:pt idx="1998">
                  <c:v>59.05</c:v>
                </c:pt>
                <c:pt idx="1999">
                  <c:v>59.15</c:v>
                </c:pt>
                <c:pt idx="2000">
                  <c:v>59.15</c:v>
                </c:pt>
                <c:pt idx="2001">
                  <c:v>59.25</c:v>
                </c:pt>
                <c:pt idx="2002">
                  <c:v>59.36</c:v>
                </c:pt>
                <c:pt idx="2003">
                  <c:v>59.36</c:v>
                </c:pt>
                <c:pt idx="2004">
                  <c:v>59.41</c:v>
                </c:pt>
                <c:pt idx="2005">
                  <c:v>59.41</c:v>
                </c:pt>
                <c:pt idx="2006">
                  <c:v>59.51</c:v>
                </c:pt>
                <c:pt idx="2007">
                  <c:v>59.51</c:v>
                </c:pt>
                <c:pt idx="2008">
                  <c:v>59.61</c:v>
                </c:pt>
                <c:pt idx="2009">
                  <c:v>59.66</c:v>
                </c:pt>
                <c:pt idx="2010">
                  <c:v>59.71</c:v>
                </c:pt>
                <c:pt idx="2011">
                  <c:v>59.82</c:v>
                </c:pt>
                <c:pt idx="2012">
                  <c:v>59.82</c:v>
                </c:pt>
                <c:pt idx="2013">
                  <c:v>59.82</c:v>
                </c:pt>
                <c:pt idx="2014">
                  <c:v>59.92</c:v>
                </c:pt>
                <c:pt idx="2015">
                  <c:v>59.97</c:v>
                </c:pt>
                <c:pt idx="2016">
                  <c:v>63.86</c:v>
                </c:pt>
                <c:pt idx="2017">
                  <c:v>63.91</c:v>
                </c:pt>
                <c:pt idx="2018">
                  <c:v>63.91</c:v>
                </c:pt>
                <c:pt idx="2019">
                  <c:v>63.97</c:v>
                </c:pt>
                <c:pt idx="2020">
                  <c:v>64.099999999999994</c:v>
                </c:pt>
                <c:pt idx="2021">
                  <c:v>64.099999999999994</c:v>
                </c:pt>
                <c:pt idx="2022">
                  <c:v>64.16</c:v>
                </c:pt>
                <c:pt idx="2023">
                  <c:v>64.28</c:v>
                </c:pt>
                <c:pt idx="2024">
                  <c:v>64.28</c:v>
                </c:pt>
                <c:pt idx="2025">
                  <c:v>64.34</c:v>
                </c:pt>
                <c:pt idx="2026">
                  <c:v>64.34</c:v>
                </c:pt>
                <c:pt idx="2027">
                  <c:v>64.400000000000006</c:v>
                </c:pt>
                <c:pt idx="2028">
                  <c:v>64.47</c:v>
                </c:pt>
                <c:pt idx="2029">
                  <c:v>64.53</c:v>
                </c:pt>
                <c:pt idx="2030">
                  <c:v>64.59</c:v>
                </c:pt>
                <c:pt idx="2031">
                  <c:v>64.66</c:v>
                </c:pt>
                <c:pt idx="2032">
                  <c:v>64.66</c:v>
                </c:pt>
                <c:pt idx="2033">
                  <c:v>64.84</c:v>
                </c:pt>
                <c:pt idx="2034">
                  <c:v>64.84</c:v>
                </c:pt>
                <c:pt idx="2035">
                  <c:v>64.91</c:v>
                </c:pt>
                <c:pt idx="2036">
                  <c:v>64.91</c:v>
                </c:pt>
                <c:pt idx="2037">
                  <c:v>64.98</c:v>
                </c:pt>
                <c:pt idx="2038">
                  <c:v>65.040000000000006</c:v>
                </c:pt>
                <c:pt idx="2039">
                  <c:v>65.099999999999994</c:v>
                </c:pt>
                <c:pt idx="2040">
                  <c:v>65.22</c:v>
                </c:pt>
                <c:pt idx="2041">
                  <c:v>65.23</c:v>
                </c:pt>
                <c:pt idx="2042">
                  <c:v>65.290000000000006</c:v>
                </c:pt>
                <c:pt idx="2043">
                  <c:v>65.41</c:v>
                </c:pt>
                <c:pt idx="2044">
                  <c:v>65.42</c:v>
                </c:pt>
                <c:pt idx="2045">
                  <c:v>65.540000000000006</c:v>
                </c:pt>
                <c:pt idx="2046">
                  <c:v>65.66</c:v>
                </c:pt>
                <c:pt idx="2047">
                  <c:v>65.73</c:v>
                </c:pt>
                <c:pt idx="2048">
                  <c:v>65.8</c:v>
                </c:pt>
                <c:pt idx="2049">
                  <c:v>65.86</c:v>
                </c:pt>
                <c:pt idx="2050">
                  <c:v>65.930000000000007</c:v>
                </c:pt>
                <c:pt idx="2051">
                  <c:v>65.989999999999995</c:v>
                </c:pt>
                <c:pt idx="2052">
                  <c:v>63.86</c:v>
                </c:pt>
                <c:pt idx="2053">
                  <c:v>63.91</c:v>
                </c:pt>
                <c:pt idx="2054">
                  <c:v>63.91</c:v>
                </c:pt>
                <c:pt idx="2055">
                  <c:v>63.97</c:v>
                </c:pt>
                <c:pt idx="2056">
                  <c:v>64.099999999999994</c:v>
                </c:pt>
                <c:pt idx="2057">
                  <c:v>64.099999999999994</c:v>
                </c:pt>
                <c:pt idx="2058">
                  <c:v>64.16</c:v>
                </c:pt>
                <c:pt idx="2059">
                  <c:v>64.28</c:v>
                </c:pt>
                <c:pt idx="2060">
                  <c:v>64.28</c:v>
                </c:pt>
                <c:pt idx="2061">
                  <c:v>64.34</c:v>
                </c:pt>
                <c:pt idx="2062">
                  <c:v>64.34</c:v>
                </c:pt>
                <c:pt idx="2063">
                  <c:v>64.400000000000006</c:v>
                </c:pt>
                <c:pt idx="2064">
                  <c:v>64.47</c:v>
                </c:pt>
                <c:pt idx="2065">
                  <c:v>64.53</c:v>
                </c:pt>
                <c:pt idx="2066">
                  <c:v>64.59</c:v>
                </c:pt>
                <c:pt idx="2067">
                  <c:v>64.66</c:v>
                </c:pt>
                <c:pt idx="2068">
                  <c:v>64.66</c:v>
                </c:pt>
                <c:pt idx="2069">
                  <c:v>64.84</c:v>
                </c:pt>
                <c:pt idx="2070">
                  <c:v>64.84</c:v>
                </c:pt>
                <c:pt idx="2071">
                  <c:v>64.91</c:v>
                </c:pt>
                <c:pt idx="2072">
                  <c:v>64.91</c:v>
                </c:pt>
                <c:pt idx="2073">
                  <c:v>64.98</c:v>
                </c:pt>
                <c:pt idx="2074">
                  <c:v>65.040000000000006</c:v>
                </c:pt>
                <c:pt idx="2075">
                  <c:v>65.099999999999994</c:v>
                </c:pt>
                <c:pt idx="2076">
                  <c:v>65.22</c:v>
                </c:pt>
                <c:pt idx="2077">
                  <c:v>65.23</c:v>
                </c:pt>
                <c:pt idx="2078">
                  <c:v>65.290000000000006</c:v>
                </c:pt>
                <c:pt idx="2079">
                  <c:v>65.41</c:v>
                </c:pt>
                <c:pt idx="2080">
                  <c:v>65.42</c:v>
                </c:pt>
                <c:pt idx="2081">
                  <c:v>65.540000000000006</c:v>
                </c:pt>
                <c:pt idx="2082">
                  <c:v>65.66</c:v>
                </c:pt>
                <c:pt idx="2083">
                  <c:v>65.73</c:v>
                </c:pt>
                <c:pt idx="2084">
                  <c:v>65.8</c:v>
                </c:pt>
                <c:pt idx="2085">
                  <c:v>65.86</c:v>
                </c:pt>
                <c:pt idx="2086">
                  <c:v>65.930000000000007</c:v>
                </c:pt>
                <c:pt idx="2087">
                  <c:v>65.989999999999995</c:v>
                </c:pt>
                <c:pt idx="2088">
                  <c:v>63.86</c:v>
                </c:pt>
                <c:pt idx="2089">
                  <c:v>63.91</c:v>
                </c:pt>
                <c:pt idx="2090">
                  <c:v>63.91</c:v>
                </c:pt>
                <c:pt idx="2091">
                  <c:v>63.97</c:v>
                </c:pt>
                <c:pt idx="2092">
                  <c:v>64.099999999999994</c:v>
                </c:pt>
                <c:pt idx="2093">
                  <c:v>64.099999999999994</c:v>
                </c:pt>
                <c:pt idx="2094">
                  <c:v>64.16</c:v>
                </c:pt>
                <c:pt idx="2095">
                  <c:v>64.28</c:v>
                </c:pt>
                <c:pt idx="2096">
                  <c:v>64.28</c:v>
                </c:pt>
                <c:pt idx="2097">
                  <c:v>64.34</c:v>
                </c:pt>
                <c:pt idx="2098">
                  <c:v>64.34</c:v>
                </c:pt>
                <c:pt idx="2099">
                  <c:v>64.400000000000006</c:v>
                </c:pt>
                <c:pt idx="2100">
                  <c:v>64.47</c:v>
                </c:pt>
                <c:pt idx="2101">
                  <c:v>64.53</c:v>
                </c:pt>
                <c:pt idx="2102">
                  <c:v>64.59</c:v>
                </c:pt>
                <c:pt idx="2103">
                  <c:v>64.66</c:v>
                </c:pt>
                <c:pt idx="2104">
                  <c:v>64.66</c:v>
                </c:pt>
                <c:pt idx="2105">
                  <c:v>64.84</c:v>
                </c:pt>
                <c:pt idx="2106">
                  <c:v>64.84</c:v>
                </c:pt>
                <c:pt idx="2107">
                  <c:v>64.91</c:v>
                </c:pt>
                <c:pt idx="2108">
                  <c:v>64.91</c:v>
                </c:pt>
                <c:pt idx="2109">
                  <c:v>64.98</c:v>
                </c:pt>
                <c:pt idx="2110">
                  <c:v>65.040000000000006</c:v>
                </c:pt>
                <c:pt idx="2111">
                  <c:v>65.099999999999994</c:v>
                </c:pt>
                <c:pt idx="2112">
                  <c:v>65.22</c:v>
                </c:pt>
                <c:pt idx="2113">
                  <c:v>65.23</c:v>
                </c:pt>
                <c:pt idx="2114">
                  <c:v>65.290000000000006</c:v>
                </c:pt>
                <c:pt idx="2115">
                  <c:v>65.41</c:v>
                </c:pt>
                <c:pt idx="2116">
                  <c:v>65.42</c:v>
                </c:pt>
                <c:pt idx="2117">
                  <c:v>65.540000000000006</c:v>
                </c:pt>
                <c:pt idx="2118">
                  <c:v>65.66</c:v>
                </c:pt>
                <c:pt idx="2119">
                  <c:v>65.73</c:v>
                </c:pt>
                <c:pt idx="2120">
                  <c:v>65.8</c:v>
                </c:pt>
                <c:pt idx="2121">
                  <c:v>65.86</c:v>
                </c:pt>
                <c:pt idx="2122">
                  <c:v>65.930000000000007</c:v>
                </c:pt>
                <c:pt idx="2123">
                  <c:v>65.989999999999995</c:v>
                </c:pt>
                <c:pt idx="2124">
                  <c:v>63.86</c:v>
                </c:pt>
                <c:pt idx="2125">
                  <c:v>63.91</c:v>
                </c:pt>
                <c:pt idx="2126">
                  <c:v>63.91</c:v>
                </c:pt>
                <c:pt idx="2127">
                  <c:v>63.97</c:v>
                </c:pt>
                <c:pt idx="2128">
                  <c:v>64.099999999999994</c:v>
                </c:pt>
                <c:pt idx="2129">
                  <c:v>64.099999999999994</c:v>
                </c:pt>
                <c:pt idx="2130">
                  <c:v>64.16</c:v>
                </c:pt>
                <c:pt idx="2131">
                  <c:v>64.28</c:v>
                </c:pt>
                <c:pt idx="2132">
                  <c:v>64.28</c:v>
                </c:pt>
                <c:pt idx="2133">
                  <c:v>64.34</c:v>
                </c:pt>
                <c:pt idx="2134">
                  <c:v>64.34</c:v>
                </c:pt>
                <c:pt idx="2135">
                  <c:v>64.400000000000006</c:v>
                </c:pt>
                <c:pt idx="2136">
                  <c:v>64.47</c:v>
                </c:pt>
                <c:pt idx="2137">
                  <c:v>64.53</c:v>
                </c:pt>
                <c:pt idx="2138">
                  <c:v>64.59</c:v>
                </c:pt>
                <c:pt idx="2139">
                  <c:v>64.66</c:v>
                </c:pt>
                <c:pt idx="2140">
                  <c:v>64.66</c:v>
                </c:pt>
                <c:pt idx="2141">
                  <c:v>64.84</c:v>
                </c:pt>
                <c:pt idx="2142">
                  <c:v>64.84</c:v>
                </c:pt>
                <c:pt idx="2143">
                  <c:v>64.91</c:v>
                </c:pt>
                <c:pt idx="2144">
                  <c:v>64.91</c:v>
                </c:pt>
                <c:pt idx="2145">
                  <c:v>64.98</c:v>
                </c:pt>
                <c:pt idx="2146">
                  <c:v>65.040000000000006</c:v>
                </c:pt>
                <c:pt idx="2147">
                  <c:v>65.099999999999994</c:v>
                </c:pt>
                <c:pt idx="2148">
                  <c:v>65.22</c:v>
                </c:pt>
                <c:pt idx="2149">
                  <c:v>65.23</c:v>
                </c:pt>
                <c:pt idx="2150">
                  <c:v>65.290000000000006</c:v>
                </c:pt>
                <c:pt idx="2151">
                  <c:v>65.41</c:v>
                </c:pt>
                <c:pt idx="2152">
                  <c:v>65.42</c:v>
                </c:pt>
                <c:pt idx="2153">
                  <c:v>65.540000000000006</c:v>
                </c:pt>
                <c:pt idx="2154">
                  <c:v>65.66</c:v>
                </c:pt>
                <c:pt idx="2155">
                  <c:v>65.73</c:v>
                </c:pt>
                <c:pt idx="2156">
                  <c:v>65.8</c:v>
                </c:pt>
                <c:pt idx="2157">
                  <c:v>65.86</c:v>
                </c:pt>
                <c:pt idx="2158">
                  <c:v>65.930000000000007</c:v>
                </c:pt>
                <c:pt idx="2159">
                  <c:v>65.989999999999995</c:v>
                </c:pt>
                <c:pt idx="2160">
                  <c:v>70.260000000000005</c:v>
                </c:pt>
                <c:pt idx="2161">
                  <c:v>70.27</c:v>
                </c:pt>
                <c:pt idx="2162">
                  <c:v>70.2</c:v>
                </c:pt>
                <c:pt idx="2163">
                  <c:v>70.33</c:v>
                </c:pt>
                <c:pt idx="2164">
                  <c:v>70.34</c:v>
                </c:pt>
                <c:pt idx="2165">
                  <c:v>70.34</c:v>
                </c:pt>
                <c:pt idx="2166">
                  <c:v>70.47</c:v>
                </c:pt>
                <c:pt idx="2167">
                  <c:v>70.48</c:v>
                </c:pt>
                <c:pt idx="2168">
                  <c:v>70.48</c:v>
                </c:pt>
                <c:pt idx="2169">
                  <c:v>70.62</c:v>
                </c:pt>
                <c:pt idx="2170">
                  <c:v>70.62</c:v>
                </c:pt>
                <c:pt idx="2171">
                  <c:v>70.760000000000005</c:v>
                </c:pt>
                <c:pt idx="2172">
                  <c:v>70.83</c:v>
                </c:pt>
                <c:pt idx="2173">
                  <c:v>70.84</c:v>
                </c:pt>
                <c:pt idx="2174">
                  <c:v>70.91</c:v>
                </c:pt>
                <c:pt idx="2175">
                  <c:v>70.98</c:v>
                </c:pt>
                <c:pt idx="2176">
                  <c:v>71.05</c:v>
                </c:pt>
                <c:pt idx="2177">
                  <c:v>70.98</c:v>
                </c:pt>
                <c:pt idx="2178">
                  <c:v>71.05</c:v>
                </c:pt>
                <c:pt idx="2179">
                  <c:v>71.180000000000007</c:v>
                </c:pt>
                <c:pt idx="2180">
                  <c:v>71.12</c:v>
                </c:pt>
                <c:pt idx="2181">
                  <c:v>71.25</c:v>
                </c:pt>
                <c:pt idx="2182">
                  <c:v>71.319999999999993</c:v>
                </c:pt>
                <c:pt idx="2183">
                  <c:v>71.319999999999993</c:v>
                </c:pt>
                <c:pt idx="2184">
                  <c:v>71.39</c:v>
                </c:pt>
                <c:pt idx="2185">
                  <c:v>71.39</c:v>
                </c:pt>
                <c:pt idx="2186">
                  <c:v>71.52</c:v>
                </c:pt>
                <c:pt idx="2187">
                  <c:v>71.52</c:v>
                </c:pt>
                <c:pt idx="2188">
                  <c:v>71.59</c:v>
                </c:pt>
                <c:pt idx="2189">
                  <c:v>71.59</c:v>
                </c:pt>
                <c:pt idx="2190">
                  <c:v>71.72</c:v>
                </c:pt>
                <c:pt idx="2191">
                  <c:v>71.790000000000006</c:v>
                </c:pt>
                <c:pt idx="2192">
                  <c:v>71.790000000000006</c:v>
                </c:pt>
                <c:pt idx="2193">
                  <c:v>71.930000000000007</c:v>
                </c:pt>
                <c:pt idx="2194">
                  <c:v>71.930000000000007</c:v>
                </c:pt>
                <c:pt idx="2195">
                  <c:v>72</c:v>
                </c:pt>
                <c:pt idx="2196">
                  <c:v>70.260000000000005</c:v>
                </c:pt>
                <c:pt idx="2197">
                  <c:v>70.27</c:v>
                </c:pt>
                <c:pt idx="2198">
                  <c:v>70.2</c:v>
                </c:pt>
                <c:pt idx="2199">
                  <c:v>70.33</c:v>
                </c:pt>
                <c:pt idx="2200">
                  <c:v>70.34</c:v>
                </c:pt>
                <c:pt idx="2201">
                  <c:v>70.34</c:v>
                </c:pt>
                <c:pt idx="2202">
                  <c:v>70.47</c:v>
                </c:pt>
                <c:pt idx="2203">
                  <c:v>70.48</c:v>
                </c:pt>
                <c:pt idx="2204">
                  <c:v>70.48</c:v>
                </c:pt>
                <c:pt idx="2205">
                  <c:v>70.62</c:v>
                </c:pt>
                <c:pt idx="2206">
                  <c:v>70.62</c:v>
                </c:pt>
                <c:pt idx="2207">
                  <c:v>70.760000000000005</c:v>
                </c:pt>
                <c:pt idx="2208">
                  <c:v>70.83</c:v>
                </c:pt>
                <c:pt idx="2209">
                  <c:v>70.84</c:v>
                </c:pt>
                <c:pt idx="2210">
                  <c:v>70.91</c:v>
                </c:pt>
                <c:pt idx="2211">
                  <c:v>70.98</c:v>
                </c:pt>
                <c:pt idx="2212">
                  <c:v>71.05</c:v>
                </c:pt>
                <c:pt idx="2213">
                  <c:v>70.98</c:v>
                </c:pt>
                <c:pt idx="2214">
                  <c:v>71.05</c:v>
                </c:pt>
                <c:pt idx="2215">
                  <c:v>71.180000000000007</c:v>
                </c:pt>
                <c:pt idx="2216">
                  <c:v>71.12</c:v>
                </c:pt>
                <c:pt idx="2217">
                  <c:v>71.25</c:v>
                </c:pt>
                <c:pt idx="2218">
                  <c:v>71.319999999999993</c:v>
                </c:pt>
                <c:pt idx="2219">
                  <c:v>71.319999999999993</c:v>
                </c:pt>
                <c:pt idx="2220">
                  <c:v>71.39</c:v>
                </c:pt>
                <c:pt idx="2221">
                  <c:v>71.39</c:v>
                </c:pt>
                <c:pt idx="2222">
                  <c:v>71.52</c:v>
                </c:pt>
                <c:pt idx="2223">
                  <c:v>71.52</c:v>
                </c:pt>
                <c:pt idx="2224">
                  <c:v>71.59</c:v>
                </c:pt>
                <c:pt idx="2225">
                  <c:v>71.59</c:v>
                </c:pt>
                <c:pt idx="2226">
                  <c:v>71.72</c:v>
                </c:pt>
                <c:pt idx="2227">
                  <c:v>71.790000000000006</c:v>
                </c:pt>
                <c:pt idx="2228">
                  <c:v>71.790000000000006</c:v>
                </c:pt>
                <c:pt idx="2229">
                  <c:v>71.930000000000007</c:v>
                </c:pt>
                <c:pt idx="2230">
                  <c:v>71.930000000000007</c:v>
                </c:pt>
                <c:pt idx="2231">
                  <c:v>72</c:v>
                </c:pt>
                <c:pt idx="2232">
                  <c:v>70.260000000000005</c:v>
                </c:pt>
                <c:pt idx="2233">
                  <c:v>70.27</c:v>
                </c:pt>
                <c:pt idx="2234">
                  <c:v>70.2</c:v>
                </c:pt>
                <c:pt idx="2235">
                  <c:v>70.33</c:v>
                </c:pt>
                <c:pt idx="2236">
                  <c:v>70.34</c:v>
                </c:pt>
                <c:pt idx="2237">
                  <c:v>70.34</c:v>
                </c:pt>
                <c:pt idx="2238">
                  <c:v>70.47</c:v>
                </c:pt>
                <c:pt idx="2239">
                  <c:v>70.48</c:v>
                </c:pt>
                <c:pt idx="2240">
                  <c:v>70.48</c:v>
                </c:pt>
                <c:pt idx="2241">
                  <c:v>70.62</c:v>
                </c:pt>
                <c:pt idx="2242">
                  <c:v>70.62</c:v>
                </c:pt>
                <c:pt idx="2243">
                  <c:v>70.760000000000005</c:v>
                </c:pt>
                <c:pt idx="2244">
                  <c:v>70.83</c:v>
                </c:pt>
                <c:pt idx="2245">
                  <c:v>70.84</c:v>
                </c:pt>
                <c:pt idx="2246">
                  <c:v>70.91</c:v>
                </c:pt>
                <c:pt idx="2247">
                  <c:v>70.98</c:v>
                </c:pt>
                <c:pt idx="2248">
                  <c:v>71.05</c:v>
                </c:pt>
                <c:pt idx="2249">
                  <c:v>70.98</c:v>
                </c:pt>
                <c:pt idx="2250">
                  <c:v>71.05</c:v>
                </c:pt>
                <c:pt idx="2251">
                  <c:v>71.180000000000007</c:v>
                </c:pt>
                <c:pt idx="2252">
                  <c:v>71.12</c:v>
                </c:pt>
                <c:pt idx="2253">
                  <c:v>71.25</c:v>
                </c:pt>
                <c:pt idx="2254">
                  <c:v>71.319999999999993</c:v>
                </c:pt>
                <c:pt idx="2255">
                  <c:v>71.319999999999993</c:v>
                </c:pt>
                <c:pt idx="2256">
                  <c:v>71.39</c:v>
                </c:pt>
                <c:pt idx="2257">
                  <c:v>71.39</c:v>
                </c:pt>
                <c:pt idx="2258">
                  <c:v>71.52</c:v>
                </c:pt>
                <c:pt idx="2259">
                  <c:v>71.52</c:v>
                </c:pt>
                <c:pt idx="2260">
                  <c:v>71.59</c:v>
                </c:pt>
                <c:pt idx="2261">
                  <c:v>71.59</c:v>
                </c:pt>
                <c:pt idx="2262">
                  <c:v>71.72</c:v>
                </c:pt>
                <c:pt idx="2263">
                  <c:v>71.790000000000006</c:v>
                </c:pt>
                <c:pt idx="2264">
                  <c:v>71.790000000000006</c:v>
                </c:pt>
                <c:pt idx="2265">
                  <c:v>71.930000000000007</c:v>
                </c:pt>
                <c:pt idx="2266">
                  <c:v>71.930000000000007</c:v>
                </c:pt>
                <c:pt idx="2267">
                  <c:v>72</c:v>
                </c:pt>
                <c:pt idx="2268">
                  <c:v>70.260000000000005</c:v>
                </c:pt>
                <c:pt idx="2269">
                  <c:v>70.27</c:v>
                </c:pt>
                <c:pt idx="2270">
                  <c:v>70.2</c:v>
                </c:pt>
                <c:pt idx="2271">
                  <c:v>70.33</c:v>
                </c:pt>
                <c:pt idx="2272">
                  <c:v>70.34</c:v>
                </c:pt>
                <c:pt idx="2273">
                  <c:v>70.34</c:v>
                </c:pt>
                <c:pt idx="2274">
                  <c:v>70.47</c:v>
                </c:pt>
                <c:pt idx="2275">
                  <c:v>70.48</c:v>
                </c:pt>
                <c:pt idx="2276">
                  <c:v>70.48</c:v>
                </c:pt>
                <c:pt idx="2277">
                  <c:v>70.62</c:v>
                </c:pt>
                <c:pt idx="2278">
                  <c:v>70.62</c:v>
                </c:pt>
                <c:pt idx="2279">
                  <c:v>70.760000000000005</c:v>
                </c:pt>
                <c:pt idx="2280">
                  <c:v>70.83</c:v>
                </c:pt>
                <c:pt idx="2281">
                  <c:v>70.84</c:v>
                </c:pt>
                <c:pt idx="2282">
                  <c:v>70.91</c:v>
                </c:pt>
                <c:pt idx="2283">
                  <c:v>70.98</c:v>
                </c:pt>
                <c:pt idx="2284">
                  <c:v>71.05</c:v>
                </c:pt>
                <c:pt idx="2285">
                  <c:v>70.98</c:v>
                </c:pt>
                <c:pt idx="2286">
                  <c:v>71.05</c:v>
                </c:pt>
                <c:pt idx="2287">
                  <c:v>71.180000000000007</c:v>
                </c:pt>
                <c:pt idx="2288">
                  <c:v>71.12</c:v>
                </c:pt>
                <c:pt idx="2289">
                  <c:v>71.25</c:v>
                </c:pt>
                <c:pt idx="2290">
                  <c:v>71.319999999999993</c:v>
                </c:pt>
                <c:pt idx="2291">
                  <c:v>71.319999999999993</c:v>
                </c:pt>
                <c:pt idx="2292">
                  <c:v>71.39</c:v>
                </c:pt>
                <c:pt idx="2293">
                  <c:v>71.39</c:v>
                </c:pt>
                <c:pt idx="2294">
                  <c:v>71.52</c:v>
                </c:pt>
                <c:pt idx="2295">
                  <c:v>71.52</c:v>
                </c:pt>
                <c:pt idx="2296">
                  <c:v>71.59</c:v>
                </c:pt>
                <c:pt idx="2297">
                  <c:v>71.59</c:v>
                </c:pt>
                <c:pt idx="2298">
                  <c:v>71.72</c:v>
                </c:pt>
                <c:pt idx="2299">
                  <c:v>71.790000000000006</c:v>
                </c:pt>
                <c:pt idx="2300">
                  <c:v>71.790000000000006</c:v>
                </c:pt>
                <c:pt idx="2301">
                  <c:v>71.930000000000007</c:v>
                </c:pt>
                <c:pt idx="2302">
                  <c:v>71.930000000000007</c:v>
                </c:pt>
                <c:pt idx="2303">
                  <c:v>72</c:v>
                </c:pt>
                <c:pt idx="2304">
                  <c:v>79.02</c:v>
                </c:pt>
                <c:pt idx="2305">
                  <c:v>78.540000000000006</c:v>
                </c:pt>
                <c:pt idx="2306">
                  <c:v>78.13</c:v>
                </c:pt>
                <c:pt idx="2307">
                  <c:v>77.97</c:v>
                </c:pt>
                <c:pt idx="2308">
                  <c:v>77.81</c:v>
                </c:pt>
                <c:pt idx="2309">
                  <c:v>77.73</c:v>
                </c:pt>
                <c:pt idx="2310">
                  <c:v>77.73</c:v>
                </c:pt>
                <c:pt idx="2311">
                  <c:v>77.66</c:v>
                </c:pt>
                <c:pt idx="2312">
                  <c:v>77.73</c:v>
                </c:pt>
                <c:pt idx="2313">
                  <c:v>77.73</c:v>
                </c:pt>
                <c:pt idx="2314">
                  <c:v>77.66</c:v>
                </c:pt>
                <c:pt idx="2315">
                  <c:v>77.66</c:v>
                </c:pt>
                <c:pt idx="2316">
                  <c:v>77.66</c:v>
                </c:pt>
                <c:pt idx="2317">
                  <c:v>77.73</c:v>
                </c:pt>
                <c:pt idx="2318">
                  <c:v>77.73</c:v>
                </c:pt>
                <c:pt idx="2319">
                  <c:v>77.73</c:v>
                </c:pt>
                <c:pt idx="2320">
                  <c:v>77.81</c:v>
                </c:pt>
                <c:pt idx="2321">
                  <c:v>77.89</c:v>
                </c:pt>
                <c:pt idx="2322">
                  <c:v>77.81</c:v>
                </c:pt>
                <c:pt idx="2323">
                  <c:v>77.89</c:v>
                </c:pt>
                <c:pt idx="2324">
                  <c:v>77.97</c:v>
                </c:pt>
                <c:pt idx="2325">
                  <c:v>77.89</c:v>
                </c:pt>
                <c:pt idx="2326">
                  <c:v>78.05</c:v>
                </c:pt>
                <c:pt idx="2327">
                  <c:v>78.05</c:v>
                </c:pt>
                <c:pt idx="2328">
                  <c:v>78.05</c:v>
                </c:pt>
                <c:pt idx="2329">
                  <c:v>78.05</c:v>
                </c:pt>
                <c:pt idx="2330">
                  <c:v>78.13</c:v>
                </c:pt>
                <c:pt idx="2331">
                  <c:v>78.209999999999994</c:v>
                </c:pt>
                <c:pt idx="2332">
                  <c:v>78.209999999999994</c:v>
                </c:pt>
                <c:pt idx="2333">
                  <c:v>78.290000000000006</c:v>
                </c:pt>
                <c:pt idx="2334">
                  <c:v>78.37</c:v>
                </c:pt>
                <c:pt idx="2335">
                  <c:v>78.37</c:v>
                </c:pt>
                <c:pt idx="2336">
                  <c:v>78.37</c:v>
                </c:pt>
                <c:pt idx="2337">
                  <c:v>78.45</c:v>
                </c:pt>
                <c:pt idx="2338">
                  <c:v>78.45</c:v>
                </c:pt>
                <c:pt idx="2339">
                  <c:v>78.45</c:v>
                </c:pt>
                <c:pt idx="2340">
                  <c:v>79.02</c:v>
                </c:pt>
                <c:pt idx="2341">
                  <c:v>78.540000000000006</c:v>
                </c:pt>
                <c:pt idx="2342">
                  <c:v>78.13</c:v>
                </c:pt>
                <c:pt idx="2343">
                  <c:v>77.97</c:v>
                </c:pt>
                <c:pt idx="2344">
                  <c:v>77.81</c:v>
                </c:pt>
                <c:pt idx="2345">
                  <c:v>77.73</c:v>
                </c:pt>
                <c:pt idx="2346">
                  <c:v>77.73</c:v>
                </c:pt>
                <c:pt idx="2347">
                  <c:v>77.66</c:v>
                </c:pt>
                <c:pt idx="2348">
                  <c:v>77.73</c:v>
                </c:pt>
                <c:pt idx="2349">
                  <c:v>77.73</c:v>
                </c:pt>
                <c:pt idx="2350">
                  <c:v>77.66</c:v>
                </c:pt>
                <c:pt idx="2351">
                  <c:v>77.66</c:v>
                </c:pt>
                <c:pt idx="2352">
                  <c:v>77.66</c:v>
                </c:pt>
                <c:pt idx="2353">
                  <c:v>77.73</c:v>
                </c:pt>
                <c:pt idx="2354">
                  <c:v>77.73</c:v>
                </c:pt>
                <c:pt idx="2355">
                  <c:v>77.73</c:v>
                </c:pt>
                <c:pt idx="2356">
                  <c:v>77.81</c:v>
                </c:pt>
                <c:pt idx="2357">
                  <c:v>77.89</c:v>
                </c:pt>
                <c:pt idx="2358">
                  <c:v>77.81</c:v>
                </c:pt>
                <c:pt idx="2359">
                  <c:v>77.89</c:v>
                </c:pt>
                <c:pt idx="2360">
                  <c:v>77.97</c:v>
                </c:pt>
                <c:pt idx="2361">
                  <c:v>77.89</c:v>
                </c:pt>
                <c:pt idx="2362">
                  <c:v>78.05</c:v>
                </c:pt>
                <c:pt idx="2363">
                  <c:v>78.05</c:v>
                </c:pt>
                <c:pt idx="2364">
                  <c:v>78.05</c:v>
                </c:pt>
                <c:pt idx="2365">
                  <c:v>78.05</c:v>
                </c:pt>
                <c:pt idx="2366">
                  <c:v>78.13</c:v>
                </c:pt>
                <c:pt idx="2367">
                  <c:v>78.209999999999994</c:v>
                </c:pt>
                <c:pt idx="2368">
                  <c:v>78.209999999999994</c:v>
                </c:pt>
                <c:pt idx="2369">
                  <c:v>78.290000000000006</c:v>
                </c:pt>
                <c:pt idx="2370">
                  <c:v>78.37</c:v>
                </c:pt>
                <c:pt idx="2371">
                  <c:v>78.37</c:v>
                </c:pt>
                <c:pt idx="2372">
                  <c:v>78.37</c:v>
                </c:pt>
                <c:pt idx="2373">
                  <c:v>78.45</c:v>
                </c:pt>
                <c:pt idx="2374">
                  <c:v>78.45</c:v>
                </c:pt>
                <c:pt idx="2375">
                  <c:v>78.45</c:v>
                </c:pt>
                <c:pt idx="2376">
                  <c:v>79.02</c:v>
                </c:pt>
                <c:pt idx="2377">
                  <c:v>78.540000000000006</c:v>
                </c:pt>
                <c:pt idx="2378">
                  <c:v>78.13</c:v>
                </c:pt>
                <c:pt idx="2379">
                  <c:v>77.97</c:v>
                </c:pt>
                <c:pt idx="2380">
                  <c:v>77.81</c:v>
                </c:pt>
                <c:pt idx="2381">
                  <c:v>77.73</c:v>
                </c:pt>
                <c:pt idx="2382">
                  <c:v>77.73</c:v>
                </c:pt>
                <c:pt idx="2383">
                  <c:v>77.66</c:v>
                </c:pt>
                <c:pt idx="2384">
                  <c:v>77.73</c:v>
                </c:pt>
                <c:pt idx="2385">
                  <c:v>77.73</c:v>
                </c:pt>
                <c:pt idx="2386">
                  <c:v>77.66</c:v>
                </c:pt>
                <c:pt idx="2387">
                  <c:v>77.66</c:v>
                </c:pt>
                <c:pt idx="2388">
                  <c:v>77.66</c:v>
                </c:pt>
                <c:pt idx="2389">
                  <c:v>77.73</c:v>
                </c:pt>
                <c:pt idx="2390">
                  <c:v>77.73</c:v>
                </c:pt>
                <c:pt idx="2391">
                  <c:v>77.73</c:v>
                </c:pt>
                <c:pt idx="2392">
                  <c:v>77.81</c:v>
                </c:pt>
                <c:pt idx="2393">
                  <c:v>77.89</c:v>
                </c:pt>
                <c:pt idx="2394">
                  <c:v>77.81</c:v>
                </c:pt>
                <c:pt idx="2395">
                  <c:v>77.89</c:v>
                </c:pt>
                <c:pt idx="2396">
                  <c:v>77.97</c:v>
                </c:pt>
                <c:pt idx="2397">
                  <c:v>77.89</c:v>
                </c:pt>
                <c:pt idx="2398">
                  <c:v>78.05</c:v>
                </c:pt>
                <c:pt idx="2399">
                  <c:v>78.05</c:v>
                </c:pt>
                <c:pt idx="2400">
                  <c:v>78.05</c:v>
                </c:pt>
                <c:pt idx="2401">
                  <c:v>78.05</c:v>
                </c:pt>
                <c:pt idx="2402">
                  <c:v>78.13</c:v>
                </c:pt>
                <c:pt idx="2403">
                  <c:v>78.209999999999994</c:v>
                </c:pt>
                <c:pt idx="2404">
                  <c:v>78.209999999999994</c:v>
                </c:pt>
                <c:pt idx="2405">
                  <c:v>78.290000000000006</c:v>
                </c:pt>
                <c:pt idx="2406">
                  <c:v>78.37</c:v>
                </c:pt>
                <c:pt idx="2407">
                  <c:v>78.37</c:v>
                </c:pt>
                <c:pt idx="2408">
                  <c:v>78.37</c:v>
                </c:pt>
                <c:pt idx="2409">
                  <c:v>78.45</c:v>
                </c:pt>
                <c:pt idx="2410">
                  <c:v>78.45</c:v>
                </c:pt>
                <c:pt idx="2411">
                  <c:v>78.45</c:v>
                </c:pt>
                <c:pt idx="2412">
                  <c:v>79.02</c:v>
                </c:pt>
                <c:pt idx="2413">
                  <c:v>78.540000000000006</c:v>
                </c:pt>
                <c:pt idx="2414">
                  <c:v>78.13</c:v>
                </c:pt>
                <c:pt idx="2415">
                  <c:v>77.97</c:v>
                </c:pt>
                <c:pt idx="2416">
                  <c:v>77.81</c:v>
                </c:pt>
                <c:pt idx="2417">
                  <c:v>77.73</c:v>
                </c:pt>
                <c:pt idx="2418">
                  <c:v>77.73</c:v>
                </c:pt>
                <c:pt idx="2419">
                  <c:v>77.66</c:v>
                </c:pt>
                <c:pt idx="2420">
                  <c:v>77.73</c:v>
                </c:pt>
                <c:pt idx="2421">
                  <c:v>77.73</c:v>
                </c:pt>
                <c:pt idx="2422">
                  <c:v>77.66</c:v>
                </c:pt>
                <c:pt idx="2423">
                  <c:v>77.66</c:v>
                </c:pt>
                <c:pt idx="2424">
                  <c:v>77.66</c:v>
                </c:pt>
                <c:pt idx="2425">
                  <c:v>77.73</c:v>
                </c:pt>
                <c:pt idx="2426">
                  <c:v>77.73</c:v>
                </c:pt>
                <c:pt idx="2427">
                  <c:v>77.73</c:v>
                </c:pt>
                <c:pt idx="2428">
                  <c:v>77.81</c:v>
                </c:pt>
                <c:pt idx="2429">
                  <c:v>77.89</c:v>
                </c:pt>
                <c:pt idx="2430">
                  <c:v>77.81</c:v>
                </c:pt>
                <c:pt idx="2431">
                  <c:v>77.89</c:v>
                </c:pt>
                <c:pt idx="2432">
                  <c:v>77.97</c:v>
                </c:pt>
                <c:pt idx="2433">
                  <c:v>77.89</c:v>
                </c:pt>
                <c:pt idx="2434">
                  <c:v>78.05</c:v>
                </c:pt>
                <c:pt idx="2435">
                  <c:v>78.05</c:v>
                </c:pt>
                <c:pt idx="2436">
                  <c:v>78.05</c:v>
                </c:pt>
                <c:pt idx="2437">
                  <c:v>78.05</c:v>
                </c:pt>
                <c:pt idx="2438">
                  <c:v>78.13</c:v>
                </c:pt>
                <c:pt idx="2439">
                  <c:v>78.209999999999994</c:v>
                </c:pt>
                <c:pt idx="2440">
                  <c:v>78.209999999999994</c:v>
                </c:pt>
                <c:pt idx="2441">
                  <c:v>78.290000000000006</c:v>
                </c:pt>
                <c:pt idx="2442">
                  <c:v>78.37</c:v>
                </c:pt>
                <c:pt idx="2443">
                  <c:v>78.37</c:v>
                </c:pt>
                <c:pt idx="2444">
                  <c:v>78.37</c:v>
                </c:pt>
                <c:pt idx="2445">
                  <c:v>78.45</c:v>
                </c:pt>
                <c:pt idx="2446">
                  <c:v>78.45</c:v>
                </c:pt>
                <c:pt idx="244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2-488E-A76F-1F1019F9F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14847"/>
        <c:axId val="200210239"/>
      </c:lineChart>
      <c:catAx>
        <c:axId val="4991484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10239"/>
        <c:crosses val="autoZero"/>
        <c:auto val="1"/>
        <c:lblAlgn val="ctr"/>
        <c:lblOffset val="100"/>
        <c:noMultiLvlLbl val="0"/>
      </c:catAx>
      <c:valAx>
        <c:axId val="2002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CH1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Mapping!$F$2:$F$37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Mapping!$G$2:$G$37</c:f>
              <c:numCache>
                <c:formatCode>General</c:formatCode>
                <c:ptCount val="36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1267.6</c:v>
                </c:pt>
                <c:pt idx="9">
                  <c:v>1267.62</c:v>
                </c:pt>
                <c:pt idx="10">
                  <c:v>1267.64</c:v>
                </c:pt>
                <c:pt idx="11">
                  <c:v>1267.66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1267.84</c:v>
                </c:pt>
                <c:pt idx="20">
                  <c:v>1267.86</c:v>
                </c:pt>
                <c:pt idx="21">
                  <c:v>1267.88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1268.12</c:v>
                </c:pt>
                <c:pt idx="31">
                  <c:v>1268.16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Mapping!$F$146:$F$181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Mapping!$G$146:$G$181</c:f>
              <c:numCache>
                <c:formatCode>General</c:formatCode>
                <c:ptCount val="36"/>
                <c:pt idx="0">
                  <c:v>1267.92</c:v>
                </c:pt>
                <c:pt idx="1">
                  <c:v>1267.92</c:v>
                </c:pt>
                <c:pt idx="2">
                  <c:v>1267.94</c:v>
                </c:pt>
                <c:pt idx="3">
                  <c:v>1267.96</c:v>
                </c:pt>
                <c:pt idx="4">
                  <c:v>1267.98</c:v>
                </c:pt>
                <c:pt idx="5">
                  <c:v>1268</c:v>
                </c:pt>
                <c:pt idx="6">
                  <c:v>1268.04</c:v>
                </c:pt>
                <c:pt idx="7">
                  <c:v>1268.04</c:v>
                </c:pt>
                <c:pt idx="8">
                  <c:v>1268.08</c:v>
                </c:pt>
                <c:pt idx="9">
                  <c:v>1268.08</c:v>
                </c:pt>
                <c:pt idx="10">
                  <c:v>1268.12</c:v>
                </c:pt>
                <c:pt idx="11">
                  <c:v>1268.14</c:v>
                </c:pt>
                <c:pt idx="12">
                  <c:v>1268.16</c:v>
                </c:pt>
                <c:pt idx="13">
                  <c:v>1268.18</c:v>
                </c:pt>
                <c:pt idx="14">
                  <c:v>1268.2</c:v>
                </c:pt>
                <c:pt idx="15">
                  <c:v>1268.22</c:v>
                </c:pt>
                <c:pt idx="16">
                  <c:v>1268.24</c:v>
                </c:pt>
                <c:pt idx="17">
                  <c:v>1268.26</c:v>
                </c:pt>
                <c:pt idx="18">
                  <c:v>1268.3</c:v>
                </c:pt>
                <c:pt idx="19">
                  <c:v>1268.32</c:v>
                </c:pt>
                <c:pt idx="20">
                  <c:v>1268.34</c:v>
                </c:pt>
                <c:pt idx="21">
                  <c:v>1268.36</c:v>
                </c:pt>
                <c:pt idx="22">
                  <c:v>1268.4</c:v>
                </c:pt>
                <c:pt idx="23">
                  <c:v>1268.42</c:v>
                </c:pt>
                <c:pt idx="24">
                  <c:v>1268.44</c:v>
                </c:pt>
                <c:pt idx="25">
                  <c:v>1268.46</c:v>
                </c:pt>
                <c:pt idx="26">
                  <c:v>1268.5</c:v>
                </c:pt>
                <c:pt idx="27">
                  <c:v>1268.54</c:v>
                </c:pt>
                <c:pt idx="28">
                  <c:v>1268.56</c:v>
                </c:pt>
                <c:pt idx="29">
                  <c:v>1268.6</c:v>
                </c:pt>
                <c:pt idx="30">
                  <c:v>1268.62</c:v>
                </c:pt>
                <c:pt idx="31">
                  <c:v>1268.66</c:v>
                </c:pt>
                <c:pt idx="32">
                  <c:v>1268.7</c:v>
                </c:pt>
                <c:pt idx="33">
                  <c:v>1268.72</c:v>
                </c:pt>
                <c:pt idx="34">
                  <c:v>1268.72</c:v>
                </c:pt>
                <c:pt idx="35">
                  <c:v>1268.76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Mapping!$F$290:$F$325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Mapping!$G$290:$G$325</c:f>
              <c:numCache>
                <c:formatCode>General</c:formatCode>
                <c:ptCount val="36"/>
                <c:pt idx="0">
                  <c:v>1268.38</c:v>
                </c:pt>
                <c:pt idx="1">
                  <c:v>1268.4</c:v>
                </c:pt>
                <c:pt idx="2">
                  <c:v>1268.4</c:v>
                </c:pt>
                <c:pt idx="3">
                  <c:v>1268.42</c:v>
                </c:pt>
                <c:pt idx="4">
                  <c:v>1268.46</c:v>
                </c:pt>
                <c:pt idx="5">
                  <c:v>1268.46</c:v>
                </c:pt>
                <c:pt idx="6">
                  <c:v>1268.5</c:v>
                </c:pt>
                <c:pt idx="7">
                  <c:v>1268.52</c:v>
                </c:pt>
                <c:pt idx="8">
                  <c:v>1268.54</c:v>
                </c:pt>
                <c:pt idx="9">
                  <c:v>1268.56</c:v>
                </c:pt>
                <c:pt idx="10">
                  <c:v>1268.58</c:v>
                </c:pt>
                <c:pt idx="11">
                  <c:v>1268.6</c:v>
                </c:pt>
                <c:pt idx="12">
                  <c:v>1268.62</c:v>
                </c:pt>
                <c:pt idx="13">
                  <c:v>1268.66</c:v>
                </c:pt>
                <c:pt idx="14">
                  <c:v>1268.66</c:v>
                </c:pt>
                <c:pt idx="15">
                  <c:v>1268.68</c:v>
                </c:pt>
                <c:pt idx="16">
                  <c:v>1268.72</c:v>
                </c:pt>
                <c:pt idx="17">
                  <c:v>1268.74</c:v>
                </c:pt>
                <c:pt idx="18">
                  <c:v>1268.76</c:v>
                </c:pt>
                <c:pt idx="19">
                  <c:v>1268.78</c:v>
                </c:pt>
                <c:pt idx="20">
                  <c:v>1268.8</c:v>
                </c:pt>
                <c:pt idx="21">
                  <c:v>1268.84</c:v>
                </c:pt>
                <c:pt idx="22">
                  <c:v>1268.88</c:v>
                </c:pt>
                <c:pt idx="23">
                  <c:v>1268.9</c:v>
                </c:pt>
                <c:pt idx="24">
                  <c:v>1268.92</c:v>
                </c:pt>
                <c:pt idx="25">
                  <c:v>1268.94</c:v>
                </c:pt>
                <c:pt idx="26">
                  <c:v>1268.98</c:v>
                </c:pt>
                <c:pt idx="27">
                  <c:v>1269.02</c:v>
                </c:pt>
                <c:pt idx="28">
                  <c:v>1269.02</c:v>
                </c:pt>
                <c:pt idx="29">
                  <c:v>1269.06</c:v>
                </c:pt>
                <c:pt idx="30">
                  <c:v>1269.1</c:v>
                </c:pt>
                <c:pt idx="31">
                  <c:v>1269.14</c:v>
                </c:pt>
                <c:pt idx="32">
                  <c:v>1269.16</c:v>
                </c:pt>
                <c:pt idx="33">
                  <c:v>1269.18</c:v>
                </c:pt>
                <c:pt idx="34">
                  <c:v>1269.22</c:v>
                </c:pt>
                <c:pt idx="35">
                  <c:v>1269.24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Mapping!$F$434:$F$469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Mapping!$G$434:$G$469</c:f>
              <c:numCache>
                <c:formatCode>General</c:formatCode>
                <c:ptCount val="36"/>
                <c:pt idx="0">
                  <c:v>1268.84</c:v>
                </c:pt>
                <c:pt idx="1">
                  <c:v>1268.86</c:v>
                </c:pt>
                <c:pt idx="2">
                  <c:v>1268.86</c:v>
                </c:pt>
                <c:pt idx="3">
                  <c:v>1268.9</c:v>
                </c:pt>
                <c:pt idx="4">
                  <c:v>1268.9</c:v>
                </c:pt>
                <c:pt idx="5">
                  <c:v>1268.92</c:v>
                </c:pt>
                <c:pt idx="6">
                  <c:v>1268.96</c:v>
                </c:pt>
                <c:pt idx="7">
                  <c:v>1268.98</c:v>
                </c:pt>
                <c:pt idx="8">
                  <c:v>1269</c:v>
                </c:pt>
                <c:pt idx="9">
                  <c:v>1269.02</c:v>
                </c:pt>
                <c:pt idx="10">
                  <c:v>1269.04</c:v>
                </c:pt>
                <c:pt idx="11">
                  <c:v>1269.06</c:v>
                </c:pt>
                <c:pt idx="12">
                  <c:v>1269.08</c:v>
                </c:pt>
                <c:pt idx="13">
                  <c:v>1269.1</c:v>
                </c:pt>
                <c:pt idx="14">
                  <c:v>1269.14</c:v>
                </c:pt>
                <c:pt idx="15">
                  <c:v>1269.16</c:v>
                </c:pt>
                <c:pt idx="16">
                  <c:v>1269.18</c:v>
                </c:pt>
                <c:pt idx="17">
                  <c:v>1269.2</c:v>
                </c:pt>
                <c:pt idx="18">
                  <c:v>1269.24</c:v>
                </c:pt>
                <c:pt idx="19">
                  <c:v>1269.26</c:v>
                </c:pt>
                <c:pt idx="20">
                  <c:v>1269.28</c:v>
                </c:pt>
                <c:pt idx="21">
                  <c:v>1269.3</c:v>
                </c:pt>
                <c:pt idx="22">
                  <c:v>1269.34</c:v>
                </c:pt>
                <c:pt idx="23">
                  <c:v>1269.36</c:v>
                </c:pt>
                <c:pt idx="24">
                  <c:v>1269.4</c:v>
                </c:pt>
                <c:pt idx="25">
                  <c:v>1269.42</c:v>
                </c:pt>
                <c:pt idx="26">
                  <c:v>1269.44</c:v>
                </c:pt>
                <c:pt idx="27">
                  <c:v>1269.5</c:v>
                </c:pt>
                <c:pt idx="28">
                  <c:v>1269.52</c:v>
                </c:pt>
                <c:pt idx="29">
                  <c:v>1269.54</c:v>
                </c:pt>
                <c:pt idx="30">
                  <c:v>1269.56</c:v>
                </c:pt>
                <c:pt idx="31">
                  <c:v>1269.62</c:v>
                </c:pt>
                <c:pt idx="32">
                  <c:v>1269.64</c:v>
                </c:pt>
                <c:pt idx="33">
                  <c:v>1269.66</c:v>
                </c:pt>
                <c:pt idx="34">
                  <c:v>1269.7</c:v>
                </c:pt>
                <c:pt idx="35">
                  <c:v>1269.74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Mapping!$F$578:$F$613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Mapping!$G$578:$G$613</c:f>
              <c:numCache>
                <c:formatCode>General</c:formatCode>
                <c:ptCount val="36"/>
                <c:pt idx="0">
                  <c:v>1269.28</c:v>
                </c:pt>
                <c:pt idx="1">
                  <c:v>1269.3</c:v>
                </c:pt>
                <c:pt idx="2">
                  <c:v>1269.32</c:v>
                </c:pt>
                <c:pt idx="3">
                  <c:v>1269.34</c:v>
                </c:pt>
                <c:pt idx="4">
                  <c:v>1269.36</c:v>
                </c:pt>
                <c:pt idx="5">
                  <c:v>1269.38</c:v>
                </c:pt>
                <c:pt idx="6">
                  <c:v>1269.4</c:v>
                </c:pt>
                <c:pt idx="7">
                  <c:v>1269.42</c:v>
                </c:pt>
                <c:pt idx="8">
                  <c:v>1269.44</c:v>
                </c:pt>
                <c:pt idx="9">
                  <c:v>1269.46</c:v>
                </c:pt>
                <c:pt idx="10">
                  <c:v>1269.5</c:v>
                </c:pt>
                <c:pt idx="11">
                  <c:v>1269.52</c:v>
                </c:pt>
                <c:pt idx="12">
                  <c:v>1269.54</c:v>
                </c:pt>
                <c:pt idx="13">
                  <c:v>1269.56</c:v>
                </c:pt>
                <c:pt idx="14">
                  <c:v>1269.58</c:v>
                </c:pt>
                <c:pt idx="15">
                  <c:v>1269.62</c:v>
                </c:pt>
                <c:pt idx="16">
                  <c:v>1269.64</c:v>
                </c:pt>
                <c:pt idx="17">
                  <c:v>1269.68</c:v>
                </c:pt>
                <c:pt idx="18">
                  <c:v>1269.7</c:v>
                </c:pt>
                <c:pt idx="19">
                  <c:v>1269.72</c:v>
                </c:pt>
                <c:pt idx="20">
                  <c:v>1269.74</c:v>
                </c:pt>
                <c:pt idx="21">
                  <c:v>1269.78</c:v>
                </c:pt>
                <c:pt idx="22">
                  <c:v>1269.8</c:v>
                </c:pt>
                <c:pt idx="23">
                  <c:v>1269.84</c:v>
                </c:pt>
                <c:pt idx="24">
                  <c:v>1269.86</c:v>
                </c:pt>
                <c:pt idx="25">
                  <c:v>1269.9</c:v>
                </c:pt>
                <c:pt idx="26">
                  <c:v>1269.92</c:v>
                </c:pt>
                <c:pt idx="27">
                  <c:v>1269.94</c:v>
                </c:pt>
                <c:pt idx="28">
                  <c:v>1269.98</c:v>
                </c:pt>
                <c:pt idx="29">
                  <c:v>1270.02</c:v>
                </c:pt>
                <c:pt idx="30">
                  <c:v>1270.04</c:v>
                </c:pt>
                <c:pt idx="31">
                  <c:v>1270.08</c:v>
                </c:pt>
                <c:pt idx="32">
                  <c:v>1270.12</c:v>
                </c:pt>
                <c:pt idx="33">
                  <c:v>1270.16</c:v>
                </c:pt>
                <c:pt idx="34">
                  <c:v>1270.18</c:v>
                </c:pt>
                <c:pt idx="35">
                  <c:v>1270.22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Mapping!$F$722:$F$757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Mapping!$G$722:$G$757</c:f>
              <c:numCache>
                <c:formatCode>General</c:formatCode>
                <c:ptCount val="36"/>
                <c:pt idx="0">
                  <c:v>1269.74</c:v>
                </c:pt>
                <c:pt idx="1">
                  <c:v>1269.76</c:v>
                </c:pt>
                <c:pt idx="2">
                  <c:v>1269.76</c:v>
                </c:pt>
                <c:pt idx="3">
                  <c:v>1269.8</c:v>
                </c:pt>
                <c:pt idx="4">
                  <c:v>1269.82</c:v>
                </c:pt>
                <c:pt idx="5">
                  <c:v>1269.84</c:v>
                </c:pt>
                <c:pt idx="6">
                  <c:v>1269.86</c:v>
                </c:pt>
                <c:pt idx="7">
                  <c:v>1269.88</c:v>
                </c:pt>
                <c:pt idx="8">
                  <c:v>1269.9</c:v>
                </c:pt>
                <c:pt idx="9">
                  <c:v>1269.92</c:v>
                </c:pt>
                <c:pt idx="10">
                  <c:v>1269.94</c:v>
                </c:pt>
                <c:pt idx="11">
                  <c:v>1269.98</c:v>
                </c:pt>
                <c:pt idx="12">
                  <c:v>1270</c:v>
                </c:pt>
                <c:pt idx="13">
                  <c:v>1270.02</c:v>
                </c:pt>
                <c:pt idx="14">
                  <c:v>1270.06</c:v>
                </c:pt>
                <c:pt idx="15">
                  <c:v>1270.08</c:v>
                </c:pt>
                <c:pt idx="16">
                  <c:v>1270.1</c:v>
                </c:pt>
                <c:pt idx="17">
                  <c:v>1270.12</c:v>
                </c:pt>
                <c:pt idx="18">
                  <c:v>1270.14</c:v>
                </c:pt>
                <c:pt idx="19">
                  <c:v>1270.18</c:v>
                </c:pt>
                <c:pt idx="20">
                  <c:v>1270.2</c:v>
                </c:pt>
                <c:pt idx="21">
                  <c:v>1270.24</c:v>
                </c:pt>
                <c:pt idx="22">
                  <c:v>1270.28</c:v>
                </c:pt>
                <c:pt idx="23">
                  <c:v>1270.28</c:v>
                </c:pt>
                <c:pt idx="24">
                  <c:v>1270.32</c:v>
                </c:pt>
                <c:pt idx="25">
                  <c:v>1270.34</c:v>
                </c:pt>
                <c:pt idx="26">
                  <c:v>1270.38</c:v>
                </c:pt>
                <c:pt idx="27">
                  <c:v>1270.4</c:v>
                </c:pt>
                <c:pt idx="28">
                  <c:v>1270.44</c:v>
                </c:pt>
                <c:pt idx="29">
                  <c:v>1270.5</c:v>
                </c:pt>
                <c:pt idx="30">
                  <c:v>1270.5</c:v>
                </c:pt>
                <c:pt idx="31">
                  <c:v>1270.54</c:v>
                </c:pt>
                <c:pt idx="32">
                  <c:v>1270.56</c:v>
                </c:pt>
                <c:pt idx="33">
                  <c:v>1270.62</c:v>
                </c:pt>
                <c:pt idx="34">
                  <c:v>1270.64</c:v>
                </c:pt>
                <c:pt idx="35">
                  <c:v>1270.68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Mapping!$F$866:$F$901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Mapping!$G$866:$G$901</c:f>
              <c:numCache>
                <c:formatCode>General</c:formatCode>
                <c:ptCount val="36"/>
                <c:pt idx="0">
                  <c:v>1270.24</c:v>
                </c:pt>
                <c:pt idx="1">
                  <c:v>1270.22</c:v>
                </c:pt>
                <c:pt idx="2">
                  <c:v>1270.24</c:v>
                </c:pt>
                <c:pt idx="3">
                  <c:v>1270.26</c:v>
                </c:pt>
                <c:pt idx="4">
                  <c:v>1270.28</c:v>
                </c:pt>
                <c:pt idx="5">
                  <c:v>1270.3</c:v>
                </c:pt>
                <c:pt idx="6">
                  <c:v>1270.32</c:v>
                </c:pt>
                <c:pt idx="7">
                  <c:v>1270.36</c:v>
                </c:pt>
                <c:pt idx="8">
                  <c:v>1270.38</c:v>
                </c:pt>
                <c:pt idx="9">
                  <c:v>1270.4</c:v>
                </c:pt>
                <c:pt idx="10">
                  <c:v>1270.42</c:v>
                </c:pt>
                <c:pt idx="11">
                  <c:v>1270.44</c:v>
                </c:pt>
                <c:pt idx="12">
                  <c:v>1270.46</c:v>
                </c:pt>
                <c:pt idx="13">
                  <c:v>1270.5</c:v>
                </c:pt>
                <c:pt idx="14">
                  <c:v>1270.52</c:v>
                </c:pt>
                <c:pt idx="15">
                  <c:v>1270.56</c:v>
                </c:pt>
                <c:pt idx="16">
                  <c:v>1270.58</c:v>
                </c:pt>
                <c:pt idx="17">
                  <c:v>1270.6</c:v>
                </c:pt>
                <c:pt idx="18">
                  <c:v>1270.62</c:v>
                </c:pt>
                <c:pt idx="19">
                  <c:v>1270.66</c:v>
                </c:pt>
                <c:pt idx="20">
                  <c:v>1270.68</c:v>
                </c:pt>
                <c:pt idx="21">
                  <c:v>1270.72</c:v>
                </c:pt>
                <c:pt idx="22">
                  <c:v>1270.74</c:v>
                </c:pt>
                <c:pt idx="23">
                  <c:v>1270.76</c:v>
                </c:pt>
                <c:pt idx="24">
                  <c:v>1270.8</c:v>
                </c:pt>
                <c:pt idx="25">
                  <c:v>1270.82</c:v>
                </c:pt>
                <c:pt idx="26">
                  <c:v>1270.86</c:v>
                </c:pt>
                <c:pt idx="27">
                  <c:v>1270.9</c:v>
                </c:pt>
                <c:pt idx="28">
                  <c:v>1270.92</c:v>
                </c:pt>
                <c:pt idx="29">
                  <c:v>1270.94</c:v>
                </c:pt>
                <c:pt idx="30">
                  <c:v>1270.98</c:v>
                </c:pt>
                <c:pt idx="31">
                  <c:v>1271.02</c:v>
                </c:pt>
                <c:pt idx="32">
                  <c:v>1271.06</c:v>
                </c:pt>
                <c:pt idx="33">
                  <c:v>1271.08</c:v>
                </c:pt>
                <c:pt idx="34">
                  <c:v>1271.12</c:v>
                </c:pt>
                <c:pt idx="35">
                  <c:v>1271.14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Mapping!$F$1010:$F$1045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Mapping!$G$1010:$G$1045</c:f>
              <c:numCache>
                <c:formatCode>General</c:formatCode>
                <c:ptCount val="36"/>
                <c:pt idx="0">
                  <c:v>1270.7</c:v>
                </c:pt>
                <c:pt idx="1">
                  <c:v>1270.7</c:v>
                </c:pt>
                <c:pt idx="2">
                  <c:v>1270.7</c:v>
                </c:pt>
                <c:pt idx="3">
                  <c:v>1270.74</c:v>
                </c:pt>
                <c:pt idx="4">
                  <c:v>1270.76</c:v>
                </c:pt>
                <c:pt idx="5">
                  <c:v>1270.78</c:v>
                </c:pt>
                <c:pt idx="6">
                  <c:v>1270.8</c:v>
                </c:pt>
                <c:pt idx="7">
                  <c:v>1270.82</c:v>
                </c:pt>
                <c:pt idx="8">
                  <c:v>1270.84</c:v>
                </c:pt>
                <c:pt idx="9">
                  <c:v>1270.86</c:v>
                </c:pt>
                <c:pt idx="10">
                  <c:v>1270.88</c:v>
                </c:pt>
                <c:pt idx="11">
                  <c:v>1270.92</c:v>
                </c:pt>
                <c:pt idx="12">
                  <c:v>1270.94</c:v>
                </c:pt>
                <c:pt idx="13">
                  <c:v>1270.96</c:v>
                </c:pt>
                <c:pt idx="14">
                  <c:v>1271</c:v>
                </c:pt>
                <c:pt idx="15">
                  <c:v>1271.02</c:v>
                </c:pt>
                <c:pt idx="16">
                  <c:v>1271.04</c:v>
                </c:pt>
                <c:pt idx="17">
                  <c:v>1271.06</c:v>
                </c:pt>
                <c:pt idx="18">
                  <c:v>1271.1</c:v>
                </c:pt>
                <c:pt idx="19">
                  <c:v>1271.12</c:v>
                </c:pt>
                <c:pt idx="20">
                  <c:v>1271.16</c:v>
                </c:pt>
                <c:pt idx="21">
                  <c:v>1271.18</c:v>
                </c:pt>
                <c:pt idx="22">
                  <c:v>1271.22</c:v>
                </c:pt>
                <c:pt idx="23">
                  <c:v>1271.24</c:v>
                </c:pt>
                <c:pt idx="24">
                  <c:v>1271.28</c:v>
                </c:pt>
                <c:pt idx="25">
                  <c:v>1271.3</c:v>
                </c:pt>
                <c:pt idx="26">
                  <c:v>1271.34</c:v>
                </c:pt>
                <c:pt idx="27">
                  <c:v>1271.38</c:v>
                </c:pt>
                <c:pt idx="28">
                  <c:v>1271.42</c:v>
                </c:pt>
                <c:pt idx="29">
                  <c:v>1271.44</c:v>
                </c:pt>
                <c:pt idx="30">
                  <c:v>1271.46</c:v>
                </c:pt>
                <c:pt idx="31">
                  <c:v>1271.5</c:v>
                </c:pt>
                <c:pt idx="32">
                  <c:v>1271.54</c:v>
                </c:pt>
                <c:pt idx="33">
                  <c:v>1271.58</c:v>
                </c:pt>
                <c:pt idx="34">
                  <c:v>1271.62</c:v>
                </c:pt>
                <c:pt idx="35">
                  <c:v>1271.66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Mapping!$F$1154:$F$1189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Mapping!$G$1154:$G$1189</c:f>
              <c:numCache>
                <c:formatCode>General</c:formatCode>
                <c:ptCount val="36"/>
                <c:pt idx="0">
                  <c:v>1271.2</c:v>
                </c:pt>
                <c:pt idx="1">
                  <c:v>1271.18</c:v>
                </c:pt>
                <c:pt idx="2">
                  <c:v>1271.2</c:v>
                </c:pt>
                <c:pt idx="3">
                  <c:v>1271.22</c:v>
                </c:pt>
                <c:pt idx="4">
                  <c:v>1271.24</c:v>
                </c:pt>
                <c:pt idx="5">
                  <c:v>1271.26</c:v>
                </c:pt>
                <c:pt idx="6">
                  <c:v>1271.3</c:v>
                </c:pt>
                <c:pt idx="7">
                  <c:v>1271.32</c:v>
                </c:pt>
                <c:pt idx="8">
                  <c:v>1271.34</c:v>
                </c:pt>
                <c:pt idx="9">
                  <c:v>1271.36</c:v>
                </c:pt>
                <c:pt idx="10">
                  <c:v>1271.38</c:v>
                </c:pt>
                <c:pt idx="11">
                  <c:v>1271.4</c:v>
                </c:pt>
                <c:pt idx="12">
                  <c:v>1271.42</c:v>
                </c:pt>
                <c:pt idx="13">
                  <c:v>1271.46</c:v>
                </c:pt>
                <c:pt idx="14">
                  <c:v>1271.48</c:v>
                </c:pt>
                <c:pt idx="15">
                  <c:v>1271.52</c:v>
                </c:pt>
                <c:pt idx="16">
                  <c:v>1271.54</c:v>
                </c:pt>
                <c:pt idx="17">
                  <c:v>1271.56</c:v>
                </c:pt>
                <c:pt idx="18">
                  <c:v>1271.6</c:v>
                </c:pt>
                <c:pt idx="19">
                  <c:v>1271.62</c:v>
                </c:pt>
                <c:pt idx="20">
                  <c:v>1271.64</c:v>
                </c:pt>
                <c:pt idx="21">
                  <c:v>1271.68</c:v>
                </c:pt>
                <c:pt idx="22">
                  <c:v>1271.72</c:v>
                </c:pt>
                <c:pt idx="23">
                  <c:v>1271.74</c:v>
                </c:pt>
                <c:pt idx="24">
                  <c:v>1271.78</c:v>
                </c:pt>
                <c:pt idx="25">
                  <c:v>1271.8</c:v>
                </c:pt>
                <c:pt idx="26">
                  <c:v>1271.84</c:v>
                </c:pt>
                <c:pt idx="27">
                  <c:v>1271.86</c:v>
                </c:pt>
                <c:pt idx="28">
                  <c:v>1271.9</c:v>
                </c:pt>
                <c:pt idx="29">
                  <c:v>1271.92</c:v>
                </c:pt>
                <c:pt idx="30">
                  <c:v>1271.98</c:v>
                </c:pt>
                <c:pt idx="31">
                  <c:v>1272.02</c:v>
                </c:pt>
                <c:pt idx="32">
                  <c:v>1272.04</c:v>
                </c:pt>
                <c:pt idx="33">
                  <c:v>1272.06</c:v>
                </c:pt>
                <c:pt idx="34">
                  <c:v>1272.12</c:v>
                </c:pt>
                <c:pt idx="35">
                  <c:v>1272.14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Mapping!$F$1298:$F$1333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Mapping!$G$1298:$G$1333</c:f>
              <c:numCache>
                <c:formatCode>General</c:formatCode>
                <c:ptCount val="36"/>
                <c:pt idx="0">
                  <c:v>1271.6</c:v>
                </c:pt>
                <c:pt idx="1">
                  <c:v>1271.62</c:v>
                </c:pt>
                <c:pt idx="2">
                  <c:v>1271.66</c:v>
                </c:pt>
                <c:pt idx="3">
                  <c:v>1271.7</c:v>
                </c:pt>
                <c:pt idx="4">
                  <c:v>1271.72</c:v>
                </c:pt>
                <c:pt idx="5">
                  <c:v>1271.76</c:v>
                </c:pt>
                <c:pt idx="6">
                  <c:v>1271.78</c:v>
                </c:pt>
                <c:pt idx="7">
                  <c:v>1271.8</c:v>
                </c:pt>
                <c:pt idx="8">
                  <c:v>1271.84</c:v>
                </c:pt>
                <c:pt idx="9">
                  <c:v>1271.86</c:v>
                </c:pt>
                <c:pt idx="10">
                  <c:v>1271.88</c:v>
                </c:pt>
                <c:pt idx="11">
                  <c:v>1271.9</c:v>
                </c:pt>
                <c:pt idx="12">
                  <c:v>1271.94</c:v>
                </c:pt>
                <c:pt idx="13">
                  <c:v>1271.96</c:v>
                </c:pt>
                <c:pt idx="14">
                  <c:v>1272</c:v>
                </c:pt>
                <c:pt idx="15">
                  <c:v>1272.02</c:v>
                </c:pt>
                <c:pt idx="16">
                  <c:v>1272.04</c:v>
                </c:pt>
                <c:pt idx="17">
                  <c:v>1272.08</c:v>
                </c:pt>
                <c:pt idx="18">
                  <c:v>1272.1</c:v>
                </c:pt>
                <c:pt idx="19">
                  <c:v>1272.14</c:v>
                </c:pt>
                <c:pt idx="20">
                  <c:v>1272.16</c:v>
                </c:pt>
                <c:pt idx="21">
                  <c:v>1272.2</c:v>
                </c:pt>
                <c:pt idx="22">
                  <c:v>1272.22</c:v>
                </c:pt>
                <c:pt idx="23">
                  <c:v>1272.26</c:v>
                </c:pt>
                <c:pt idx="24">
                  <c:v>1272.28</c:v>
                </c:pt>
                <c:pt idx="25">
                  <c:v>1272.32</c:v>
                </c:pt>
                <c:pt idx="26">
                  <c:v>1272.34</c:v>
                </c:pt>
                <c:pt idx="27">
                  <c:v>1272.4</c:v>
                </c:pt>
                <c:pt idx="28">
                  <c:v>1272.44</c:v>
                </c:pt>
                <c:pt idx="29">
                  <c:v>1272.46</c:v>
                </c:pt>
                <c:pt idx="30">
                  <c:v>1272.5</c:v>
                </c:pt>
                <c:pt idx="31">
                  <c:v>1272.54</c:v>
                </c:pt>
                <c:pt idx="32">
                  <c:v>1272.58</c:v>
                </c:pt>
                <c:pt idx="33">
                  <c:v>1272.6</c:v>
                </c:pt>
                <c:pt idx="34">
                  <c:v>1272.64</c:v>
                </c:pt>
                <c:pt idx="35">
                  <c:v>1272.7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Mapping!$F$1442:$F$1477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Mapping!$G$1442:$G$1477</c:f>
              <c:numCache>
                <c:formatCode>General</c:formatCode>
                <c:ptCount val="36"/>
                <c:pt idx="0">
                  <c:v>1272.12</c:v>
                </c:pt>
                <c:pt idx="1">
                  <c:v>1272.1</c:v>
                </c:pt>
                <c:pt idx="2">
                  <c:v>1272.14</c:v>
                </c:pt>
                <c:pt idx="3">
                  <c:v>1272.16</c:v>
                </c:pt>
                <c:pt idx="4">
                  <c:v>1272.18</c:v>
                </c:pt>
                <c:pt idx="5">
                  <c:v>1272.2</c:v>
                </c:pt>
                <c:pt idx="6">
                  <c:v>1272.22</c:v>
                </c:pt>
                <c:pt idx="7">
                  <c:v>1272.24</c:v>
                </c:pt>
                <c:pt idx="8">
                  <c:v>1272.28</c:v>
                </c:pt>
                <c:pt idx="9">
                  <c:v>1272.3</c:v>
                </c:pt>
                <c:pt idx="10">
                  <c:v>1272.32</c:v>
                </c:pt>
                <c:pt idx="11">
                  <c:v>1272.34</c:v>
                </c:pt>
                <c:pt idx="12">
                  <c:v>1272.38</c:v>
                </c:pt>
                <c:pt idx="13">
                  <c:v>1272.4</c:v>
                </c:pt>
                <c:pt idx="14">
                  <c:v>1272.42</c:v>
                </c:pt>
                <c:pt idx="15">
                  <c:v>1272.44</c:v>
                </c:pt>
                <c:pt idx="16">
                  <c:v>1272.48</c:v>
                </c:pt>
                <c:pt idx="17">
                  <c:v>1272.5</c:v>
                </c:pt>
                <c:pt idx="18">
                  <c:v>1272.54</c:v>
                </c:pt>
                <c:pt idx="19">
                  <c:v>1272.56</c:v>
                </c:pt>
                <c:pt idx="20">
                  <c:v>1272.6</c:v>
                </c:pt>
                <c:pt idx="21">
                  <c:v>1272.62</c:v>
                </c:pt>
                <c:pt idx="22">
                  <c:v>1272.66</c:v>
                </c:pt>
                <c:pt idx="23">
                  <c:v>1272.7</c:v>
                </c:pt>
                <c:pt idx="24">
                  <c:v>1272.72</c:v>
                </c:pt>
                <c:pt idx="25">
                  <c:v>1272.76</c:v>
                </c:pt>
                <c:pt idx="26">
                  <c:v>1272.78</c:v>
                </c:pt>
                <c:pt idx="27">
                  <c:v>1272.82</c:v>
                </c:pt>
                <c:pt idx="28">
                  <c:v>1272.86</c:v>
                </c:pt>
                <c:pt idx="29">
                  <c:v>1272.9</c:v>
                </c:pt>
                <c:pt idx="30">
                  <c:v>1272.94</c:v>
                </c:pt>
                <c:pt idx="31">
                  <c:v>1272.98</c:v>
                </c:pt>
                <c:pt idx="32">
                  <c:v>1273</c:v>
                </c:pt>
                <c:pt idx="33">
                  <c:v>1273.04</c:v>
                </c:pt>
                <c:pt idx="34">
                  <c:v>1273.08</c:v>
                </c:pt>
                <c:pt idx="35">
                  <c:v>1273.12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Mapping!$F$1586:$F$1621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Mapping!$G$1586:$G$1621</c:f>
              <c:numCache>
                <c:formatCode>General</c:formatCode>
                <c:ptCount val="36"/>
                <c:pt idx="0">
                  <c:v>1272.62</c:v>
                </c:pt>
                <c:pt idx="1">
                  <c:v>1272.6</c:v>
                </c:pt>
                <c:pt idx="2">
                  <c:v>1272.62</c:v>
                </c:pt>
                <c:pt idx="3">
                  <c:v>1272.64</c:v>
                </c:pt>
                <c:pt idx="4">
                  <c:v>1272.68</c:v>
                </c:pt>
                <c:pt idx="5">
                  <c:v>1272.7</c:v>
                </c:pt>
                <c:pt idx="6">
                  <c:v>1272.72</c:v>
                </c:pt>
                <c:pt idx="7">
                  <c:v>1272.74</c:v>
                </c:pt>
                <c:pt idx="8">
                  <c:v>1272.76</c:v>
                </c:pt>
                <c:pt idx="9">
                  <c:v>1272.8</c:v>
                </c:pt>
                <c:pt idx="10">
                  <c:v>1272.82</c:v>
                </c:pt>
                <c:pt idx="11">
                  <c:v>1272.84</c:v>
                </c:pt>
                <c:pt idx="12">
                  <c:v>1272.88</c:v>
                </c:pt>
                <c:pt idx="13">
                  <c:v>1272.9</c:v>
                </c:pt>
                <c:pt idx="14">
                  <c:v>1272.92</c:v>
                </c:pt>
                <c:pt idx="15">
                  <c:v>1272.96</c:v>
                </c:pt>
                <c:pt idx="16">
                  <c:v>1272.98</c:v>
                </c:pt>
                <c:pt idx="17">
                  <c:v>1273.02</c:v>
                </c:pt>
                <c:pt idx="18">
                  <c:v>1273.06</c:v>
                </c:pt>
                <c:pt idx="19">
                  <c:v>1273.08</c:v>
                </c:pt>
                <c:pt idx="20">
                  <c:v>1273.12</c:v>
                </c:pt>
                <c:pt idx="21">
                  <c:v>1273.14</c:v>
                </c:pt>
                <c:pt idx="22">
                  <c:v>1273.18</c:v>
                </c:pt>
                <c:pt idx="23">
                  <c:v>1273.2</c:v>
                </c:pt>
                <c:pt idx="24">
                  <c:v>1273.24</c:v>
                </c:pt>
                <c:pt idx="25">
                  <c:v>1273.28</c:v>
                </c:pt>
                <c:pt idx="26">
                  <c:v>1273.32</c:v>
                </c:pt>
                <c:pt idx="27">
                  <c:v>1273.36</c:v>
                </c:pt>
                <c:pt idx="28">
                  <c:v>1273.38</c:v>
                </c:pt>
                <c:pt idx="29">
                  <c:v>1273.42</c:v>
                </c:pt>
                <c:pt idx="30">
                  <c:v>1273.46</c:v>
                </c:pt>
                <c:pt idx="31">
                  <c:v>1273.5</c:v>
                </c:pt>
                <c:pt idx="32">
                  <c:v>1273.52</c:v>
                </c:pt>
                <c:pt idx="33">
                  <c:v>1273.58</c:v>
                </c:pt>
                <c:pt idx="34">
                  <c:v>1273.62</c:v>
                </c:pt>
                <c:pt idx="35">
                  <c:v>1273.66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Mapping!$F$1730:$F$1765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Mapping!$G$1730:$G$1765</c:f>
              <c:numCache>
                <c:formatCode>General</c:formatCode>
                <c:ptCount val="36"/>
                <c:pt idx="0">
                  <c:v>1273.14</c:v>
                </c:pt>
                <c:pt idx="1">
                  <c:v>1273.14</c:v>
                </c:pt>
                <c:pt idx="2">
                  <c:v>1273.16</c:v>
                </c:pt>
                <c:pt idx="3">
                  <c:v>1273.18</c:v>
                </c:pt>
                <c:pt idx="4">
                  <c:v>1273.2</c:v>
                </c:pt>
                <c:pt idx="5">
                  <c:v>1273.24</c:v>
                </c:pt>
                <c:pt idx="6">
                  <c:v>1273.26</c:v>
                </c:pt>
                <c:pt idx="7">
                  <c:v>1273.28</c:v>
                </c:pt>
                <c:pt idx="8">
                  <c:v>1273.3</c:v>
                </c:pt>
                <c:pt idx="9">
                  <c:v>1273.34</c:v>
                </c:pt>
                <c:pt idx="10">
                  <c:v>1273.36</c:v>
                </c:pt>
                <c:pt idx="11">
                  <c:v>1273.38</c:v>
                </c:pt>
                <c:pt idx="12">
                  <c:v>1273.4</c:v>
                </c:pt>
                <c:pt idx="13">
                  <c:v>1273.44</c:v>
                </c:pt>
                <c:pt idx="14">
                  <c:v>1273.46</c:v>
                </c:pt>
                <c:pt idx="15">
                  <c:v>1273.5</c:v>
                </c:pt>
                <c:pt idx="16">
                  <c:v>1273.52</c:v>
                </c:pt>
                <c:pt idx="17">
                  <c:v>1273.54</c:v>
                </c:pt>
                <c:pt idx="18">
                  <c:v>1273.58</c:v>
                </c:pt>
                <c:pt idx="19">
                  <c:v>1273.62</c:v>
                </c:pt>
                <c:pt idx="20">
                  <c:v>1273.64</c:v>
                </c:pt>
                <c:pt idx="21">
                  <c:v>1273.68</c:v>
                </c:pt>
                <c:pt idx="22">
                  <c:v>1273.7</c:v>
                </c:pt>
                <c:pt idx="23">
                  <c:v>1273.74</c:v>
                </c:pt>
                <c:pt idx="24">
                  <c:v>1273.76</c:v>
                </c:pt>
                <c:pt idx="25">
                  <c:v>1273.82</c:v>
                </c:pt>
                <c:pt idx="26">
                  <c:v>1273.84</c:v>
                </c:pt>
                <c:pt idx="27">
                  <c:v>1273.88</c:v>
                </c:pt>
                <c:pt idx="28">
                  <c:v>1273.92</c:v>
                </c:pt>
                <c:pt idx="29">
                  <c:v>1273.96</c:v>
                </c:pt>
                <c:pt idx="30">
                  <c:v>1273.98</c:v>
                </c:pt>
                <c:pt idx="31">
                  <c:v>1274.04</c:v>
                </c:pt>
                <c:pt idx="32">
                  <c:v>1274.06</c:v>
                </c:pt>
                <c:pt idx="33">
                  <c:v>1274.1</c:v>
                </c:pt>
                <c:pt idx="34">
                  <c:v>1274.14</c:v>
                </c:pt>
                <c:pt idx="35">
                  <c:v>1274.18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Mapping!$F$1874:$F$1909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Mapping!$G$1874:$G$1909</c:f>
              <c:numCache>
                <c:formatCode>General</c:formatCode>
                <c:ptCount val="36"/>
                <c:pt idx="0">
                  <c:v>1273.64</c:v>
                </c:pt>
                <c:pt idx="1">
                  <c:v>1273.64</c:v>
                </c:pt>
                <c:pt idx="2">
                  <c:v>1273.66</c:v>
                </c:pt>
                <c:pt idx="3">
                  <c:v>1273.68</c:v>
                </c:pt>
                <c:pt idx="4">
                  <c:v>1273.7</c:v>
                </c:pt>
                <c:pt idx="5">
                  <c:v>1273.72</c:v>
                </c:pt>
                <c:pt idx="6">
                  <c:v>1273.76</c:v>
                </c:pt>
                <c:pt idx="7">
                  <c:v>1273.78</c:v>
                </c:pt>
                <c:pt idx="8">
                  <c:v>1273.82</c:v>
                </c:pt>
                <c:pt idx="9">
                  <c:v>1273.84</c:v>
                </c:pt>
                <c:pt idx="10">
                  <c:v>1273.86</c:v>
                </c:pt>
                <c:pt idx="11">
                  <c:v>1273.9</c:v>
                </c:pt>
                <c:pt idx="12">
                  <c:v>1273.92</c:v>
                </c:pt>
                <c:pt idx="13">
                  <c:v>1273.96</c:v>
                </c:pt>
                <c:pt idx="14">
                  <c:v>1273.98</c:v>
                </c:pt>
                <c:pt idx="15">
                  <c:v>1274.02</c:v>
                </c:pt>
                <c:pt idx="16">
                  <c:v>1274.04</c:v>
                </c:pt>
                <c:pt idx="17">
                  <c:v>1274.08</c:v>
                </c:pt>
                <c:pt idx="18">
                  <c:v>1274.12</c:v>
                </c:pt>
                <c:pt idx="19">
                  <c:v>1274.14</c:v>
                </c:pt>
                <c:pt idx="20">
                  <c:v>1274.18</c:v>
                </c:pt>
                <c:pt idx="21">
                  <c:v>1274.22</c:v>
                </c:pt>
                <c:pt idx="22">
                  <c:v>1274.24</c:v>
                </c:pt>
                <c:pt idx="23">
                  <c:v>1274.28</c:v>
                </c:pt>
                <c:pt idx="24">
                  <c:v>1274.32</c:v>
                </c:pt>
                <c:pt idx="25">
                  <c:v>1274.36</c:v>
                </c:pt>
                <c:pt idx="26">
                  <c:v>1274.38</c:v>
                </c:pt>
                <c:pt idx="27">
                  <c:v>1274.42</c:v>
                </c:pt>
                <c:pt idx="28">
                  <c:v>1274.46</c:v>
                </c:pt>
                <c:pt idx="29">
                  <c:v>1274.5</c:v>
                </c:pt>
                <c:pt idx="30">
                  <c:v>1274.54</c:v>
                </c:pt>
                <c:pt idx="31">
                  <c:v>1274.58</c:v>
                </c:pt>
                <c:pt idx="32">
                  <c:v>1274.62</c:v>
                </c:pt>
                <c:pt idx="33">
                  <c:v>1274.66</c:v>
                </c:pt>
                <c:pt idx="34">
                  <c:v>1274.7</c:v>
                </c:pt>
                <c:pt idx="35">
                  <c:v>1274.72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Mapping!$F$2018:$F$2053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Mapping!$G$2018:$G$2053</c:f>
              <c:numCache>
                <c:formatCode>General</c:formatCode>
                <c:ptCount val="36"/>
                <c:pt idx="0">
                  <c:v>1274.14</c:v>
                </c:pt>
                <c:pt idx="1">
                  <c:v>1274.12</c:v>
                </c:pt>
                <c:pt idx="2">
                  <c:v>1274.14</c:v>
                </c:pt>
                <c:pt idx="3">
                  <c:v>1274.16</c:v>
                </c:pt>
                <c:pt idx="4">
                  <c:v>1274.2</c:v>
                </c:pt>
                <c:pt idx="5">
                  <c:v>1274.22</c:v>
                </c:pt>
                <c:pt idx="6">
                  <c:v>1274.24</c:v>
                </c:pt>
                <c:pt idx="7">
                  <c:v>1274.28</c:v>
                </c:pt>
                <c:pt idx="8">
                  <c:v>1274.3</c:v>
                </c:pt>
                <c:pt idx="9">
                  <c:v>1274.34</c:v>
                </c:pt>
                <c:pt idx="10">
                  <c:v>1274.36</c:v>
                </c:pt>
                <c:pt idx="11">
                  <c:v>1274.4</c:v>
                </c:pt>
                <c:pt idx="12">
                  <c:v>1274.42</c:v>
                </c:pt>
                <c:pt idx="13">
                  <c:v>1274.46</c:v>
                </c:pt>
                <c:pt idx="14">
                  <c:v>1274.48</c:v>
                </c:pt>
                <c:pt idx="15">
                  <c:v>1274.52</c:v>
                </c:pt>
                <c:pt idx="16">
                  <c:v>1274.54</c:v>
                </c:pt>
                <c:pt idx="17">
                  <c:v>1274.58</c:v>
                </c:pt>
                <c:pt idx="18">
                  <c:v>1274.62</c:v>
                </c:pt>
                <c:pt idx="19">
                  <c:v>1274.64</c:v>
                </c:pt>
                <c:pt idx="20">
                  <c:v>1274.68</c:v>
                </c:pt>
                <c:pt idx="21">
                  <c:v>1274.72</c:v>
                </c:pt>
                <c:pt idx="22">
                  <c:v>1274.76</c:v>
                </c:pt>
                <c:pt idx="23">
                  <c:v>1274.8</c:v>
                </c:pt>
                <c:pt idx="24">
                  <c:v>1274.82</c:v>
                </c:pt>
                <c:pt idx="25">
                  <c:v>1274.88</c:v>
                </c:pt>
                <c:pt idx="26">
                  <c:v>1274.9</c:v>
                </c:pt>
                <c:pt idx="27">
                  <c:v>1274.94</c:v>
                </c:pt>
                <c:pt idx="28">
                  <c:v>1274.98</c:v>
                </c:pt>
                <c:pt idx="29">
                  <c:v>1275.02</c:v>
                </c:pt>
                <c:pt idx="30">
                  <c:v>1275.06</c:v>
                </c:pt>
                <c:pt idx="31">
                  <c:v>1275.1</c:v>
                </c:pt>
                <c:pt idx="32">
                  <c:v>1275.14</c:v>
                </c:pt>
                <c:pt idx="33">
                  <c:v>1275.18</c:v>
                </c:pt>
                <c:pt idx="34">
                  <c:v>1275.22</c:v>
                </c:pt>
                <c:pt idx="35">
                  <c:v>1275.28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Mapping!$F$2162:$F$2197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Mapping!$G$2162:$G$2197</c:f>
              <c:numCache>
                <c:formatCode>General</c:formatCode>
                <c:ptCount val="36"/>
                <c:pt idx="0">
                  <c:v>-1</c:v>
                </c:pt>
                <c:pt idx="1">
                  <c:v>1274.66</c:v>
                </c:pt>
                <c:pt idx="2">
                  <c:v>1274.68</c:v>
                </c:pt>
                <c:pt idx="3">
                  <c:v>1274.7</c:v>
                </c:pt>
                <c:pt idx="4">
                  <c:v>1274.74</c:v>
                </c:pt>
                <c:pt idx="5">
                  <c:v>1274.76</c:v>
                </c:pt>
                <c:pt idx="6">
                  <c:v>1274.78</c:v>
                </c:pt>
                <c:pt idx="7">
                  <c:v>1274.82</c:v>
                </c:pt>
                <c:pt idx="8">
                  <c:v>1274.84</c:v>
                </c:pt>
                <c:pt idx="9">
                  <c:v>1274.88</c:v>
                </c:pt>
                <c:pt idx="10">
                  <c:v>1274.9</c:v>
                </c:pt>
                <c:pt idx="11">
                  <c:v>1274.94</c:v>
                </c:pt>
                <c:pt idx="12">
                  <c:v>1274.96</c:v>
                </c:pt>
                <c:pt idx="13">
                  <c:v>1275</c:v>
                </c:pt>
                <c:pt idx="14">
                  <c:v>1275.02</c:v>
                </c:pt>
                <c:pt idx="15">
                  <c:v>1275.06</c:v>
                </c:pt>
                <c:pt idx="16">
                  <c:v>1275.1</c:v>
                </c:pt>
                <c:pt idx="17">
                  <c:v>1275.12</c:v>
                </c:pt>
                <c:pt idx="18">
                  <c:v>1275.16</c:v>
                </c:pt>
                <c:pt idx="19">
                  <c:v>1275.2</c:v>
                </c:pt>
                <c:pt idx="20">
                  <c:v>1275.24</c:v>
                </c:pt>
                <c:pt idx="21">
                  <c:v>1275.26</c:v>
                </c:pt>
                <c:pt idx="22">
                  <c:v>1275.3</c:v>
                </c:pt>
                <c:pt idx="23">
                  <c:v>1275.34</c:v>
                </c:pt>
                <c:pt idx="24">
                  <c:v>1275.38</c:v>
                </c:pt>
                <c:pt idx="25">
                  <c:v>1275.42</c:v>
                </c:pt>
                <c:pt idx="26">
                  <c:v>1275.44</c:v>
                </c:pt>
                <c:pt idx="27">
                  <c:v>1275.5</c:v>
                </c:pt>
                <c:pt idx="28">
                  <c:v>1275.52</c:v>
                </c:pt>
                <c:pt idx="29">
                  <c:v>1275.58</c:v>
                </c:pt>
                <c:pt idx="30">
                  <c:v>1275.6</c:v>
                </c:pt>
                <c:pt idx="31">
                  <c:v>1275.64</c:v>
                </c:pt>
                <c:pt idx="32">
                  <c:v>1275.68</c:v>
                </c:pt>
                <c:pt idx="33">
                  <c:v>1275.72</c:v>
                </c:pt>
                <c:pt idx="34">
                  <c:v>1275.78</c:v>
                </c:pt>
                <c:pt idx="35">
                  <c:v>1275.82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Mapping!$F$2306:$F$2341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Mapping!$G$2306:$G$2341</c:f>
              <c:numCache>
                <c:formatCode>General</c:formatCode>
                <c:ptCount val="36"/>
                <c:pt idx="0">
                  <c:v>-1</c:v>
                </c:pt>
                <c:pt idx="1">
                  <c:v>-1</c:v>
                </c:pt>
                <c:pt idx="2">
                  <c:v>1275.42</c:v>
                </c:pt>
                <c:pt idx="3">
                  <c:v>1275.42</c:v>
                </c:pt>
                <c:pt idx="4">
                  <c:v>1275.42</c:v>
                </c:pt>
                <c:pt idx="5">
                  <c:v>1275.44</c:v>
                </c:pt>
                <c:pt idx="6">
                  <c:v>1275.46</c:v>
                </c:pt>
                <c:pt idx="7">
                  <c:v>1275.48</c:v>
                </c:pt>
                <c:pt idx="8">
                  <c:v>1275.5</c:v>
                </c:pt>
                <c:pt idx="9">
                  <c:v>1275.52</c:v>
                </c:pt>
                <c:pt idx="10">
                  <c:v>1275.56</c:v>
                </c:pt>
                <c:pt idx="11">
                  <c:v>1275.58</c:v>
                </c:pt>
                <c:pt idx="12">
                  <c:v>1275.6</c:v>
                </c:pt>
                <c:pt idx="13">
                  <c:v>1275.64</c:v>
                </c:pt>
                <c:pt idx="14">
                  <c:v>1275.66</c:v>
                </c:pt>
                <c:pt idx="15">
                  <c:v>1275.7</c:v>
                </c:pt>
                <c:pt idx="16">
                  <c:v>1275.74</c:v>
                </c:pt>
                <c:pt idx="17">
                  <c:v>1275.76</c:v>
                </c:pt>
                <c:pt idx="18">
                  <c:v>1275.8</c:v>
                </c:pt>
                <c:pt idx="19">
                  <c:v>1275.82</c:v>
                </c:pt>
                <c:pt idx="20">
                  <c:v>1275.86</c:v>
                </c:pt>
                <c:pt idx="21">
                  <c:v>1275.9</c:v>
                </c:pt>
                <c:pt idx="22">
                  <c:v>1275.92</c:v>
                </c:pt>
                <c:pt idx="23">
                  <c:v>1275.98</c:v>
                </c:pt>
                <c:pt idx="24">
                  <c:v>1276</c:v>
                </c:pt>
                <c:pt idx="25">
                  <c:v>1276.04</c:v>
                </c:pt>
                <c:pt idx="26">
                  <c:v>1276.08</c:v>
                </c:pt>
                <c:pt idx="27">
                  <c:v>1276.12</c:v>
                </c:pt>
                <c:pt idx="28">
                  <c:v>1276.16</c:v>
                </c:pt>
                <c:pt idx="29">
                  <c:v>1276.18</c:v>
                </c:pt>
                <c:pt idx="30">
                  <c:v>1276.22</c:v>
                </c:pt>
                <c:pt idx="31">
                  <c:v>1276.28</c:v>
                </c:pt>
                <c:pt idx="32">
                  <c:v>1276.3</c:v>
                </c:pt>
                <c:pt idx="33">
                  <c:v>1276.34</c:v>
                </c:pt>
                <c:pt idx="34">
                  <c:v>1276.38</c:v>
                </c:pt>
                <c:pt idx="35">
                  <c:v>1276.42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5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CH2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Mapping!$F$38:$F$73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Mapping!$G$38:$G$73</c:f>
              <c:numCache>
                <c:formatCode>General</c:formatCode>
                <c:ptCount val="36"/>
                <c:pt idx="0">
                  <c:v>1287.06</c:v>
                </c:pt>
                <c:pt idx="1">
                  <c:v>1287.14</c:v>
                </c:pt>
                <c:pt idx="2">
                  <c:v>1287.18</c:v>
                </c:pt>
                <c:pt idx="3">
                  <c:v>1287.18</c:v>
                </c:pt>
                <c:pt idx="4">
                  <c:v>1287.22</c:v>
                </c:pt>
                <c:pt idx="5">
                  <c:v>1287.22</c:v>
                </c:pt>
                <c:pt idx="6">
                  <c:v>1287.26</c:v>
                </c:pt>
                <c:pt idx="7">
                  <c:v>1287.26</c:v>
                </c:pt>
                <c:pt idx="8">
                  <c:v>1287.3</c:v>
                </c:pt>
                <c:pt idx="9">
                  <c:v>1287.3</c:v>
                </c:pt>
                <c:pt idx="10">
                  <c:v>1287.34</c:v>
                </c:pt>
                <c:pt idx="11">
                  <c:v>1287.36</c:v>
                </c:pt>
                <c:pt idx="12">
                  <c:v>1287.38</c:v>
                </c:pt>
                <c:pt idx="13">
                  <c:v>1287.4</c:v>
                </c:pt>
                <c:pt idx="14">
                  <c:v>1287.42</c:v>
                </c:pt>
                <c:pt idx="15">
                  <c:v>1287.44</c:v>
                </c:pt>
                <c:pt idx="16">
                  <c:v>1287.46</c:v>
                </c:pt>
                <c:pt idx="17">
                  <c:v>1287.48</c:v>
                </c:pt>
                <c:pt idx="18">
                  <c:v>1287.52</c:v>
                </c:pt>
                <c:pt idx="19">
                  <c:v>1287.54</c:v>
                </c:pt>
                <c:pt idx="20">
                  <c:v>1287.56</c:v>
                </c:pt>
                <c:pt idx="21">
                  <c:v>1287.58</c:v>
                </c:pt>
                <c:pt idx="22">
                  <c:v>1287.6</c:v>
                </c:pt>
                <c:pt idx="23">
                  <c:v>1287.64</c:v>
                </c:pt>
                <c:pt idx="24">
                  <c:v>1287.66</c:v>
                </c:pt>
                <c:pt idx="25">
                  <c:v>1287.7</c:v>
                </c:pt>
                <c:pt idx="26">
                  <c:v>1287.72</c:v>
                </c:pt>
                <c:pt idx="27">
                  <c:v>1287.74</c:v>
                </c:pt>
                <c:pt idx="28">
                  <c:v>1287.78</c:v>
                </c:pt>
                <c:pt idx="29">
                  <c:v>1287.8</c:v>
                </c:pt>
                <c:pt idx="30">
                  <c:v>1287.84</c:v>
                </c:pt>
                <c:pt idx="31">
                  <c:v>1287.84</c:v>
                </c:pt>
                <c:pt idx="32">
                  <c:v>1287.9</c:v>
                </c:pt>
                <c:pt idx="33">
                  <c:v>1287.92</c:v>
                </c:pt>
                <c:pt idx="34">
                  <c:v>1287.96</c:v>
                </c:pt>
                <c:pt idx="35">
                  <c:v>1287.96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Mapping!$F$182:$F$217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Mapping!$G$182:$G$217</c:f>
              <c:numCache>
                <c:formatCode>General</c:formatCode>
                <c:ptCount val="36"/>
                <c:pt idx="0">
                  <c:v>1287.54</c:v>
                </c:pt>
                <c:pt idx="1">
                  <c:v>1287.62</c:v>
                </c:pt>
                <c:pt idx="2">
                  <c:v>1287.64</c:v>
                </c:pt>
                <c:pt idx="3">
                  <c:v>1287.66</c:v>
                </c:pt>
                <c:pt idx="4">
                  <c:v>1287.68</c:v>
                </c:pt>
                <c:pt idx="5">
                  <c:v>1287.7</c:v>
                </c:pt>
                <c:pt idx="6">
                  <c:v>1287.72</c:v>
                </c:pt>
                <c:pt idx="7">
                  <c:v>1287.74</c:v>
                </c:pt>
                <c:pt idx="8">
                  <c:v>1287.76</c:v>
                </c:pt>
                <c:pt idx="9">
                  <c:v>1287.78</c:v>
                </c:pt>
                <c:pt idx="10">
                  <c:v>1287.82</c:v>
                </c:pt>
                <c:pt idx="11">
                  <c:v>1287.84</c:v>
                </c:pt>
                <c:pt idx="12">
                  <c:v>1287.86</c:v>
                </c:pt>
                <c:pt idx="13">
                  <c:v>1287.88</c:v>
                </c:pt>
                <c:pt idx="14">
                  <c:v>1287.9</c:v>
                </c:pt>
                <c:pt idx="15">
                  <c:v>1287.92</c:v>
                </c:pt>
                <c:pt idx="16">
                  <c:v>1287.94</c:v>
                </c:pt>
                <c:pt idx="17">
                  <c:v>1287.96</c:v>
                </c:pt>
                <c:pt idx="18">
                  <c:v>1288.02</c:v>
                </c:pt>
                <c:pt idx="19">
                  <c:v>1288.02</c:v>
                </c:pt>
                <c:pt idx="20">
                  <c:v>1288.04</c:v>
                </c:pt>
                <c:pt idx="21">
                  <c:v>1288.08</c:v>
                </c:pt>
                <c:pt idx="22">
                  <c:v>1288.08</c:v>
                </c:pt>
                <c:pt idx="23">
                  <c:v>1288.14</c:v>
                </c:pt>
                <c:pt idx="24">
                  <c:v>1288.14</c:v>
                </c:pt>
                <c:pt idx="25">
                  <c:v>1288.18</c:v>
                </c:pt>
                <c:pt idx="26">
                  <c:v>1288.2</c:v>
                </c:pt>
                <c:pt idx="27">
                  <c:v>1288.24</c:v>
                </c:pt>
                <c:pt idx="28">
                  <c:v>1288.24</c:v>
                </c:pt>
                <c:pt idx="29">
                  <c:v>1288.3</c:v>
                </c:pt>
                <c:pt idx="30">
                  <c:v>1288.32</c:v>
                </c:pt>
                <c:pt idx="31">
                  <c:v>1288.36</c:v>
                </c:pt>
                <c:pt idx="32">
                  <c:v>1288.4</c:v>
                </c:pt>
                <c:pt idx="33">
                  <c:v>1288.44</c:v>
                </c:pt>
                <c:pt idx="34">
                  <c:v>1288.46</c:v>
                </c:pt>
                <c:pt idx="35">
                  <c:v>1288.48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Mapping!$F$326:$F$361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Mapping!$G$326:$G$361</c:f>
              <c:numCache>
                <c:formatCode>General</c:formatCode>
                <c:ptCount val="36"/>
                <c:pt idx="0">
                  <c:v>1288</c:v>
                </c:pt>
                <c:pt idx="1">
                  <c:v>1288.1</c:v>
                </c:pt>
                <c:pt idx="2">
                  <c:v>1288.1</c:v>
                </c:pt>
                <c:pt idx="3">
                  <c:v>1288.14</c:v>
                </c:pt>
                <c:pt idx="4">
                  <c:v>1288.16</c:v>
                </c:pt>
                <c:pt idx="5">
                  <c:v>1288.18</c:v>
                </c:pt>
                <c:pt idx="6">
                  <c:v>1288.2</c:v>
                </c:pt>
                <c:pt idx="7">
                  <c:v>1288.22</c:v>
                </c:pt>
                <c:pt idx="8">
                  <c:v>1288.24</c:v>
                </c:pt>
                <c:pt idx="9">
                  <c:v>1288.26</c:v>
                </c:pt>
                <c:pt idx="10">
                  <c:v>1288.28</c:v>
                </c:pt>
                <c:pt idx="11">
                  <c:v>1288.3</c:v>
                </c:pt>
                <c:pt idx="12">
                  <c:v>1288.34</c:v>
                </c:pt>
                <c:pt idx="13">
                  <c:v>1288.36</c:v>
                </c:pt>
                <c:pt idx="14">
                  <c:v>1288.38</c:v>
                </c:pt>
                <c:pt idx="15">
                  <c:v>1288.4</c:v>
                </c:pt>
                <c:pt idx="16">
                  <c:v>1288.42</c:v>
                </c:pt>
                <c:pt idx="17">
                  <c:v>1288.44</c:v>
                </c:pt>
                <c:pt idx="18">
                  <c:v>1288.46</c:v>
                </c:pt>
                <c:pt idx="19">
                  <c:v>1288.5</c:v>
                </c:pt>
                <c:pt idx="20">
                  <c:v>1288.52</c:v>
                </c:pt>
                <c:pt idx="21">
                  <c:v>1288.56</c:v>
                </c:pt>
                <c:pt idx="22">
                  <c:v>1288.6</c:v>
                </c:pt>
                <c:pt idx="23">
                  <c:v>1288.6</c:v>
                </c:pt>
                <c:pt idx="24">
                  <c:v>1288.62</c:v>
                </c:pt>
                <c:pt idx="25">
                  <c:v>1288.66</c:v>
                </c:pt>
                <c:pt idx="26">
                  <c:v>1288.68</c:v>
                </c:pt>
                <c:pt idx="27">
                  <c:v>1288.7</c:v>
                </c:pt>
                <c:pt idx="28">
                  <c:v>1288.74</c:v>
                </c:pt>
                <c:pt idx="29">
                  <c:v>1288.76</c:v>
                </c:pt>
                <c:pt idx="30">
                  <c:v>1288.82</c:v>
                </c:pt>
                <c:pt idx="31">
                  <c:v>1288.86</c:v>
                </c:pt>
                <c:pt idx="32">
                  <c:v>1288.88</c:v>
                </c:pt>
                <c:pt idx="33">
                  <c:v>1288.9</c:v>
                </c:pt>
                <c:pt idx="34">
                  <c:v>1288.92</c:v>
                </c:pt>
                <c:pt idx="35">
                  <c:v>1288.98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Mapping!$F$470:$F$505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Mapping!$G$470:$G$505</c:f>
              <c:numCache>
                <c:formatCode>General</c:formatCode>
                <c:ptCount val="36"/>
                <c:pt idx="0">
                  <c:v>1288.48</c:v>
                </c:pt>
                <c:pt idx="1">
                  <c:v>1288.56</c:v>
                </c:pt>
                <c:pt idx="2">
                  <c:v>1288.58</c:v>
                </c:pt>
                <c:pt idx="3">
                  <c:v>1288.6</c:v>
                </c:pt>
                <c:pt idx="4">
                  <c:v>1288.62</c:v>
                </c:pt>
                <c:pt idx="5">
                  <c:v>1288.64</c:v>
                </c:pt>
                <c:pt idx="6">
                  <c:v>1288.66</c:v>
                </c:pt>
                <c:pt idx="7">
                  <c:v>1288.68</c:v>
                </c:pt>
                <c:pt idx="8">
                  <c:v>1288.7</c:v>
                </c:pt>
                <c:pt idx="9">
                  <c:v>1288.72</c:v>
                </c:pt>
                <c:pt idx="10">
                  <c:v>1288.74</c:v>
                </c:pt>
                <c:pt idx="11">
                  <c:v>1288.78</c:v>
                </c:pt>
                <c:pt idx="12">
                  <c:v>1288.8</c:v>
                </c:pt>
                <c:pt idx="13">
                  <c:v>1288.82</c:v>
                </c:pt>
                <c:pt idx="14">
                  <c:v>1288.84</c:v>
                </c:pt>
                <c:pt idx="15">
                  <c:v>1288.88</c:v>
                </c:pt>
                <c:pt idx="16">
                  <c:v>1288.88</c:v>
                </c:pt>
                <c:pt idx="17">
                  <c:v>1288.92</c:v>
                </c:pt>
                <c:pt idx="18">
                  <c:v>1288.94</c:v>
                </c:pt>
                <c:pt idx="19">
                  <c:v>1288.98</c:v>
                </c:pt>
                <c:pt idx="20">
                  <c:v>1289</c:v>
                </c:pt>
                <c:pt idx="21">
                  <c:v>1289.02</c:v>
                </c:pt>
                <c:pt idx="22">
                  <c:v>1289.04</c:v>
                </c:pt>
                <c:pt idx="23">
                  <c:v>1289.08</c:v>
                </c:pt>
                <c:pt idx="24">
                  <c:v>1289.1</c:v>
                </c:pt>
                <c:pt idx="25">
                  <c:v>1289.14</c:v>
                </c:pt>
                <c:pt idx="26">
                  <c:v>1289.16</c:v>
                </c:pt>
                <c:pt idx="27">
                  <c:v>1289.2</c:v>
                </c:pt>
                <c:pt idx="28">
                  <c:v>1289.24</c:v>
                </c:pt>
                <c:pt idx="29">
                  <c:v>1289.28</c:v>
                </c:pt>
                <c:pt idx="30">
                  <c:v>1289.28</c:v>
                </c:pt>
                <c:pt idx="31">
                  <c:v>1289.32</c:v>
                </c:pt>
                <c:pt idx="32">
                  <c:v>1289.34</c:v>
                </c:pt>
                <c:pt idx="33">
                  <c:v>1289.36</c:v>
                </c:pt>
                <c:pt idx="34">
                  <c:v>1289.42</c:v>
                </c:pt>
                <c:pt idx="35">
                  <c:v>1289.46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Mapping!$F$614:$F$649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Mapping!$G$614:$G$649</c:f>
              <c:numCache>
                <c:formatCode>General</c:formatCode>
                <c:ptCount val="36"/>
                <c:pt idx="0">
                  <c:v>1288.92</c:v>
                </c:pt>
                <c:pt idx="1">
                  <c:v>1289</c:v>
                </c:pt>
                <c:pt idx="2">
                  <c:v>1289.02</c:v>
                </c:pt>
                <c:pt idx="3">
                  <c:v>1289.04</c:v>
                </c:pt>
                <c:pt idx="4">
                  <c:v>1289.08</c:v>
                </c:pt>
                <c:pt idx="5">
                  <c:v>1289.1</c:v>
                </c:pt>
                <c:pt idx="6">
                  <c:v>1289.12</c:v>
                </c:pt>
                <c:pt idx="7">
                  <c:v>1289.14</c:v>
                </c:pt>
                <c:pt idx="8">
                  <c:v>1289.16</c:v>
                </c:pt>
                <c:pt idx="9">
                  <c:v>1289.18</c:v>
                </c:pt>
                <c:pt idx="10">
                  <c:v>1289.2</c:v>
                </c:pt>
                <c:pt idx="11">
                  <c:v>1289.22</c:v>
                </c:pt>
                <c:pt idx="12">
                  <c:v>1289.26</c:v>
                </c:pt>
                <c:pt idx="13">
                  <c:v>1289.28</c:v>
                </c:pt>
                <c:pt idx="14">
                  <c:v>1289.3</c:v>
                </c:pt>
                <c:pt idx="15">
                  <c:v>1289.34</c:v>
                </c:pt>
                <c:pt idx="16">
                  <c:v>1289.36</c:v>
                </c:pt>
                <c:pt idx="17">
                  <c:v>1289.4</c:v>
                </c:pt>
                <c:pt idx="18">
                  <c:v>1289.4</c:v>
                </c:pt>
                <c:pt idx="19">
                  <c:v>1289.44</c:v>
                </c:pt>
                <c:pt idx="20">
                  <c:v>1289.46</c:v>
                </c:pt>
                <c:pt idx="21">
                  <c:v>1289.5</c:v>
                </c:pt>
                <c:pt idx="22">
                  <c:v>1289.54</c:v>
                </c:pt>
                <c:pt idx="23">
                  <c:v>1289.54</c:v>
                </c:pt>
                <c:pt idx="24">
                  <c:v>1289.6</c:v>
                </c:pt>
                <c:pt idx="25">
                  <c:v>1289.62</c:v>
                </c:pt>
                <c:pt idx="26">
                  <c:v>1289.66</c:v>
                </c:pt>
                <c:pt idx="27">
                  <c:v>1289.68</c:v>
                </c:pt>
                <c:pt idx="28">
                  <c:v>1289.7</c:v>
                </c:pt>
                <c:pt idx="29">
                  <c:v>1289.74</c:v>
                </c:pt>
                <c:pt idx="30">
                  <c:v>1289.78</c:v>
                </c:pt>
                <c:pt idx="31">
                  <c:v>1289.82</c:v>
                </c:pt>
                <c:pt idx="32">
                  <c:v>1289.82</c:v>
                </c:pt>
                <c:pt idx="33">
                  <c:v>1289.86</c:v>
                </c:pt>
                <c:pt idx="34">
                  <c:v>1289.9</c:v>
                </c:pt>
                <c:pt idx="35">
                  <c:v>1289.94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Mapping!$F$758:$F$793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Mapping!$G$758:$G$793</c:f>
              <c:numCache>
                <c:formatCode>General</c:formatCode>
                <c:ptCount val="36"/>
                <c:pt idx="0">
                  <c:v>1289.38</c:v>
                </c:pt>
                <c:pt idx="1">
                  <c:v>1289.46</c:v>
                </c:pt>
                <c:pt idx="2">
                  <c:v>1289.48</c:v>
                </c:pt>
                <c:pt idx="3">
                  <c:v>1289.5</c:v>
                </c:pt>
                <c:pt idx="4">
                  <c:v>1289.52</c:v>
                </c:pt>
                <c:pt idx="5">
                  <c:v>1289.54</c:v>
                </c:pt>
                <c:pt idx="6">
                  <c:v>1289.58</c:v>
                </c:pt>
                <c:pt idx="7">
                  <c:v>1289.6</c:v>
                </c:pt>
                <c:pt idx="8">
                  <c:v>1289.62</c:v>
                </c:pt>
                <c:pt idx="9">
                  <c:v>1289.64</c:v>
                </c:pt>
                <c:pt idx="10">
                  <c:v>1289.66</c:v>
                </c:pt>
                <c:pt idx="11">
                  <c:v>1289.7</c:v>
                </c:pt>
                <c:pt idx="12">
                  <c:v>1289.72</c:v>
                </c:pt>
                <c:pt idx="13">
                  <c:v>1289.74</c:v>
                </c:pt>
                <c:pt idx="14">
                  <c:v>1289.76</c:v>
                </c:pt>
                <c:pt idx="15">
                  <c:v>1289.8</c:v>
                </c:pt>
                <c:pt idx="16">
                  <c:v>1289.82</c:v>
                </c:pt>
                <c:pt idx="17">
                  <c:v>1289.84</c:v>
                </c:pt>
                <c:pt idx="18">
                  <c:v>1289.88</c:v>
                </c:pt>
                <c:pt idx="19">
                  <c:v>1289.9</c:v>
                </c:pt>
                <c:pt idx="20">
                  <c:v>1289.94</c:v>
                </c:pt>
                <c:pt idx="21">
                  <c:v>1289.96</c:v>
                </c:pt>
                <c:pt idx="22">
                  <c:v>1289.98</c:v>
                </c:pt>
                <c:pt idx="23">
                  <c:v>1290.02</c:v>
                </c:pt>
                <c:pt idx="24">
                  <c:v>1290.04</c:v>
                </c:pt>
                <c:pt idx="25">
                  <c:v>1290.1</c:v>
                </c:pt>
                <c:pt idx="26">
                  <c:v>1290.12</c:v>
                </c:pt>
                <c:pt idx="27">
                  <c:v>1290.14</c:v>
                </c:pt>
                <c:pt idx="28">
                  <c:v>1290.16</c:v>
                </c:pt>
                <c:pt idx="29">
                  <c:v>1290.22</c:v>
                </c:pt>
                <c:pt idx="30">
                  <c:v>1290.24</c:v>
                </c:pt>
                <c:pt idx="31">
                  <c:v>1290.28</c:v>
                </c:pt>
                <c:pt idx="32">
                  <c:v>1290.32</c:v>
                </c:pt>
                <c:pt idx="33">
                  <c:v>1290.34</c:v>
                </c:pt>
                <c:pt idx="34">
                  <c:v>1290.36</c:v>
                </c:pt>
                <c:pt idx="35">
                  <c:v>1290.42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Mapping!$F$902:$F$937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Mapping!$G$902:$G$937</c:f>
              <c:numCache>
                <c:formatCode>General</c:formatCode>
                <c:ptCount val="36"/>
                <c:pt idx="0">
                  <c:v>1289.86</c:v>
                </c:pt>
                <c:pt idx="1">
                  <c:v>1289.94</c:v>
                </c:pt>
                <c:pt idx="2">
                  <c:v>1289.96</c:v>
                </c:pt>
                <c:pt idx="3">
                  <c:v>1289.98</c:v>
                </c:pt>
                <c:pt idx="4">
                  <c:v>1290</c:v>
                </c:pt>
                <c:pt idx="5">
                  <c:v>1290.02</c:v>
                </c:pt>
                <c:pt idx="6">
                  <c:v>1290.04</c:v>
                </c:pt>
                <c:pt idx="7">
                  <c:v>1290.08</c:v>
                </c:pt>
                <c:pt idx="8">
                  <c:v>1290.1</c:v>
                </c:pt>
                <c:pt idx="9">
                  <c:v>1290.12</c:v>
                </c:pt>
                <c:pt idx="10">
                  <c:v>1290.14</c:v>
                </c:pt>
                <c:pt idx="11">
                  <c:v>1290.18</c:v>
                </c:pt>
                <c:pt idx="12">
                  <c:v>1290.2</c:v>
                </c:pt>
                <c:pt idx="13">
                  <c:v>1290.22</c:v>
                </c:pt>
                <c:pt idx="14">
                  <c:v>1290.24</c:v>
                </c:pt>
                <c:pt idx="15">
                  <c:v>1290.28</c:v>
                </c:pt>
                <c:pt idx="16">
                  <c:v>1290.3</c:v>
                </c:pt>
                <c:pt idx="17">
                  <c:v>1290.32</c:v>
                </c:pt>
                <c:pt idx="18">
                  <c:v>1290.36</c:v>
                </c:pt>
                <c:pt idx="19">
                  <c:v>1290.38</c:v>
                </c:pt>
                <c:pt idx="20">
                  <c:v>1290.4</c:v>
                </c:pt>
                <c:pt idx="21">
                  <c:v>1290.44</c:v>
                </c:pt>
                <c:pt idx="22">
                  <c:v>1290.48</c:v>
                </c:pt>
                <c:pt idx="23">
                  <c:v>1290.5</c:v>
                </c:pt>
                <c:pt idx="24">
                  <c:v>1290.52</c:v>
                </c:pt>
                <c:pt idx="25">
                  <c:v>1290.56</c:v>
                </c:pt>
                <c:pt idx="26">
                  <c:v>1290.6</c:v>
                </c:pt>
                <c:pt idx="27">
                  <c:v>1290.62</c:v>
                </c:pt>
                <c:pt idx="28">
                  <c:v>1290.68</c:v>
                </c:pt>
                <c:pt idx="29">
                  <c:v>1290.68</c:v>
                </c:pt>
                <c:pt idx="30">
                  <c:v>1290.72</c:v>
                </c:pt>
                <c:pt idx="31">
                  <c:v>1290.76</c:v>
                </c:pt>
                <c:pt idx="32">
                  <c:v>1290.8</c:v>
                </c:pt>
                <c:pt idx="33">
                  <c:v>1290.82</c:v>
                </c:pt>
                <c:pt idx="34">
                  <c:v>1290.84</c:v>
                </c:pt>
                <c:pt idx="35">
                  <c:v>1290.88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Mapping!$F$1046:$F$1081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Mapping!$G$1046:$G$1081</c:f>
              <c:numCache>
                <c:formatCode>General</c:formatCode>
                <c:ptCount val="36"/>
                <c:pt idx="0">
                  <c:v>1290.36</c:v>
                </c:pt>
                <c:pt idx="1">
                  <c:v>1290.42</c:v>
                </c:pt>
                <c:pt idx="2">
                  <c:v>1290.44</c:v>
                </c:pt>
                <c:pt idx="3">
                  <c:v>1290.46</c:v>
                </c:pt>
                <c:pt idx="4">
                  <c:v>1290.48</c:v>
                </c:pt>
                <c:pt idx="5">
                  <c:v>1290.5</c:v>
                </c:pt>
                <c:pt idx="6">
                  <c:v>1290.52</c:v>
                </c:pt>
                <c:pt idx="7">
                  <c:v>1290.56</c:v>
                </c:pt>
                <c:pt idx="8">
                  <c:v>1290.56</c:v>
                </c:pt>
                <c:pt idx="9">
                  <c:v>1290.6</c:v>
                </c:pt>
                <c:pt idx="10">
                  <c:v>1290.62</c:v>
                </c:pt>
                <c:pt idx="11">
                  <c:v>1290.64</c:v>
                </c:pt>
                <c:pt idx="12">
                  <c:v>1290.68</c:v>
                </c:pt>
                <c:pt idx="13">
                  <c:v>1290.7</c:v>
                </c:pt>
                <c:pt idx="14">
                  <c:v>1290.72</c:v>
                </c:pt>
                <c:pt idx="15">
                  <c:v>1290.76</c:v>
                </c:pt>
                <c:pt idx="16">
                  <c:v>1290.78</c:v>
                </c:pt>
                <c:pt idx="17">
                  <c:v>1290.8</c:v>
                </c:pt>
                <c:pt idx="18">
                  <c:v>1290.84</c:v>
                </c:pt>
                <c:pt idx="19">
                  <c:v>1290.86</c:v>
                </c:pt>
                <c:pt idx="20">
                  <c:v>1290.88</c:v>
                </c:pt>
                <c:pt idx="21">
                  <c:v>1290.9</c:v>
                </c:pt>
                <c:pt idx="22">
                  <c:v>1290.94</c:v>
                </c:pt>
                <c:pt idx="23">
                  <c:v>1290.98</c:v>
                </c:pt>
                <c:pt idx="24">
                  <c:v>1291.02</c:v>
                </c:pt>
                <c:pt idx="25">
                  <c:v>1291.06</c:v>
                </c:pt>
                <c:pt idx="26">
                  <c:v>1291.06</c:v>
                </c:pt>
                <c:pt idx="27">
                  <c:v>1291.12</c:v>
                </c:pt>
                <c:pt idx="28">
                  <c:v>1291.16</c:v>
                </c:pt>
                <c:pt idx="29">
                  <c:v>1291.18</c:v>
                </c:pt>
                <c:pt idx="30">
                  <c:v>1291.22</c:v>
                </c:pt>
                <c:pt idx="31">
                  <c:v>1291.24</c:v>
                </c:pt>
                <c:pt idx="32">
                  <c:v>1291.3</c:v>
                </c:pt>
                <c:pt idx="33">
                  <c:v>1291.32</c:v>
                </c:pt>
                <c:pt idx="34">
                  <c:v>1291.34</c:v>
                </c:pt>
                <c:pt idx="35">
                  <c:v>1291.42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Mapping!$F$1190:$F$1225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Mapping!$G$1190:$G$1225</c:f>
              <c:numCache>
                <c:formatCode>General</c:formatCode>
                <c:ptCount val="36"/>
                <c:pt idx="0">
                  <c:v>1290.86</c:v>
                </c:pt>
                <c:pt idx="1">
                  <c:v>1290.9</c:v>
                </c:pt>
                <c:pt idx="2">
                  <c:v>1290.94</c:v>
                </c:pt>
                <c:pt idx="3">
                  <c:v>1290.96</c:v>
                </c:pt>
                <c:pt idx="4">
                  <c:v>1290.98</c:v>
                </c:pt>
                <c:pt idx="5">
                  <c:v>1291</c:v>
                </c:pt>
                <c:pt idx="6">
                  <c:v>1291.02</c:v>
                </c:pt>
                <c:pt idx="7">
                  <c:v>1291.04</c:v>
                </c:pt>
                <c:pt idx="8">
                  <c:v>1291.06</c:v>
                </c:pt>
                <c:pt idx="9">
                  <c:v>1291.08</c:v>
                </c:pt>
                <c:pt idx="10">
                  <c:v>1291.12</c:v>
                </c:pt>
                <c:pt idx="11">
                  <c:v>1291.14</c:v>
                </c:pt>
                <c:pt idx="12">
                  <c:v>1291.16</c:v>
                </c:pt>
                <c:pt idx="13">
                  <c:v>1291.2</c:v>
                </c:pt>
                <c:pt idx="14">
                  <c:v>1291.22</c:v>
                </c:pt>
                <c:pt idx="15">
                  <c:v>1291.24</c:v>
                </c:pt>
                <c:pt idx="16">
                  <c:v>1291.28</c:v>
                </c:pt>
                <c:pt idx="17">
                  <c:v>1291.3</c:v>
                </c:pt>
                <c:pt idx="18">
                  <c:v>1291.34</c:v>
                </c:pt>
                <c:pt idx="19">
                  <c:v>1291.36</c:v>
                </c:pt>
                <c:pt idx="20">
                  <c:v>1291.38</c:v>
                </c:pt>
                <c:pt idx="21">
                  <c:v>1291.42</c:v>
                </c:pt>
                <c:pt idx="22">
                  <c:v>1291.44</c:v>
                </c:pt>
                <c:pt idx="23">
                  <c:v>1291.48</c:v>
                </c:pt>
                <c:pt idx="24">
                  <c:v>1291.5</c:v>
                </c:pt>
                <c:pt idx="25">
                  <c:v>1291.54</c:v>
                </c:pt>
                <c:pt idx="26">
                  <c:v>1291.58</c:v>
                </c:pt>
                <c:pt idx="27">
                  <c:v>1291.62</c:v>
                </c:pt>
                <c:pt idx="28">
                  <c:v>1291.64</c:v>
                </c:pt>
                <c:pt idx="29">
                  <c:v>1291.68</c:v>
                </c:pt>
                <c:pt idx="30">
                  <c:v>1291.7</c:v>
                </c:pt>
                <c:pt idx="31">
                  <c:v>1291.74</c:v>
                </c:pt>
                <c:pt idx="32">
                  <c:v>1291.78</c:v>
                </c:pt>
                <c:pt idx="33">
                  <c:v>1291.84</c:v>
                </c:pt>
                <c:pt idx="34">
                  <c:v>1291.86</c:v>
                </c:pt>
                <c:pt idx="35">
                  <c:v>1291.92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Mapping!$F$1334:$F$1369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Mapping!$G$1334:$G$1369</c:f>
              <c:numCache>
                <c:formatCode>General</c:formatCode>
                <c:ptCount val="36"/>
                <c:pt idx="0">
                  <c:v>1291.32</c:v>
                </c:pt>
                <c:pt idx="1">
                  <c:v>1291.36</c:v>
                </c:pt>
                <c:pt idx="2">
                  <c:v>1291.4</c:v>
                </c:pt>
                <c:pt idx="3">
                  <c:v>1291.44</c:v>
                </c:pt>
                <c:pt idx="4">
                  <c:v>1291.46</c:v>
                </c:pt>
                <c:pt idx="5">
                  <c:v>1291.48</c:v>
                </c:pt>
                <c:pt idx="6">
                  <c:v>1291.52</c:v>
                </c:pt>
                <c:pt idx="7">
                  <c:v>1291.54</c:v>
                </c:pt>
                <c:pt idx="8">
                  <c:v>1291.58</c:v>
                </c:pt>
                <c:pt idx="9">
                  <c:v>1291.6</c:v>
                </c:pt>
                <c:pt idx="10">
                  <c:v>1291.62</c:v>
                </c:pt>
                <c:pt idx="11">
                  <c:v>1291.64</c:v>
                </c:pt>
                <c:pt idx="12">
                  <c:v>1291.68</c:v>
                </c:pt>
                <c:pt idx="13">
                  <c:v>1291.7</c:v>
                </c:pt>
                <c:pt idx="14">
                  <c:v>1291.74</c:v>
                </c:pt>
                <c:pt idx="15">
                  <c:v>1291.76</c:v>
                </c:pt>
                <c:pt idx="16">
                  <c:v>1291.78</c:v>
                </c:pt>
                <c:pt idx="17">
                  <c:v>1291.82</c:v>
                </c:pt>
                <c:pt idx="18">
                  <c:v>1291.86</c:v>
                </c:pt>
                <c:pt idx="19">
                  <c:v>1291.88</c:v>
                </c:pt>
                <c:pt idx="20">
                  <c:v>1291.92</c:v>
                </c:pt>
                <c:pt idx="21">
                  <c:v>1291.94</c:v>
                </c:pt>
                <c:pt idx="22">
                  <c:v>1291.98</c:v>
                </c:pt>
                <c:pt idx="23">
                  <c:v>1292</c:v>
                </c:pt>
                <c:pt idx="24">
                  <c:v>1292.04</c:v>
                </c:pt>
                <c:pt idx="25">
                  <c:v>1292.08</c:v>
                </c:pt>
                <c:pt idx="26">
                  <c:v>1292.1</c:v>
                </c:pt>
                <c:pt idx="27">
                  <c:v>1292.14</c:v>
                </c:pt>
                <c:pt idx="28">
                  <c:v>1292.2</c:v>
                </c:pt>
                <c:pt idx="29">
                  <c:v>1292.24</c:v>
                </c:pt>
                <c:pt idx="30">
                  <c:v>1292.24</c:v>
                </c:pt>
                <c:pt idx="31">
                  <c:v>1292.3</c:v>
                </c:pt>
                <c:pt idx="32">
                  <c:v>1292.32</c:v>
                </c:pt>
                <c:pt idx="33">
                  <c:v>1292.36</c:v>
                </c:pt>
                <c:pt idx="34">
                  <c:v>1292.4</c:v>
                </c:pt>
                <c:pt idx="35">
                  <c:v>1292.46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Mapping!$F$1478:$F$1513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Mapping!$G$1478:$G$1513</c:f>
              <c:numCache>
                <c:formatCode>General</c:formatCode>
                <c:ptCount val="36"/>
                <c:pt idx="0">
                  <c:v>1291.8</c:v>
                </c:pt>
                <c:pt idx="1">
                  <c:v>1291.84</c:v>
                </c:pt>
                <c:pt idx="2">
                  <c:v>1291.86</c:v>
                </c:pt>
                <c:pt idx="3">
                  <c:v>1291.88</c:v>
                </c:pt>
                <c:pt idx="4">
                  <c:v>1291.9</c:v>
                </c:pt>
                <c:pt idx="5">
                  <c:v>1291.94</c:v>
                </c:pt>
                <c:pt idx="6">
                  <c:v>1291.96</c:v>
                </c:pt>
                <c:pt idx="7">
                  <c:v>1291.98</c:v>
                </c:pt>
                <c:pt idx="8">
                  <c:v>1292.02</c:v>
                </c:pt>
                <c:pt idx="9">
                  <c:v>1292.04</c:v>
                </c:pt>
                <c:pt idx="10">
                  <c:v>1292.06</c:v>
                </c:pt>
                <c:pt idx="11">
                  <c:v>1292.08</c:v>
                </c:pt>
                <c:pt idx="12">
                  <c:v>1292.12</c:v>
                </c:pt>
                <c:pt idx="13">
                  <c:v>1292.14</c:v>
                </c:pt>
                <c:pt idx="14">
                  <c:v>1292.16</c:v>
                </c:pt>
                <c:pt idx="15">
                  <c:v>1292.2</c:v>
                </c:pt>
                <c:pt idx="16">
                  <c:v>1292.22</c:v>
                </c:pt>
                <c:pt idx="17">
                  <c:v>1292.26</c:v>
                </c:pt>
                <c:pt idx="18">
                  <c:v>1292.28</c:v>
                </c:pt>
                <c:pt idx="19">
                  <c:v>1292.32</c:v>
                </c:pt>
                <c:pt idx="20">
                  <c:v>1292.34</c:v>
                </c:pt>
                <c:pt idx="21">
                  <c:v>1292.38</c:v>
                </c:pt>
                <c:pt idx="22">
                  <c:v>1292.4</c:v>
                </c:pt>
                <c:pt idx="23">
                  <c:v>1292.44</c:v>
                </c:pt>
                <c:pt idx="24">
                  <c:v>1292.48</c:v>
                </c:pt>
                <c:pt idx="25">
                  <c:v>1292.52</c:v>
                </c:pt>
                <c:pt idx="26">
                  <c:v>1292.54</c:v>
                </c:pt>
                <c:pt idx="27">
                  <c:v>1292.58</c:v>
                </c:pt>
                <c:pt idx="28">
                  <c:v>1292.62</c:v>
                </c:pt>
                <c:pt idx="29">
                  <c:v>1292.66</c:v>
                </c:pt>
                <c:pt idx="30">
                  <c:v>1292.68</c:v>
                </c:pt>
                <c:pt idx="31">
                  <c:v>1292.72</c:v>
                </c:pt>
                <c:pt idx="32">
                  <c:v>1292.76</c:v>
                </c:pt>
                <c:pt idx="33">
                  <c:v>1292.82</c:v>
                </c:pt>
                <c:pt idx="34">
                  <c:v>1292.86</c:v>
                </c:pt>
                <c:pt idx="35">
                  <c:v>1292.88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Mapping!$F$1622:$F$1657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Mapping!$G$1622:$G$1657</c:f>
              <c:numCache>
                <c:formatCode>General</c:formatCode>
                <c:ptCount val="36"/>
                <c:pt idx="0">
                  <c:v>1292.28</c:v>
                </c:pt>
                <c:pt idx="1">
                  <c:v>1292.34</c:v>
                </c:pt>
                <c:pt idx="2">
                  <c:v>1292.36</c:v>
                </c:pt>
                <c:pt idx="3">
                  <c:v>1292.38</c:v>
                </c:pt>
                <c:pt idx="4">
                  <c:v>1292.4</c:v>
                </c:pt>
                <c:pt idx="5">
                  <c:v>1292.44</c:v>
                </c:pt>
                <c:pt idx="6">
                  <c:v>1292.46</c:v>
                </c:pt>
                <c:pt idx="7">
                  <c:v>1292.48</c:v>
                </c:pt>
                <c:pt idx="8">
                  <c:v>1292.5</c:v>
                </c:pt>
                <c:pt idx="9">
                  <c:v>1292.54</c:v>
                </c:pt>
                <c:pt idx="10">
                  <c:v>1292.56</c:v>
                </c:pt>
                <c:pt idx="11">
                  <c:v>1292.58</c:v>
                </c:pt>
                <c:pt idx="12">
                  <c:v>1292.62</c:v>
                </c:pt>
                <c:pt idx="13">
                  <c:v>1292.64</c:v>
                </c:pt>
                <c:pt idx="14">
                  <c:v>1292.68</c:v>
                </c:pt>
                <c:pt idx="15">
                  <c:v>1292.7</c:v>
                </c:pt>
                <c:pt idx="16">
                  <c:v>1292.74</c:v>
                </c:pt>
                <c:pt idx="17">
                  <c:v>1292.76</c:v>
                </c:pt>
                <c:pt idx="18">
                  <c:v>1292.8</c:v>
                </c:pt>
                <c:pt idx="19">
                  <c:v>1292.82</c:v>
                </c:pt>
                <c:pt idx="20">
                  <c:v>1292.86</c:v>
                </c:pt>
                <c:pt idx="21">
                  <c:v>1292.9</c:v>
                </c:pt>
                <c:pt idx="22">
                  <c:v>1292.94</c:v>
                </c:pt>
                <c:pt idx="23">
                  <c:v>1292.96</c:v>
                </c:pt>
                <c:pt idx="24">
                  <c:v>1293</c:v>
                </c:pt>
                <c:pt idx="25">
                  <c:v>1293.04</c:v>
                </c:pt>
                <c:pt idx="26">
                  <c:v>1293.06</c:v>
                </c:pt>
                <c:pt idx="27">
                  <c:v>1293.1</c:v>
                </c:pt>
                <c:pt idx="28">
                  <c:v>1293.14</c:v>
                </c:pt>
                <c:pt idx="29">
                  <c:v>1293.18</c:v>
                </c:pt>
                <c:pt idx="30">
                  <c:v>1293.22</c:v>
                </c:pt>
                <c:pt idx="31">
                  <c:v>1293.24</c:v>
                </c:pt>
                <c:pt idx="32">
                  <c:v>1293.3</c:v>
                </c:pt>
                <c:pt idx="33">
                  <c:v>1293.32</c:v>
                </c:pt>
                <c:pt idx="34">
                  <c:v>1293.38</c:v>
                </c:pt>
                <c:pt idx="35">
                  <c:v>1293.42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Mapping!$F$1766:$F$1801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Mapping!$G$1766:$G$1801</c:f>
              <c:numCache>
                <c:formatCode>General</c:formatCode>
                <c:ptCount val="36"/>
                <c:pt idx="0">
                  <c:v>1292.82</c:v>
                </c:pt>
                <c:pt idx="1">
                  <c:v>1292.88</c:v>
                </c:pt>
                <c:pt idx="2">
                  <c:v>1292.9</c:v>
                </c:pt>
                <c:pt idx="3">
                  <c:v>1292.92</c:v>
                </c:pt>
                <c:pt idx="4">
                  <c:v>1292.94</c:v>
                </c:pt>
                <c:pt idx="5">
                  <c:v>1292.98</c:v>
                </c:pt>
                <c:pt idx="6">
                  <c:v>1293</c:v>
                </c:pt>
                <c:pt idx="7">
                  <c:v>1293.02</c:v>
                </c:pt>
                <c:pt idx="8">
                  <c:v>1293.06</c:v>
                </c:pt>
                <c:pt idx="9">
                  <c:v>1293.08</c:v>
                </c:pt>
                <c:pt idx="10">
                  <c:v>1293.1</c:v>
                </c:pt>
                <c:pt idx="11">
                  <c:v>1293.14</c:v>
                </c:pt>
                <c:pt idx="12">
                  <c:v>1293.16</c:v>
                </c:pt>
                <c:pt idx="13">
                  <c:v>1293.18</c:v>
                </c:pt>
                <c:pt idx="14">
                  <c:v>1293.22</c:v>
                </c:pt>
                <c:pt idx="15">
                  <c:v>1293.24</c:v>
                </c:pt>
                <c:pt idx="16">
                  <c:v>1293.28</c:v>
                </c:pt>
                <c:pt idx="17">
                  <c:v>1293.3</c:v>
                </c:pt>
                <c:pt idx="18">
                  <c:v>1293.34</c:v>
                </c:pt>
                <c:pt idx="19">
                  <c:v>1293.36</c:v>
                </c:pt>
                <c:pt idx="20">
                  <c:v>1293.4</c:v>
                </c:pt>
                <c:pt idx="21">
                  <c:v>1293.44</c:v>
                </c:pt>
                <c:pt idx="22">
                  <c:v>1293.46</c:v>
                </c:pt>
                <c:pt idx="23">
                  <c:v>1293.5</c:v>
                </c:pt>
                <c:pt idx="24">
                  <c:v>1293.54</c:v>
                </c:pt>
                <c:pt idx="25">
                  <c:v>1293.58</c:v>
                </c:pt>
                <c:pt idx="26">
                  <c:v>1293.6</c:v>
                </c:pt>
                <c:pt idx="27">
                  <c:v>1293.64</c:v>
                </c:pt>
                <c:pt idx="28">
                  <c:v>1293.68</c:v>
                </c:pt>
                <c:pt idx="29">
                  <c:v>1293.72</c:v>
                </c:pt>
                <c:pt idx="30">
                  <c:v>1293.76</c:v>
                </c:pt>
                <c:pt idx="31">
                  <c:v>1293.8</c:v>
                </c:pt>
                <c:pt idx="32">
                  <c:v>1293.82</c:v>
                </c:pt>
                <c:pt idx="33">
                  <c:v>1293.88</c:v>
                </c:pt>
                <c:pt idx="34">
                  <c:v>1293.92</c:v>
                </c:pt>
                <c:pt idx="35">
                  <c:v>1293.96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Mapping!$F$1910:$F$1945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Mapping!$G$1910:$G$1945</c:f>
              <c:numCache>
                <c:formatCode>General</c:formatCode>
                <c:ptCount val="36"/>
                <c:pt idx="0">
                  <c:v>1293.32</c:v>
                </c:pt>
                <c:pt idx="1">
                  <c:v>1293.38</c:v>
                </c:pt>
                <c:pt idx="2">
                  <c:v>1293.4</c:v>
                </c:pt>
                <c:pt idx="3">
                  <c:v>1293.42</c:v>
                </c:pt>
                <c:pt idx="4">
                  <c:v>1293.46</c:v>
                </c:pt>
                <c:pt idx="5">
                  <c:v>1293.48</c:v>
                </c:pt>
                <c:pt idx="6">
                  <c:v>1293.5</c:v>
                </c:pt>
                <c:pt idx="7">
                  <c:v>1293.54</c:v>
                </c:pt>
                <c:pt idx="8">
                  <c:v>1293.56</c:v>
                </c:pt>
                <c:pt idx="9">
                  <c:v>1293.58</c:v>
                </c:pt>
                <c:pt idx="10">
                  <c:v>1293.62</c:v>
                </c:pt>
                <c:pt idx="11">
                  <c:v>1293.64</c:v>
                </c:pt>
                <c:pt idx="12">
                  <c:v>1293.68</c:v>
                </c:pt>
                <c:pt idx="13">
                  <c:v>1293.7</c:v>
                </c:pt>
                <c:pt idx="14">
                  <c:v>1293.74</c:v>
                </c:pt>
                <c:pt idx="15">
                  <c:v>1293.76</c:v>
                </c:pt>
                <c:pt idx="16">
                  <c:v>1293.8</c:v>
                </c:pt>
                <c:pt idx="17">
                  <c:v>1293.84</c:v>
                </c:pt>
                <c:pt idx="18">
                  <c:v>1293.86</c:v>
                </c:pt>
                <c:pt idx="19">
                  <c:v>1293.9</c:v>
                </c:pt>
                <c:pt idx="20">
                  <c:v>1293.94</c:v>
                </c:pt>
                <c:pt idx="21">
                  <c:v>1293.96</c:v>
                </c:pt>
                <c:pt idx="22">
                  <c:v>1294</c:v>
                </c:pt>
                <c:pt idx="23">
                  <c:v>1294.04</c:v>
                </c:pt>
                <c:pt idx="24">
                  <c:v>1294.08</c:v>
                </c:pt>
                <c:pt idx="25">
                  <c:v>1294.12</c:v>
                </c:pt>
                <c:pt idx="26">
                  <c:v>1294.14</c:v>
                </c:pt>
                <c:pt idx="27">
                  <c:v>1294.18</c:v>
                </c:pt>
                <c:pt idx="28">
                  <c:v>1294.22</c:v>
                </c:pt>
                <c:pt idx="29">
                  <c:v>1294.26</c:v>
                </c:pt>
                <c:pt idx="30">
                  <c:v>1294.3</c:v>
                </c:pt>
                <c:pt idx="31">
                  <c:v>1294.34</c:v>
                </c:pt>
                <c:pt idx="32">
                  <c:v>1294.38</c:v>
                </c:pt>
                <c:pt idx="33">
                  <c:v>1294.42</c:v>
                </c:pt>
                <c:pt idx="34">
                  <c:v>1294.46</c:v>
                </c:pt>
                <c:pt idx="35">
                  <c:v>1294.5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Mapping!$F$2054:$F$2089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Mapping!$G$2054:$G$2089</c:f>
              <c:numCache>
                <c:formatCode>General</c:formatCode>
                <c:ptCount val="36"/>
                <c:pt idx="0">
                  <c:v>1293.82</c:v>
                </c:pt>
                <c:pt idx="1">
                  <c:v>1293.88</c:v>
                </c:pt>
                <c:pt idx="2">
                  <c:v>1293.9</c:v>
                </c:pt>
                <c:pt idx="3">
                  <c:v>1293.92</c:v>
                </c:pt>
                <c:pt idx="4">
                  <c:v>1293.96</c:v>
                </c:pt>
                <c:pt idx="5">
                  <c:v>1293.98</c:v>
                </c:pt>
                <c:pt idx="6">
                  <c:v>1294</c:v>
                </c:pt>
                <c:pt idx="7">
                  <c:v>1294.04</c:v>
                </c:pt>
                <c:pt idx="8">
                  <c:v>1294.06</c:v>
                </c:pt>
                <c:pt idx="9">
                  <c:v>1294.08</c:v>
                </c:pt>
                <c:pt idx="10">
                  <c:v>1294.12</c:v>
                </c:pt>
                <c:pt idx="11">
                  <c:v>1294.14</c:v>
                </c:pt>
                <c:pt idx="12">
                  <c:v>1294.18</c:v>
                </c:pt>
                <c:pt idx="13">
                  <c:v>1294.2</c:v>
                </c:pt>
                <c:pt idx="14">
                  <c:v>1294.24</c:v>
                </c:pt>
                <c:pt idx="15">
                  <c:v>1294.28</c:v>
                </c:pt>
                <c:pt idx="16">
                  <c:v>1294.3</c:v>
                </c:pt>
                <c:pt idx="17">
                  <c:v>1294.34</c:v>
                </c:pt>
                <c:pt idx="18">
                  <c:v>1294.38</c:v>
                </c:pt>
                <c:pt idx="19">
                  <c:v>1294.42</c:v>
                </c:pt>
                <c:pt idx="20">
                  <c:v>1294.44</c:v>
                </c:pt>
                <c:pt idx="21">
                  <c:v>1294.48</c:v>
                </c:pt>
                <c:pt idx="22">
                  <c:v>1294.52</c:v>
                </c:pt>
                <c:pt idx="23">
                  <c:v>1294.54</c:v>
                </c:pt>
                <c:pt idx="24">
                  <c:v>1294.58</c:v>
                </c:pt>
                <c:pt idx="25">
                  <c:v>1294.62</c:v>
                </c:pt>
                <c:pt idx="26">
                  <c:v>1294.66</c:v>
                </c:pt>
                <c:pt idx="27">
                  <c:v>1294.72</c:v>
                </c:pt>
                <c:pt idx="28">
                  <c:v>1294.74</c:v>
                </c:pt>
                <c:pt idx="29">
                  <c:v>1294.78</c:v>
                </c:pt>
                <c:pt idx="30">
                  <c:v>1294.82</c:v>
                </c:pt>
                <c:pt idx="31">
                  <c:v>1294.86</c:v>
                </c:pt>
                <c:pt idx="32">
                  <c:v>1294.9</c:v>
                </c:pt>
                <c:pt idx="33">
                  <c:v>1294.94</c:v>
                </c:pt>
                <c:pt idx="34">
                  <c:v>1295</c:v>
                </c:pt>
                <c:pt idx="35">
                  <c:v>1295.04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Mapping!$F$2198:$F$2233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Mapping!$G$2198:$G$2233</c:f>
              <c:numCache>
                <c:formatCode>General</c:formatCode>
                <c:ptCount val="36"/>
                <c:pt idx="0">
                  <c:v>1294.36</c:v>
                </c:pt>
                <c:pt idx="1">
                  <c:v>1294.42</c:v>
                </c:pt>
                <c:pt idx="2">
                  <c:v>1294.44</c:v>
                </c:pt>
                <c:pt idx="3">
                  <c:v>1294.46</c:v>
                </c:pt>
                <c:pt idx="4">
                  <c:v>1294.5</c:v>
                </c:pt>
                <c:pt idx="5">
                  <c:v>1294.52</c:v>
                </c:pt>
                <c:pt idx="6">
                  <c:v>1294.54</c:v>
                </c:pt>
                <c:pt idx="7">
                  <c:v>1294.58</c:v>
                </c:pt>
                <c:pt idx="8">
                  <c:v>1294.6</c:v>
                </c:pt>
                <c:pt idx="9">
                  <c:v>1294.64</c:v>
                </c:pt>
                <c:pt idx="10">
                  <c:v>1294.66</c:v>
                </c:pt>
                <c:pt idx="11">
                  <c:v>1294.68</c:v>
                </c:pt>
                <c:pt idx="12">
                  <c:v>1294.72</c:v>
                </c:pt>
                <c:pt idx="13">
                  <c:v>1294.76</c:v>
                </c:pt>
                <c:pt idx="14">
                  <c:v>1294.8</c:v>
                </c:pt>
                <c:pt idx="15">
                  <c:v>1294.82</c:v>
                </c:pt>
                <c:pt idx="16">
                  <c:v>1294.86</c:v>
                </c:pt>
                <c:pt idx="17">
                  <c:v>1294.9</c:v>
                </c:pt>
                <c:pt idx="18">
                  <c:v>1294.92</c:v>
                </c:pt>
                <c:pt idx="19">
                  <c:v>1294.96</c:v>
                </c:pt>
                <c:pt idx="20">
                  <c:v>1295</c:v>
                </c:pt>
                <c:pt idx="21">
                  <c:v>1295.04</c:v>
                </c:pt>
                <c:pt idx="22">
                  <c:v>1295.06</c:v>
                </c:pt>
                <c:pt idx="23">
                  <c:v>1295.12</c:v>
                </c:pt>
                <c:pt idx="24">
                  <c:v>1295.14</c:v>
                </c:pt>
                <c:pt idx="25">
                  <c:v>1295.18</c:v>
                </c:pt>
                <c:pt idx="26">
                  <c:v>1295.22</c:v>
                </c:pt>
                <c:pt idx="27">
                  <c:v>1295.26</c:v>
                </c:pt>
                <c:pt idx="28">
                  <c:v>1295.3</c:v>
                </c:pt>
                <c:pt idx="29">
                  <c:v>1295.34</c:v>
                </c:pt>
                <c:pt idx="30">
                  <c:v>1295.38</c:v>
                </c:pt>
                <c:pt idx="31">
                  <c:v>1295.42</c:v>
                </c:pt>
                <c:pt idx="32">
                  <c:v>1295.46</c:v>
                </c:pt>
                <c:pt idx="33">
                  <c:v>1295.5</c:v>
                </c:pt>
                <c:pt idx="34">
                  <c:v>1295.54</c:v>
                </c:pt>
                <c:pt idx="35">
                  <c:v>1295.58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Mapping!$F$2342:$F$2377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Mapping!$G$2342:$G$2377</c:f>
              <c:numCache>
                <c:formatCode>General</c:formatCode>
                <c:ptCount val="36"/>
                <c:pt idx="0">
                  <c:v>-1</c:v>
                </c:pt>
                <c:pt idx="1">
                  <c:v>1295.22</c:v>
                </c:pt>
                <c:pt idx="2">
                  <c:v>1295.16</c:v>
                </c:pt>
                <c:pt idx="3">
                  <c:v>1295.18</c:v>
                </c:pt>
                <c:pt idx="4">
                  <c:v>1295.18</c:v>
                </c:pt>
                <c:pt idx="5">
                  <c:v>1295.2</c:v>
                </c:pt>
                <c:pt idx="6">
                  <c:v>1295.22</c:v>
                </c:pt>
                <c:pt idx="7">
                  <c:v>1295.24</c:v>
                </c:pt>
                <c:pt idx="8">
                  <c:v>1295.26</c:v>
                </c:pt>
                <c:pt idx="9">
                  <c:v>1295.28</c:v>
                </c:pt>
                <c:pt idx="10">
                  <c:v>1295.32</c:v>
                </c:pt>
                <c:pt idx="11">
                  <c:v>1295.34</c:v>
                </c:pt>
                <c:pt idx="12">
                  <c:v>1295.38</c:v>
                </c:pt>
                <c:pt idx="13">
                  <c:v>1295.4</c:v>
                </c:pt>
                <c:pt idx="14">
                  <c:v>1295.44</c:v>
                </c:pt>
                <c:pt idx="15">
                  <c:v>1295.46</c:v>
                </c:pt>
                <c:pt idx="16">
                  <c:v>1295.5</c:v>
                </c:pt>
                <c:pt idx="17">
                  <c:v>1295.52</c:v>
                </c:pt>
                <c:pt idx="18">
                  <c:v>1295.56</c:v>
                </c:pt>
                <c:pt idx="19">
                  <c:v>1295.6</c:v>
                </c:pt>
                <c:pt idx="20">
                  <c:v>1295.64</c:v>
                </c:pt>
                <c:pt idx="21">
                  <c:v>1295.66</c:v>
                </c:pt>
                <c:pt idx="22">
                  <c:v>1295.7</c:v>
                </c:pt>
                <c:pt idx="23">
                  <c:v>1295.74</c:v>
                </c:pt>
                <c:pt idx="24">
                  <c:v>1295.76</c:v>
                </c:pt>
                <c:pt idx="25">
                  <c:v>1295.8</c:v>
                </c:pt>
                <c:pt idx="26">
                  <c:v>1295.84</c:v>
                </c:pt>
                <c:pt idx="27">
                  <c:v>1295.88</c:v>
                </c:pt>
                <c:pt idx="28">
                  <c:v>1295.92</c:v>
                </c:pt>
                <c:pt idx="29">
                  <c:v>1295.96</c:v>
                </c:pt>
                <c:pt idx="30">
                  <c:v>1296</c:v>
                </c:pt>
                <c:pt idx="31">
                  <c:v>1296.04</c:v>
                </c:pt>
                <c:pt idx="32">
                  <c:v>1296.08</c:v>
                </c:pt>
                <c:pt idx="33">
                  <c:v>1296.12</c:v>
                </c:pt>
                <c:pt idx="34">
                  <c:v>1296.14</c:v>
                </c:pt>
                <c:pt idx="35">
                  <c:v>1296.18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5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CH3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Mapping!$F$74:$F$109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Mapping!$G$74:$G$109</c:f>
              <c:numCache>
                <c:formatCode>General</c:formatCode>
                <c:ptCount val="36"/>
                <c:pt idx="0">
                  <c:v>1307.54</c:v>
                </c:pt>
                <c:pt idx="1">
                  <c:v>1307.62</c:v>
                </c:pt>
                <c:pt idx="2">
                  <c:v>1307.64</c:v>
                </c:pt>
                <c:pt idx="3">
                  <c:v>1307.66</c:v>
                </c:pt>
                <c:pt idx="4">
                  <c:v>1307.68</c:v>
                </c:pt>
                <c:pt idx="5">
                  <c:v>1307.7</c:v>
                </c:pt>
                <c:pt idx="6">
                  <c:v>1307.72</c:v>
                </c:pt>
                <c:pt idx="7">
                  <c:v>1307.74</c:v>
                </c:pt>
                <c:pt idx="8">
                  <c:v>1307.76</c:v>
                </c:pt>
                <c:pt idx="9">
                  <c:v>1307.78</c:v>
                </c:pt>
                <c:pt idx="10">
                  <c:v>1307.82</c:v>
                </c:pt>
                <c:pt idx="11">
                  <c:v>1307.84</c:v>
                </c:pt>
                <c:pt idx="12">
                  <c:v>1307.86</c:v>
                </c:pt>
                <c:pt idx="13">
                  <c:v>1307.88</c:v>
                </c:pt>
                <c:pt idx="14">
                  <c:v>1307.9</c:v>
                </c:pt>
                <c:pt idx="15">
                  <c:v>1307.94</c:v>
                </c:pt>
                <c:pt idx="16">
                  <c:v>1307.96</c:v>
                </c:pt>
                <c:pt idx="17">
                  <c:v>1307.98</c:v>
                </c:pt>
                <c:pt idx="18">
                  <c:v>1308</c:v>
                </c:pt>
                <c:pt idx="19">
                  <c:v>1308.04</c:v>
                </c:pt>
                <c:pt idx="20">
                  <c:v>1308.06</c:v>
                </c:pt>
                <c:pt idx="21">
                  <c:v>1308.1</c:v>
                </c:pt>
                <c:pt idx="22">
                  <c:v>1308.12</c:v>
                </c:pt>
                <c:pt idx="23">
                  <c:v>1308.16</c:v>
                </c:pt>
                <c:pt idx="24">
                  <c:v>1308.18</c:v>
                </c:pt>
                <c:pt idx="25">
                  <c:v>1308.2</c:v>
                </c:pt>
                <c:pt idx="26">
                  <c:v>1308.24</c:v>
                </c:pt>
                <c:pt idx="27">
                  <c:v>1308.28</c:v>
                </c:pt>
                <c:pt idx="28">
                  <c:v>1308.28</c:v>
                </c:pt>
                <c:pt idx="29">
                  <c:v>1308.32</c:v>
                </c:pt>
                <c:pt idx="30">
                  <c:v>1308.36</c:v>
                </c:pt>
                <c:pt idx="31">
                  <c:v>1308.4</c:v>
                </c:pt>
                <c:pt idx="32">
                  <c:v>1308.42</c:v>
                </c:pt>
                <c:pt idx="33">
                  <c:v>1308.44</c:v>
                </c:pt>
                <c:pt idx="34">
                  <c:v>1308.5</c:v>
                </c:pt>
                <c:pt idx="35">
                  <c:v>1308.5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Mapping!$F$218:$F$253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Mapping!$G$218:$G$253</c:f>
              <c:numCache>
                <c:formatCode>General</c:formatCode>
                <c:ptCount val="36"/>
                <c:pt idx="0">
                  <c:v>1308.02</c:v>
                </c:pt>
                <c:pt idx="1">
                  <c:v>1308.1</c:v>
                </c:pt>
                <c:pt idx="2">
                  <c:v>1308.12</c:v>
                </c:pt>
                <c:pt idx="3">
                  <c:v>1308.14</c:v>
                </c:pt>
                <c:pt idx="4">
                  <c:v>1308.16</c:v>
                </c:pt>
                <c:pt idx="5">
                  <c:v>1308.18</c:v>
                </c:pt>
                <c:pt idx="6">
                  <c:v>1308.2</c:v>
                </c:pt>
                <c:pt idx="7">
                  <c:v>1308.22</c:v>
                </c:pt>
                <c:pt idx="8">
                  <c:v>1308.24</c:v>
                </c:pt>
                <c:pt idx="9">
                  <c:v>1308.26</c:v>
                </c:pt>
                <c:pt idx="10">
                  <c:v>1308.3</c:v>
                </c:pt>
                <c:pt idx="11">
                  <c:v>1308.32</c:v>
                </c:pt>
                <c:pt idx="12">
                  <c:v>1308.34</c:v>
                </c:pt>
                <c:pt idx="13">
                  <c:v>1308.36</c:v>
                </c:pt>
                <c:pt idx="14">
                  <c:v>1308.38</c:v>
                </c:pt>
                <c:pt idx="15">
                  <c:v>1308.42</c:v>
                </c:pt>
                <c:pt idx="16">
                  <c:v>1308.44</c:v>
                </c:pt>
                <c:pt idx="17">
                  <c:v>1308.46</c:v>
                </c:pt>
                <c:pt idx="18">
                  <c:v>1308.5</c:v>
                </c:pt>
                <c:pt idx="19">
                  <c:v>1308.52</c:v>
                </c:pt>
                <c:pt idx="20">
                  <c:v>1308.54</c:v>
                </c:pt>
                <c:pt idx="21">
                  <c:v>1308.58</c:v>
                </c:pt>
                <c:pt idx="22">
                  <c:v>1308.6</c:v>
                </c:pt>
                <c:pt idx="23">
                  <c:v>1308.64</c:v>
                </c:pt>
                <c:pt idx="24">
                  <c:v>1308.68</c:v>
                </c:pt>
                <c:pt idx="25">
                  <c:v>1308.7</c:v>
                </c:pt>
                <c:pt idx="26">
                  <c:v>1308.72</c:v>
                </c:pt>
                <c:pt idx="27">
                  <c:v>1308.76</c:v>
                </c:pt>
                <c:pt idx="28">
                  <c:v>1308.78</c:v>
                </c:pt>
                <c:pt idx="29">
                  <c:v>1308.82</c:v>
                </c:pt>
                <c:pt idx="30">
                  <c:v>1308.86</c:v>
                </c:pt>
                <c:pt idx="31">
                  <c:v>1308.88</c:v>
                </c:pt>
                <c:pt idx="32">
                  <c:v>1308.92</c:v>
                </c:pt>
                <c:pt idx="33">
                  <c:v>1308.94</c:v>
                </c:pt>
                <c:pt idx="34">
                  <c:v>1308.98</c:v>
                </c:pt>
                <c:pt idx="35">
                  <c:v>1309.02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Mapping!$F$362:$F$397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Mapping!$G$362:$G$397</c:f>
              <c:numCache>
                <c:formatCode>General</c:formatCode>
                <c:ptCount val="36"/>
                <c:pt idx="0">
                  <c:v>1308.5</c:v>
                </c:pt>
                <c:pt idx="1">
                  <c:v>1308.56</c:v>
                </c:pt>
                <c:pt idx="2">
                  <c:v>1308.58</c:v>
                </c:pt>
                <c:pt idx="3">
                  <c:v>1308.6</c:v>
                </c:pt>
                <c:pt idx="4">
                  <c:v>1308.62</c:v>
                </c:pt>
                <c:pt idx="5">
                  <c:v>1308.64</c:v>
                </c:pt>
                <c:pt idx="6">
                  <c:v>1308.68</c:v>
                </c:pt>
                <c:pt idx="7">
                  <c:v>1308.7</c:v>
                </c:pt>
                <c:pt idx="8">
                  <c:v>1308.72</c:v>
                </c:pt>
                <c:pt idx="9">
                  <c:v>1308.74</c:v>
                </c:pt>
                <c:pt idx="10">
                  <c:v>1308.76</c:v>
                </c:pt>
                <c:pt idx="11">
                  <c:v>1308.8</c:v>
                </c:pt>
                <c:pt idx="12">
                  <c:v>1308.82</c:v>
                </c:pt>
                <c:pt idx="13">
                  <c:v>1308.84</c:v>
                </c:pt>
                <c:pt idx="14">
                  <c:v>1308.86</c:v>
                </c:pt>
                <c:pt idx="15">
                  <c:v>1308.88</c:v>
                </c:pt>
                <c:pt idx="16">
                  <c:v>1308.9</c:v>
                </c:pt>
                <c:pt idx="17">
                  <c:v>1308.94</c:v>
                </c:pt>
                <c:pt idx="18">
                  <c:v>1308.98</c:v>
                </c:pt>
                <c:pt idx="19">
                  <c:v>1309</c:v>
                </c:pt>
                <c:pt idx="20">
                  <c:v>1309.02</c:v>
                </c:pt>
                <c:pt idx="21">
                  <c:v>1309.06</c:v>
                </c:pt>
                <c:pt idx="22">
                  <c:v>1309.1</c:v>
                </c:pt>
                <c:pt idx="23">
                  <c:v>1309.1</c:v>
                </c:pt>
                <c:pt idx="24">
                  <c:v>1309.14</c:v>
                </c:pt>
                <c:pt idx="25">
                  <c:v>1309.16</c:v>
                </c:pt>
                <c:pt idx="26">
                  <c:v>1309.2</c:v>
                </c:pt>
                <c:pt idx="27">
                  <c:v>1309.24</c:v>
                </c:pt>
                <c:pt idx="28">
                  <c:v>1309.26</c:v>
                </c:pt>
                <c:pt idx="29">
                  <c:v>1309.3</c:v>
                </c:pt>
                <c:pt idx="30">
                  <c:v>1309.32</c:v>
                </c:pt>
                <c:pt idx="31">
                  <c:v>1309.36</c:v>
                </c:pt>
                <c:pt idx="32">
                  <c:v>1309.4</c:v>
                </c:pt>
                <c:pt idx="33">
                  <c:v>1309.44</c:v>
                </c:pt>
                <c:pt idx="34">
                  <c:v>1309.46</c:v>
                </c:pt>
                <c:pt idx="35">
                  <c:v>1309.5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Mapping!$F$506:$F$541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Mapping!$G$506:$G$541</c:f>
              <c:numCache>
                <c:formatCode>General</c:formatCode>
                <c:ptCount val="36"/>
                <c:pt idx="0">
                  <c:v>1308.96</c:v>
                </c:pt>
                <c:pt idx="1">
                  <c:v>1309.02</c:v>
                </c:pt>
                <c:pt idx="2">
                  <c:v>1309.04</c:v>
                </c:pt>
                <c:pt idx="3">
                  <c:v>1309.06</c:v>
                </c:pt>
                <c:pt idx="4">
                  <c:v>1309.08</c:v>
                </c:pt>
                <c:pt idx="5">
                  <c:v>1309.12</c:v>
                </c:pt>
                <c:pt idx="6">
                  <c:v>1309.14</c:v>
                </c:pt>
                <c:pt idx="7">
                  <c:v>1309.16</c:v>
                </c:pt>
                <c:pt idx="8">
                  <c:v>1309.18</c:v>
                </c:pt>
                <c:pt idx="9">
                  <c:v>1309.2</c:v>
                </c:pt>
                <c:pt idx="10">
                  <c:v>1309.22</c:v>
                </c:pt>
                <c:pt idx="11">
                  <c:v>1309.26</c:v>
                </c:pt>
                <c:pt idx="12">
                  <c:v>1309.28</c:v>
                </c:pt>
                <c:pt idx="13">
                  <c:v>1309.32</c:v>
                </c:pt>
                <c:pt idx="14">
                  <c:v>1309.32</c:v>
                </c:pt>
                <c:pt idx="15">
                  <c:v>1309.36</c:v>
                </c:pt>
                <c:pt idx="16">
                  <c:v>1309.38</c:v>
                </c:pt>
                <c:pt idx="17">
                  <c:v>1309.42</c:v>
                </c:pt>
                <c:pt idx="18">
                  <c:v>1309.44</c:v>
                </c:pt>
                <c:pt idx="19">
                  <c:v>1309.46</c:v>
                </c:pt>
                <c:pt idx="20">
                  <c:v>1309.5</c:v>
                </c:pt>
                <c:pt idx="21">
                  <c:v>1309.52</c:v>
                </c:pt>
                <c:pt idx="22">
                  <c:v>1309.56</c:v>
                </c:pt>
                <c:pt idx="23">
                  <c:v>1309.58</c:v>
                </c:pt>
                <c:pt idx="24">
                  <c:v>1309.6</c:v>
                </c:pt>
                <c:pt idx="25">
                  <c:v>1309.64</c:v>
                </c:pt>
                <c:pt idx="26">
                  <c:v>1309.66</c:v>
                </c:pt>
                <c:pt idx="27">
                  <c:v>1309.7</c:v>
                </c:pt>
                <c:pt idx="28">
                  <c:v>1309.74</c:v>
                </c:pt>
                <c:pt idx="29">
                  <c:v>1309.76</c:v>
                </c:pt>
                <c:pt idx="30">
                  <c:v>1309.8</c:v>
                </c:pt>
                <c:pt idx="31">
                  <c:v>1309.82</c:v>
                </c:pt>
                <c:pt idx="32">
                  <c:v>1309.86</c:v>
                </c:pt>
                <c:pt idx="33">
                  <c:v>1309.9</c:v>
                </c:pt>
                <c:pt idx="34">
                  <c:v>1309.96</c:v>
                </c:pt>
                <c:pt idx="35">
                  <c:v>1309.98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Mapping!$F$650:$F$685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Mapping!$G$650:$G$685</c:f>
              <c:numCache>
                <c:formatCode>General</c:formatCode>
                <c:ptCount val="36"/>
                <c:pt idx="0">
                  <c:v>1309.42</c:v>
                </c:pt>
                <c:pt idx="1">
                  <c:v>1309.48</c:v>
                </c:pt>
                <c:pt idx="2">
                  <c:v>1309.5</c:v>
                </c:pt>
                <c:pt idx="3">
                  <c:v>1309.52</c:v>
                </c:pt>
                <c:pt idx="4">
                  <c:v>1309.54</c:v>
                </c:pt>
                <c:pt idx="5">
                  <c:v>1309.56</c:v>
                </c:pt>
                <c:pt idx="6">
                  <c:v>1309.58</c:v>
                </c:pt>
                <c:pt idx="7">
                  <c:v>1309.6</c:v>
                </c:pt>
                <c:pt idx="8">
                  <c:v>1309.64</c:v>
                </c:pt>
                <c:pt idx="9">
                  <c:v>1309.66</c:v>
                </c:pt>
                <c:pt idx="10">
                  <c:v>1309.68</c:v>
                </c:pt>
                <c:pt idx="11">
                  <c:v>1309.7</c:v>
                </c:pt>
                <c:pt idx="12">
                  <c:v>1309.74</c:v>
                </c:pt>
                <c:pt idx="13">
                  <c:v>1309.76</c:v>
                </c:pt>
                <c:pt idx="14">
                  <c:v>1309.8</c:v>
                </c:pt>
                <c:pt idx="15">
                  <c:v>1309.82</c:v>
                </c:pt>
                <c:pt idx="16">
                  <c:v>1309.84</c:v>
                </c:pt>
                <c:pt idx="17">
                  <c:v>1309.86</c:v>
                </c:pt>
                <c:pt idx="18">
                  <c:v>1309.9</c:v>
                </c:pt>
                <c:pt idx="19">
                  <c:v>1309.92</c:v>
                </c:pt>
                <c:pt idx="20">
                  <c:v>1309.96</c:v>
                </c:pt>
                <c:pt idx="21">
                  <c:v>1309.98</c:v>
                </c:pt>
                <c:pt idx="22">
                  <c:v>1310.02</c:v>
                </c:pt>
                <c:pt idx="23">
                  <c:v>1310.06</c:v>
                </c:pt>
                <c:pt idx="24">
                  <c:v>1310.08</c:v>
                </c:pt>
                <c:pt idx="25">
                  <c:v>1310.12</c:v>
                </c:pt>
                <c:pt idx="26">
                  <c:v>1310.14</c:v>
                </c:pt>
                <c:pt idx="27">
                  <c:v>1310.2</c:v>
                </c:pt>
                <c:pt idx="28">
                  <c:v>1310.22</c:v>
                </c:pt>
                <c:pt idx="29">
                  <c:v>1310.24</c:v>
                </c:pt>
                <c:pt idx="30">
                  <c:v>1310.28</c:v>
                </c:pt>
                <c:pt idx="31">
                  <c:v>1310.3</c:v>
                </c:pt>
                <c:pt idx="32">
                  <c:v>1310.34</c:v>
                </c:pt>
                <c:pt idx="33">
                  <c:v>1310.38</c:v>
                </c:pt>
                <c:pt idx="34">
                  <c:v>1310.4</c:v>
                </c:pt>
                <c:pt idx="35">
                  <c:v>1310.44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Mapping!$F$794:$F$829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Mapping!$G$794:$G$829</c:f>
              <c:numCache>
                <c:formatCode>General</c:formatCode>
                <c:ptCount val="36"/>
                <c:pt idx="0">
                  <c:v>1309.88</c:v>
                </c:pt>
                <c:pt idx="1">
                  <c:v>1309.92</c:v>
                </c:pt>
                <c:pt idx="2">
                  <c:v>1309.94</c:v>
                </c:pt>
                <c:pt idx="3">
                  <c:v>1309.98</c:v>
                </c:pt>
                <c:pt idx="4">
                  <c:v>1310</c:v>
                </c:pt>
                <c:pt idx="5">
                  <c:v>1310.02</c:v>
                </c:pt>
                <c:pt idx="6">
                  <c:v>1310.04</c:v>
                </c:pt>
                <c:pt idx="7">
                  <c:v>1310.06</c:v>
                </c:pt>
                <c:pt idx="8">
                  <c:v>1310.1</c:v>
                </c:pt>
                <c:pt idx="9">
                  <c:v>1310.12</c:v>
                </c:pt>
                <c:pt idx="10">
                  <c:v>1310.14</c:v>
                </c:pt>
                <c:pt idx="11">
                  <c:v>1310.16</c:v>
                </c:pt>
                <c:pt idx="12">
                  <c:v>1310.2</c:v>
                </c:pt>
                <c:pt idx="13">
                  <c:v>1310.22</c:v>
                </c:pt>
                <c:pt idx="14">
                  <c:v>1310.24</c:v>
                </c:pt>
                <c:pt idx="15">
                  <c:v>1310.28</c:v>
                </c:pt>
                <c:pt idx="16">
                  <c:v>1310.3</c:v>
                </c:pt>
                <c:pt idx="17">
                  <c:v>1310.34</c:v>
                </c:pt>
                <c:pt idx="18">
                  <c:v>1310.36</c:v>
                </c:pt>
                <c:pt idx="19">
                  <c:v>1310.38</c:v>
                </c:pt>
                <c:pt idx="20">
                  <c:v>1310.42</c:v>
                </c:pt>
                <c:pt idx="21">
                  <c:v>1310.44</c:v>
                </c:pt>
                <c:pt idx="22">
                  <c:v>1310.48</c:v>
                </c:pt>
                <c:pt idx="23">
                  <c:v>1310.5</c:v>
                </c:pt>
                <c:pt idx="24">
                  <c:v>1310.54</c:v>
                </c:pt>
                <c:pt idx="25">
                  <c:v>1310.58</c:v>
                </c:pt>
                <c:pt idx="26">
                  <c:v>1310.62</c:v>
                </c:pt>
                <c:pt idx="27">
                  <c:v>1310.64</c:v>
                </c:pt>
                <c:pt idx="28">
                  <c:v>1310.68</c:v>
                </c:pt>
                <c:pt idx="29">
                  <c:v>1310.7</c:v>
                </c:pt>
                <c:pt idx="30">
                  <c:v>1310.74</c:v>
                </c:pt>
                <c:pt idx="31">
                  <c:v>1310.76</c:v>
                </c:pt>
                <c:pt idx="32">
                  <c:v>1310.82</c:v>
                </c:pt>
                <c:pt idx="33">
                  <c:v>1310.84</c:v>
                </c:pt>
                <c:pt idx="34">
                  <c:v>1310.88</c:v>
                </c:pt>
                <c:pt idx="35">
                  <c:v>1310.9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Mapping!$F$938:$F$973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Mapping!$G$938:$G$973</c:f>
              <c:numCache>
                <c:formatCode>General</c:formatCode>
                <c:ptCount val="36"/>
                <c:pt idx="0">
                  <c:v>1310.34</c:v>
                </c:pt>
                <c:pt idx="1">
                  <c:v>1310.4</c:v>
                </c:pt>
                <c:pt idx="2">
                  <c:v>1310.42</c:v>
                </c:pt>
                <c:pt idx="3">
                  <c:v>1310.44</c:v>
                </c:pt>
                <c:pt idx="4">
                  <c:v>1310.46</c:v>
                </c:pt>
                <c:pt idx="5">
                  <c:v>1310.48</c:v>
                </c:pt>
                <c:pt idx="6">
                  <c:v>1310.5</c:v>
                </c:pt>
                <c:pt idx="7">
                  <c:v>1310.54</c:v>
                </c:pt>
                <c:pt idx="8">
                  <c:v>1310.56</c:v>
                </c:pt>
                <c:pt idx="9">
                  <c:v>1310.58</c:v>
                </c:pt>
                <c:pt idx="10">
                  <c:v>1310.62</c:v>
                </c:pt>
                <c:pt idx="11">
                  <c:v>1310.64</c:v>
                </c:pt>
                <c:pt idx="12">
                  <c:v>1310.66</c:v>
                </c:pt>
                <c:pt idx="13">
                  <c:v>1310.7</c:v>
                </c:pt>
                <c:pt idx="14">
                  <c:v>1310.72</c:v>
                </c:pt>
                <c:pt idx="15">
                  <c:v>1310.74</c:v>
                </c:pt>
                <c:pt idx="16">
                  <c:v>1310.78</c:v>
                </c:pt>
                <c:pt idx="17">
                  <c:v>1310.8</c:v>
                </c:pt>
                <c:pt idx="18">
                  <c:v>1310.84</c:v>
                </c:pt>
                <c:pt idx="19">
                  <c:v>1310.86</c:v>
                </c:pt>
                <c:pt idx="20">
                  <c:v>1310.9</c:v>
                </c:pt>
                <c:pt idx="21">
                  <c:v>1310.92</c:v>
                </c:pt>
                <c:pt idx="22">
                  <c:v>1310.94</c:v>
                </c:pt>
                <c:pt idx="23">
                  <c:v>1310.98</c:v>
                </c:pt>
                <c:pt idx="24">
                  <c:v>1311</c:v>
                </c:pt>
                <c:pt idx="25">
                  <c:v>1311.04</c:v>
                </c:pt>
                <c:pt idx="26">
                  <c:v>1311.08</c:v>
                </c:pt>
                <c:pt idx="27">
                  <c:v>1311.1</c:v>
                </c:pt>
                <c:pt idx="28">
                  <c:v>1311.14</c:v>
                </c:pt>
                <c:pt idx="29">
                  <c:v>1311.18</c:v>
                </c:pt>
                <c:pt idx="30">
                  <c:v>1311.2</c:v>
                </c:pt>
                <c:pt idx="31">
                  <c:v>1311.24</c:v>
                </c:pt>
                <c:pt idx="32">
                  <c:v>1311.28</c:v>
                </c:pt>
                <c:pt idx="33">
                  <c:v>1311.32</c:v>
                </c:pt>
                <c:pt idx="34">
                  <c:v>1311.34</c:v>
                </c:pt>
                <c:pt idx="35">
                  <c:v>1311.4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Mapping!$F$1082:$F$1117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Mapping!$G$1082:$G$1117</c:f>
              <c:numCache>
                <c:formatCode>General</c:formatCode>
                <c:ptCount val="36"/>
                <c:pt idx="0">
                  <c:v>1310.84</c:v>
                </c:pt>
                <c:pt idx="1">
                  <c:v>1310.86</c:v>
                </c:pt>
                <c:pt idx="2">
                  <c:v>1310.88</c:v>
                </c:pt>
                <c:pt idx="3">
                  <c:v>1310.9</c:v>
                </c:pt>
                <c:pt idx="4">
                  <c:v>1310.94</c:v>
                </c:pt>
                <c:pt idx="5">
                  <c:v>1310.96</c:v>
                </c:pt>
                <c:pt idx="6">
                  <c:v>1310.98</c:v>
                </c:pt>
                <c:pt idx="7">
                  <c:v>1311</c:v>
                </c:pt>
                <c:pt idx="8">
                  <c:v>1311.02</c:v>
                </c:pt>
                <c:pt idx="9">
                  <c:v>1311.06</c:v>
                </c:pt>
                <c:pt idx="10">
                  <c:v>1311.08</c:v>
                </c:pt>
                <c:pt idx="11">
                  <c:v>1311.1</c:v>
                </c:pt>
                <c:pt idx="12">
                  <c:v>1311.14</c:v>
                </c:pt>
                <c:pt idx="13">
                  <c:v>1311.16</c:v>
                </c:pt>
                <c:pt idx="14">
                  <c:v>1311.18</c:v>
                </c:pt>
                <c:pt idx="15">
                  <c:v>1311.22</c:v>
                </c:pt>
                <c:pt idx="16">
                  <c:v>1311.24</c:v>
                </c:pt>
                <c:pt idx="17">
                  <c:v>1311.28</c:v>
                </c:pt>
                <c:pt idx="18">
                  <c:v>1311.3</c:v>
                </c:pt>
                <c:pt idx="19">
                  <c:v>1311.34</c:v>
                </c:pt>
                <c:pt idx="20">
                  <c:v>1311.38</c:v>
                </c:pt>
                <c:pt idx="21">
                  <c:v>1311.38</c:v>
                </c:pt>
                <c:pt idx="22">
                  <c:v>1311.44</c:v>
                </c:pt>
                <c:pt idx="23">
                  <c:v>1311.46</c:v>
                </c:pt>
                <c:pt idx="24">
                  <c:v>1311.5</c:v>
                </c:pt>
                <c:pt idx="25">
                  <c:v>1311.52</c:v>
                </c:pt>
                <c:pt idx="26">
                  <c:v>1311.54</c:v>
                </c:pt>
                <c:pt idx="27">
                  <c:v>1311.58</c:v>
                </c:pt>
                <c:pt idx="28">
                  <c:v>1311.62</c:v>
                </c:pt>
                <c:pt idx="29">
                  <c:v>1311.64</c:v>
                </c:pt>
                <c:pt idx="30">
                  <c:v>1311.68</c:v>
                </c:pt>
                <c:pt idx="31">
                  <c:v>1311.72</c:v>
                </c:pt>
                <c:pt idx="32">
                  <c:v>1311.78</c:v>
                </c:pt>
                <c:pt idx="33">
                  <c:v>1311.82</c:v>
                </c:pt>
                <c:pt idx="34">
                  <c:v>1311.82</c:v>
                </c:pt>
                <c:pt idx="35">
                  <c:v>1311.88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Mapping!$F$1226:$F$1261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Mapping!$G$1226:$G$1261</c:f>
              <c:numCache>
                <c:formatCode>General</c:formatCode>
                <c:ptCount val="36"/>
                <c:pt idx="0">
                  <c:v>1311.3</c:v>
                </c:pt>
                <c:pt idx="1">
                  <c:v>1311.36</c:v>
                </c:pt>
                <c:pt idx="2">
                  <c:v>1311.38</c:v>
                </c:pt>
                <c:pt idx="3">
                  <c:v>1311.4</c:v>
                </c:pt>
                <c:pt idx="4">
                  <c:v>1311.42</c:v>
                </c:pt>
                <c:pt idx="5">
                  <c:v>1311.44</c:v>
                </c:pt>
                <c:pt idx="6">
                  <c:v>1311.46</c:v>
                </c:pt>
                <c:pt idx="7">
                  <c:v>1311.5</c:v>
                </c:pt>
                <c:pt idx="8">
                  <c:v>1311.52</c:v>
                </c:pt>
                <c:pt idx="9">
                  <c:v>1311.54</c:v>
                </c:pt>
                <c:pt idx="10">
                  <c:v>1311.56</c:v>
                </c:pt>
                <c:pt idx="11">
                  <c:v>1311.6</c:v>
                </c:pt>
                <c:pt idx="12">
                  <c:v>1311.62</c:v>
                </c:pt>
                <c:pt idx="13">
                  <c:v>1311.64</c:v>
                </c:pt>
                <c:pt idx="14">
                  <c:v>1311.68</c:v>
                </c:pt>
                <c:pt idx="15">
                  <c:v>1311.7</c:v>
                </c:pt>
                <c:pt idx="16">
                  <c:v>1311.72</c:v>
                </c:pt>
                <c:pt idx="17">
                  <c:v>1311.76</c:v>
                </c:pt>
                <c:pt idx="18">
                  <c:v>1311.78</c:v>
                </c:pt>
                <c:pt idx="19">
                  <c:v>1311.82</c:v>
                </c:pt>
                <c:pt idx="20">
                  <c:v>1311.84</c:v>
                </c:pt>
                <c:pt idx="21">
                  <c:v>1311.88</c:v>
                </c:pt>
                <c:pt idx="22">
                  <c:v>1311.92</c:v>
                </c:pt>
                <c:pt idx="23">
                  <c:v>1311.94</c:v>
                </c:pt>
                <c:pt idx="24">
                  <c:v>1311.98</c:v>
                </c:pt>
                <c:pt idx="25">
                  <c:v>1312</c:v>
                </c:pt>
                <c:pt idx="26">
                  <c:v>1312.06</c:v>
                </c:pt>
                <c:pt idx="27">
                  <c:v>1312.08</c:v>
                </c:pt>
                <c:pt idx="28">
                  <c:v>1312.1</c:v>
                </c:pt>
                <c:pt idx="29">
                  <c:v>1312.14</c:v>
                </c:pt>
                <c:pt idx="30">
                  <c:v>1312.18</c:v>
                </c:pt>
                <c:pt idx="31">
                  <c:v>1312.2</c:v>
                </c:pt>
                <c:pt idx="32">
                  <c:v>1312.24</c:v>
                </c:pt>
                <c:pt idx="33">
                  <c:v>1312.28</c:v>
                </c:pt>
                <c:pt idx="34">
                  <c:v>1312.34</c:v>
                </c:pt>
                <c:pt idx="35">
                  <c:v>1312.38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Mapping!$F$1370:$F$1405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Mapping!$G$1370:$G$1405</c:f>
              <c:numCache>
                <c:formatCode>General</c:formatCode>
                <c:ptCount val="36"/>
                <c:pt idx="0">
                  <c:v>1311.76</c:v>
                </c:pt>
                <c:pt idx="1">
                  <c:v>1311.8</c:v>
                </c:pt>
                <c:pt idx="2">
                  <c:v>1311.84</c:v>
                </c:pt>
                <c:pt idx="3">
                  <c:v>1311.86</c:v>
                </c:pt>
                <c:pt idx="4">
                  <c:v>1311.9</c:v>
                </c:pt>
                <c:pt idx="5">
                  <c:v>1311.92</c:v>
                </c:pt>
                <c:pt idx="6">
                  <c:v>1311.96</c:v>
                </c:pt>
                <c:pt idx="7">
                  <c:v>1311.98</c:v>
                </c:pt>
                <c:pt idx="8">
                  <c:v>1312</c:v>
                </c:pt>
                <c:pt idx="9">
                  <c:v>1312.04</c:v>
                </c:pt>
                <c:pt idx="10">
                  <c:v>1312.06</c:v>
                </c:pt>
                <c:pt idx="11">
                  <c:v>1312.1</c:v>
                </c:pt>
                <c:pt idx="12">
                  <c:v>1312.12</c:v>
                </c:pt>
                <c:pt idx="13">
                  <c:v>1312.14</c:v>
                </c:pt>
                <c:pt idx="14">
                  <c:v>1312.18</c:v>
                </c:pt>
                <c:pt idx="15">
                  <c:v>1312.2</c:v>
                </c:pt>
                <c:pt idx="16">
                  <c:v>1312.24</c:v>
                </c:pt>
                <c:pt idx="17">
                  <c:v>1312.26</c:v>
                </c:pt>
                <c:pt idx="18">
                  <c:v>1312.3</c:v>
                </c:pt>
                <c:pt idx="19">
                  <c:v>1312.32</c:v>
                </c:pt>
                <c:pt idx="20">
                  <c:v>1312.36</c:v>
                </c:pt>
                <c:pt idx="21">
                  <c:v>1312.38</c:v>
                </c:pt>
                <c:pt idx="22">
                  <c:v>1312.42</c:v>
                </c:pt>
                <c:pt idx="23">
                  <c:v>1312.46</c:v>
                </c:pt>
                <c:pt idx="24">
                  <c:v>1312.48</c:v>
                </c:pt>
                <c:pt idx="25">
                  <c:v>1312.52</c:v>
                </c:pt>
                <c:pt idx="26">
                  <c:v>1312.56</c:v>
                </c:pt>
                <c:pt idx="27">
                  <c:v>1312.58</c:v>
                </c:pt>
                <c:pt idx="28">
                  <c:v>1312.62</c:v>
                </c:pt>
                <c:pt idx="29">
                  <c:v>1312.66</c:v>
                </c:pt>
                <c:pt idx="30">
                  <c:v>1312.7</c:v>
                </c:pt>
                <c:pt idx="31">
                  <c:v>1312.74</c:v>
                </c:pt>
                <c:pt idx="32">
                  <c:v>1312.76</c:v>
                </c:pt>
                <c:pt idx="33">
                  <c:v>1312.82</c:v>
                </c:pt>
                <c:pt idx="34">
                  <c:v>1312.84</c:v>
                </c:pt>
                <c:pt idx="35">
                  <c:v>1312.9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Mapping!$F$1514:$F$1549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Mapping!$G$1514:$G$1549</c:f>
              <c:numCache>
                <c:formatCode>General</c:formatCode>
                <c:ptCount val="36"/>
                <c:pt idx="0">
                  <c:v>1312.24</c:v>
                </c:pt>
                <c:pt idx="1">
                  <c:v>1312.28</c:v>
                </c:pt>
                <c:pt idx="2">
                  <c:v>1312.3</c:v>
                </c:pt>
                <c:pt idx="3">
                  <c:v>1312.32</c:v>
                </c:pt>
                <c:pt idx="4">
                  <c:v>1312.34</c:v>
                </c:pt>
                <c:pt idx="5">
                  <c:v>1312.38</c:v>
                </c:pt>
                <c:pt idx="6">
                  <c:v>1312.4</c:v>
                </c:pt>
                <c:pt idx="7">
                  <c:v>1312.42</c:v>
                </c:pt>
                <c:pt idx="8">
                  <c:v>1312.44</c:v>
                </c:pt>
                <c:pt idx="9">
                  <c:v>1312.48</c:v>
                </c:pt>
                <c:pt idx="10">
                  <c:v>1312.5</c:v>
                </c:pt>
                <c:pt idx="11">
                  <c:v>1312.52</c:v>
                </c:pt>
                <c:pt idx="12">
                  <c:v>1312.54</c:v>
                </c:pt>
                <c:pt idx="13">
                  <c:v>1312.58</c:v>
                </c:pt>
                <c:pt idx="14">
                  <c:v>1312.6</c:v>
                </c:pt>
                <c:pt idx="15">
                  <c:v>1312.64</c:v>
                </c:pt>
                <c:pt idx="16">
                  <c:v>1312.66</c:v>
                </c:pt>
                <c:pt idx="17">
                  <c:v>1312.7</c:v>
                </c:pt>
                <c:pt idx="18">
                  <c:v>1312.72</c:v>
                </c:pt>
                <c:pt idx="19">
                  <c:v>1312.76</c:v>
                </c:pt>
                <c:pt idx="20">
                  <c:v>1312.78</c:v>
                </c:pt>
                <c:pt idx="21">
                  <c:v>1312.82</c:v>
                </c:pt>
                <c:pt idx="22">
                  <c:v>1312.86</c:v>
                </c:pt>
                <c:pt idx="23">
                  <c:v>1312.88</c:v>
                </c:pt>
                <c:pt idx="24">
                  <c:v>1312.92</c:v>
                </c:pt>
                <c:pt idx="25">
                  <c:v>1312.96</c:v>
                </c:pt>
                <c:pt idx="26">
                  <c:v>1312.98</c:v>
                </c:pt>
                <c:pt idx="27">
                  <c:v>1313.04</c:v>
                </c:pt>
                <c:pt idx="28">
                  <c:v>1313.06</c:v>
                </c:pt>
                <c:pt idx="29">
                  <c:v>1313.1</c:v>
                </c:pt>
                <c:pt idx="30">
                  <c:v>1313.14</c:v>
                </c:pt>
                <c:pt idx="31">
                  <c:v>1313.16</c:v>
                </c:pt>
                <c:pt idx="32">
                  <c:v>1313.22</c:v>
                </c:pt>
                <c:pt idx="33">
                  <c:v>1313.24</c:v>
                </c:pt>
                <c:pt idx="34">
                  <c:v>1313.3</c:v>
                </c:pt>
                <c:pt idx="35">
                  <c:v>1313.32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Mapping!$F$1658:$F$1693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Mapping!$G$1658:$G$1693</c:f>
              <c:numCache>
                <c:formatCode>General</c:formatCode>
                <c:ptCount val="36"/>
                <c:pt idx="0">
                  <c:v>1312.74</c:v>
                </c:pt>
                <c:pt idx="1">
                  <c:v>1312.78</c:v>
                </c:pt>
                <c:pt idx="2">
                  <c:v>1312.78</c:v>
                </c:pt>
                <c:pt idx="3">
                  <c:v>1312.82</c:v>
                </c:pt>
                <c:pt idx="4">
                  <c:v>1312.84</c:v>
                </c:pt>
                <c:pt idx="5">
                  <c:v>1312.86</c:v>
                </c:pt>
                <c:pt idx="6">
                  <c:v>1312.88</c:v>
                </c:pt>
                <c:pt idx="7">
                  <c:v>1312.9</c:v>
                </c:pt>
                <c:pt idx="8">
                  <c:v>1312.94</c:v>
                </c:pt>
                <c:pt idx="9">
                  <c:v>1312.96</c:v>
                </c:pt>
                <c:pt idx="10">
                  <c:v>1312.98</c:v>
                </c:pt>
                <c:pt idx="11">
                  <c:v>1313.02</c:v>
                </c:pt>
                <c:pt idx="12">
                  <c:v>1313.04</c:v>
                </c:pt>
                <c:pt idx="13">
                  <c:v>1313.08</c:v>
                </c:pt>
                <c:pt idx="14">
                  <c:v>1313.1</c:v>
                </c:pt>
                <c:pt idx="15">
                  <c:v>1313.14</c:v>
                </c:pt>
                <c:pt idx="16">
                  <c:v>1313.16</c:v>
                </c:pt>
                <c:pt idx="17">
                  <c:v>1313.2</c:v>
                </c:pt>
                <c:pt idx="18">
                  <c:v>1313.24</c:v>
                </c:pt>
                <c:pt idx="19">
                  <c:v>1313.26</c:v>
                </c:pt>
                <c:pt idx="20">
                  <c:v>1313.28</c:v>
                </c:pt>
                <c:pt idx="21">
                  <c:v>1313.32</c:v>
                </c:pt>
                <c:pt idx="22">
                  <c:v>1313.36</c:v>
                </c:pt>
                <c:pt idx="23">
                  <c:v>1313.4</c:v>
                </c:pt>
                <c:pt idx="24">
                  <c:v>1313.42</c:v>
                </c:pt>
                <c:pt idx="25">
                  <c:v>1313.46</c:v>
                </c:pt>
                <c:pt idx="26">
                  <c:v>1313.5</c:v>
                </c:pt>
                <c:pt idx="27">
                  <c:v>1313.54</c:v>
                </c:pt>
                <c:pt idx="28">
                  <c:v>1313.58</c:v>
                </c:pt>
                <c:pt idx="29">
                  <c:v>1313.62</c:v>
                </c:pt>
                <c:pt idx="30">
                  <c:v>1313.64</c:v>
                </c:pt>
                <c:pt idx="31">
                  <c:v>1313.7</c:v>
                </c:pt>
                <c:pt idx="32">
                  <c:v>1313.72</c:v>
                </c:pt>
                <c:pt idx="33">
                  <c:v>1313.76</c:v>
                </c:pt>
                <c:pt idx="34">
                  <c:v>1313.8</c:v>
                </c:pt>
                <c:pt idx="35">
                  <c:v>1313.82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Mapping!$F$1802:$F$1837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Mapping!$G$1802:$G$1837</c:f>
              <c:numCache>
                <c:formatCode>General</c:formatCode>
                <c:ptCount val="36"/>
                <c:pt idx="0">
                  <c:v>1313.26</c:v>
                </c:pt>
                <c:pt idx="1">
                  <c:v>1313.3</c:v>
                </c:pt>
                <c:pt idx="2">
                  <c:v>1313.32</c:v>
                </c:pt>
                <c:pt idx="3">
                  <c:v>1313.34</c:v>
                </c:pt>
                <c:pt idx="4">
                  <c:v>1313.36</c:v>
                </c:pt>
                <c:pt idx="5">
                  <c:v>1313.38</c:v>
                </c:pt>
                <c:pt idx="6">
                  <c:v>1313.42</c:v>
                </c:pt>
                <c:pt idx="7">
                  <c:v>1313.44</c:v>
                </c:pt>
                <c:pt idx="8">
                  <c:v>1313.46</c:v>
                </c:pt>
                <c:pt idx="9">
                  <c:v>1313.48</c:v>
                </c:pt>
                <c:pt idx="10">
                  <c:v>1313.52</c:v>
                </c:pt>
                <c:pt idx="11">
                  <c:v>1313.54</c:v>
                </c:pt>
                <c:pt idx="12">
                  <c:v>1313.56</c:v>
                </c:pt>
                <c:pt idx="13">
                  <c:v>1313.6</c:v>
                </c:pt>
                <c:pt idx="14">
                  <c:v>1313.64</c:v>
                </c:pt>
                <c:pt idx="15">
                  <c:v>1313.66</c:v>
                </c:pt>
                <c:pt idx="16">
                  <c:v>1313.7</c:v>
                </c:pt>
                <c:pt idx="17">
                  <c:v>1313.72</c:v>
                </c:pt>
                <c:pt idx="18">
                  <c:v>1313.76</c:v>
                </c:pt>
                <c:pt idx="19">
                  <c:v>1313.78</c:v>
                </c:pt>
                <c:pt idx="20">
                  <c:v>1313.82</c:v>
                </c:pt>
                <c:pt idx="21">
                  <c:v>1313.86</c:v>
                </c:pt>
                <c:pt idx="22">
                  <c:v>1313.9</c:v>
                </c:pt>
                <c:pt idx="23">
                  <c:v>1313.92</c:v>
                </c:pt>
                <c:pt idx="24">
                  <c:v>1313.96</c:v>
                </c:pt>
                <c:pt idx="25">
                  <c:v>1314</c:v>
                </c:pt>
                <c:pt idx="26">
                  <c:v>1314.02</c:v>
                </c:pt>
                <c:pt idx="27">
                  <c:v>1314.06</c:v>
                </c:pt>
                <c:pt idx="28">
                  <c:v>1314.1</c:v>
                </c:pt>
                <c:pt idx="29">
                  <c:v>1314.12</c:v>
                </c:pt>
                <c:pt idx="30">
                  <c:v>1314.18</c:v>
                </c:pt>
                <c:pt idx="31">
                  <c:v>1314.22</c:v>
                </c:pt>
                <c:pt idx="32">
                  <c:v>1314.24</c:v>
                </c:pt>
                <c:pt idx="33">
                  <c:v>1314.28</c:v>
                </c:pt>
                <c:pt idx="34">
                  <c:v>1314.32</c:v>
                </c:pt>
                <c:pt idx="35">
                  <c:v>1314.38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Mapping!$F$1946:$F$1981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Mapping!$G$1946:$G$1981</c:f>
              <c:numCache>
                <c:formatCode>General</c:formatCode>
                <c:ptCount val="36"/>
                <c:pt idx="0">
                  <c:v>1313.74</c:v>
                </c:pt>
                <c:pt idx="1">
                  <c:v>1313.78</c:v>
                </c:pt>
                <c:pt idx="2">
                  <c:v>1313.8</c:v>
                </c:pt>
                <c:pt idx="3">
                  <c:v>1313.82</c:v>
                </c:pt>
                <c:pt idx="4">
                  <c:v>1313.86</c:v>
                </c:pt>
                <c:pt idx="5">
                  <c:v>1313.88</c:v>
                </c:pt>
                <c:pt idx="6">
                  <c:v>1313.9</c:v>
                </c:pt>
                <c:pt idx="7">
                  <c:v>1313.94</c:v>
                </c:pt>
                <c:pt idx="8">
                  <c:v>1313.96</c:v>
                </c:pt>
                <c:pt idx="9">
                  <c:v>1314</c:v>
                </c:pt>
                <c:pt idx="10">
                  <c:v>1314.02</c:v>
                </c:pt>
                <c:pt idx="11">
                  <c:v>1314.04</c:v>
                </c:pt>
                <c:pt idx="12">
                  <c:v>1314.08</c:v>
                </c:pt>
                <c:pt idx="13">
                  <c:v>1314.1</c:v>
                </c:pt>
                <c:pt idx="14">
                  <c:v>1314.14</c:v>
                </c:pt>
                <c:pt idx="15">
                  <c:v>1314.16</c:v>
                </c:pt>
                <c:pt idx="16">
                  <c:v>1314.2</c:v>
                </c:pt>
                <c:pt idx="17">
                  <c:v>1314.24</c:v>
                </c:pt>
                <c:pt idx="18">
                  <c:v>1314.26</c:v>
                </c:pt>
                <c:pt idx="19">
                  <c:v>1314.3</c:v>
                </c:pt>
                <c:pt idx="20">
                  <c:v>1314.32</c:v>
                </c:pt>
                <c:pt idx="21">
                  <c:v>1314.36</c:v>
                </c:pt>
                <c:pt idx="22">
                  <c:v>1314.4</c:v>
                </c:pt>
                <c:pt idx="23">
                  <c:v>1314.44</c:v>
                </c:pt>
                <c:pt idx="24">
                  <c:v>1314.48</c:v>
                </c:pt>
                <c:pt idx="25">
                  <c:v>1314.5</c:v>
                </c:pt>
                <c:pt idx="26">
                  <c:v>1314.54</c:v>
                </c:pt>
                <c:pt idx="27">
                  <c:v>1314.58</c:v>
                </c:pt>
                <c:pt idx="28">
                  <c:v>1314.62</c:v>
                </c:pt>
                <c:pt idx="29">
                  <c:v>1314.66</c:v>
                </c:pt>
                <c:pt idx="30">
                  <c:v>1314.7</c:v>
                </c:pt>
                <c:pt idx="31">
                  <c:v>1314.74</c:v>
                </c:pt>
                <c:pt idx="32">
                  <c:v>1314.78</c:v>
                </c:pt>
                <c:pt idx="33">
                  <c:v>1314.82</c:v>
                </c:pt>
                <c:pt idx="34">
                  <c:v>1314.86</c:v>
                </c:pt>
                <c:pt idx="35">
                  <c:v>1314.9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Mapping!$F$2090:$F$2125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Mapping!$G$2090:$G$2125</c:f>
              <c:numCache>
                <c:formatCode>General</c:formatCode>
                <c:ptCount val="36"/>
                <c:pt idx="0">
                  <c:v>1314.24</c:v>
                </c:pt>
                <c:pt idx="1">
                  <c:v>1314.26</c:v>
                </c:pt>
                <c:pt idx="2">
                  <c:v>1314.28</c:v>
                </c:pt>
                <c:pt idx="3">
                  <c:v>1314.3</c:v>
                </c:pt>
                <c:pt idx="4">
                  <c:v>1314.34</c:v>
                </c:pt>
                <c:pt idx="5">
                  <c:v>1314.36</c:v>
                </c:pt>
                <c:pt idx="6">
                  <c:v>1314.4</c:v>
                </c:pt>
                <c:pt idx="7">
                  <c:v>1314.42</c:v>
                </c:pt>
                <c:pt idx="8">
                  <c:v>1314.44</c:v>
                </c:pt>
                <c:pt idx="9">
                  <c:v>1314.48</c:v>
                </c:pt>
                <c:pt idx="10">
                  <c:v>1314.5</c:v>
                </c:pt>
                <c:pt idx="11">
                  <c:v>1314.54</c:v>
                </c:pt>
                <c:pt idx="12">
                  <c:v>1314.56</c:v>
                </c:pt>
                <c:pt idx="13">
                  <c:v>1314.6</c:v>
                </c:pt>
                <c:pt idx="14">
                  <c:v>1314.62</c:v>
                </c:pt>
                <c:pt idx="15">
                  <c:v>1314.66</c:v>
                </c:pt>
                <c:pt idx="16">
                  <c:v>1314.68</c:v>
                </c:pt>
                <c:pt idx="17">
                  <c:v>1314.72</c:v>
                </c:pt>
                <c:pt idx="18">
                  <c:v>1314.76</c:v>
                </c:pt>
                <c:pt idx="19">
                  <c:v>1314.8</c:v>
                </c:pt>
                <c:pt idx="20">
                  <c:v>1314.82</c:v>
                </c:pt>
                <c:pt idx="21">
                  <c:v>1314.86</c:v>
                </c:pt>
                <c:pt idx="22">
                  <c:v>1314.9</c:v>
                </c:pt>
                <c:pt idx="23">
                  <c:v>1314.94</c:v>
                </c:pt>
                <c:pt idx="24">
                  <c:v>1314.98</c:v>
                </c:pt>
                <c:pt idx="25">
                  <c:v>1315.02</c:v>
                </c:pt>
                <c:pt idx="26">
                  <c:v>1315.06</c:v>
                </c:pt>
                <c:pt idx="27">
                  <c:v>1315.1</c:v>
                </c:pt>
                <c:pt idx="28">
                  <c:v>1315.14</c:v>
                </c:pt>
                <c:pt idx="29">
                  <c:v>1315.18</c:v>
                </c:pt>
                <c:pt idx="30">
                  <c:v>1315.22</c:v>
                </c:pt>
                <c:pt idx="31">
                  <c:v>1315.24</c:v>
                </c:pt>
                <c:pt idx="32">
                  <c:v>1315.28</c:v>
                </c:pt>
                <c:pt idx="33">
                  <c:v>1315.34</c:v>
                </c:pt>
                <c:pt idx="34">
                  <c:v>1315.38</c:v>
                </c:pt>
                <c:pt idx="35">
                  <c:v>1315.42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Mapping!$F$2234:$F$2269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Mapping!$G$2234:$G$2269</c:f>
              <c:numCache>
                <c:formatCode>General</c:formatCode>
                <c:ptCount val="36"/>
                <c:pt idx="0">
                  <c:v>1314.74</c:v>
                </c:pt>
                <c:pt idx="1">
                  <c:v>1314.78</c:v>
                </c:pt>
                <c:pt idx="2">
                  <c:v>1314.8</c:v>
                </c:pt>
                <c:pt idx="3">
                  <c:v>1314.84</c:v>
                </c:pt>
                <c:pt idx="4">
                  <c:v>1314.86</c:v>
                </c:pt>
                <c:pt idx="5">
                  <c:v>1314.9</c:v>
                </c:pt>
                <c:pt idx="6">
                  <c:v>1314.92</c:v>
                </c:pt>
                <c:pt idx="7">
                  <c:v>1314.94</c:v>
                </c:pt>
                <c:pt idx="8">
                  <c:v>1314.98</c:v>
                </c:pt>
                <c:pt idx="9">
                  <c:v>1315</c:v>
                </c:pt>
                <c:pt idx="10">
                  <c:v>1315.04</c:v>
                </c:pt>
                <c:pt idx="11">
                  <c:v>1315.06</c:v>
                </c:pt>
                <c:pt idx="12">
                  <c:v>1315.1</c:v>
                </c:pt>
                <c:pt idx="13">
                  <c:v>1315.12</c:v>
                </c:pt>
                <c:pt idx="14">
                  <c:v>1315.16</c:v>
                </c:pt>
                <c:pt idx="15">
                  <c:v>1315.2</c:v>
                </c:pt>
                <c:pt idx="16">
                  <c:v>1315.22</c:v>
                </c:pt>
                <c:pt idx="17">
                  <c:v>1315.26</c:v>
                </c:pt>
                <c:pt idx="18">
                  <c:v>1315.3</c:v>
                </c:pt>
                <c:pt idx="19">
                  <c:v>1315.34</c:v>
                </c:pt>
                <c:pt idx="20">
                  <c:v>1315.36</c:v>
                </c:pt>
                <c:pt idx="21">
                  <c:v>1315.4</c:v>
                </c:pt>
                <c:pt idx="22">
                  <c:v>1315.44</c:v>
                </c:pt>
                <c:pt idx="23">
                  <c:v>1315.46</c:v>
                </c:pt>
                <c:pt idx="24">
                  <c:v>1315.5</c:v>
                </c:pt>
                <c:pt idx="25">
                  <c:v>1315.54</c:v>
                </c:pt>
                <c:pt idx="26">
                  <c:v>1315.58</c:v>
                </c:pt>
                <c:pt idx="27">
                  <c:v>1315.62</c:v>
                </c:pt>
                <c:pt idx="28">
                  <c:v>1315.66</c:v>
                </c:pt>
                <c:pt idx="29">
                  <c:v>1315.7</c:v>
                </c:pt>
                <c:pt idx="30">
                  <c:v>1315.74</c:v>
                </c:pt>
                <c:pt idx="31">
                  <c:v>1315.78</c:v>
                </c:pt>
                <c:pt idx="32">
                  <c:v>1315.82</c:v>
                </c:pt>
                <c:pt idx="33">
                  <c:v>1315.86</c:v>
                </c:pt>
                <c:pt idx="34">
                  <c:v>1315.92</c:v>
                </c:pt>
                <c:pt idx="35">
                  <c:v>1315.94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Mapping!$F$2378:$F$2413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Mapping!$G$2378:$G$2413</c:f>
              <c:numCache>
                <c:formatCode>General</c:formatCode>
                <c:ptCount val="36"/>
                <c:pt idx="0">
                  <c:v>1315.56</c:v>
                </c:pt>
                <c:pt idx="1">
                  <c:v>1315.54</c:v>
                </c:pt>
                <c:pt idx="2">
                  <c:v>1315.52</c:v>
                </c:pt>
                <c:pt idx="3">
                  <c:v>1315.52</c:v>
                </c:pt>
                <c:pt idx="4">
                  <c:v>1315.54</c:v>
                </c:pt>
                <c:pt idx="5">
                  <c:v>1315.54</c:v>
                </c:pt>
                <c:pt idx="6">
                  <c:v>1315.56</c:v>
                </c:pt>
                <c:pt idx="7">
                  <c:v>1315.58</c:v>
                </c:pt>
                <c:pt idx="8">
                  <c:v>1315.6</c:v>
                </c:pt>
                <c:pt idx="9">
                  <c:v>1315.64</c:v>
                </c:pt>
                <c:pt idx="10">
                  <c:v>1315.66</c:v>
                </c:pt>
                <c:pt idx="11">
                  <c:v>1315.7</c:v>
                </c:pt>
                <c:pt idx="12">
                  <c:v>1315.72</c:v>
                </c:pt>
                <c:pt idx="13">
                  <c:v>1315.76</c:v>
                </c:pt>
                <c:pt idx="14">
                  <c:v>1315.78</c:v>
                </c:pt>
                <c:pt idx="15">
                  <c:v>1315.82</c:v>
                </c:pt>
                <c:pt idx="16">
                  <c:v>1315.84</c:v>
                </c:pt>
                <c:pt idx="17">
                  <c:v>1315.88</c:v>
                </c:pt>
                <c:pt idx="18">
                  <c:v>1315.9</c:v>
                </c:pt>
                <c:pt idx="19">
                  <c:v>1315.94</c:v>
                </c:pt>
                <c:pt idx="20">
                  <c:v>1315.98</c:v>
                </c:pt>
                <c:pt idx="21">
                  <c:v>1316</c:v>
                </c:pt>
                <c:pt idx="22">
                  <c:v>1316.04</c:v>
                </c:pt>
                <c:pt idx="23">
                  <c:v>1316.08</c:v>
                </c:pt>
                <c:pt idx="24">
                  <c:v>1316.12</c:v>
                </c:pt>
                <c:pt idx="25">
                  <c:v>1316.16</c:v>
                </c:pt>
                <c:pt idx="26">
                  <c:v>1316.2</c:v>
                </c:pt>
                <c:pt idx="27">
                  <c:v>1316.24</c:v>
                </c:pt>
                <c:pt idx="28">
                  <c:v>1316.26</c:v>
                </c:pt>
                <c:pt idx="29">
                  <c:v>1316.3</c:v>
                </c:pt>
                <c:pt idx="30">
                  <c:v>1316.34</c:v>
                </c:pt>
                <c:pt idx="31">
                  <c:v>1316.4</c:v>
                </c:pt>
                <c:pt idx="32">
                  <c:v>1316.42</c:v>
                </c:pt>
                <c:pt idx="33">
                  <c:v>1316.46</c:v>
                </c:pt>
                <c:pt idx="34">
                  <c:v>1316.5</c:v>
                </c:pt>
                <c:pt idx="35">
                  <c:v>1316.56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5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CH4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Mapping!$F$110:$F$145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Mapping!$G$110:$G$145</c:f>
              <c:numCache>
                <c:formatCode>General</c:formatCode>
                <c:ptCount val="36"/>
                <c:pt idx="0">
                  <c:v>1327.08</c:v>
                </c:pt>
                <c:pt idx="1">
                  <c:v>1327.16</c:v>
                </c:pt>
                <c:pt idx="2">
                  <c:v>1327.18</c:v>
                </c:pt>
                <c:pt idx="3">
                  <c:v>1327.2</c:v>
                </c:pt>
                <c:pt idx="4">
                  <c:v>1327.22</c:v>
                </c:pt>
                <c:pt idx="5">
                  <c:v>1327.24</c:v>
                </c:pt>
                <c:pt idx="6">
                  <c:v>1327.26</c:v>
                </c:pt>
                <c:pt idx="7">
                  <c:v>1327.28</c:v>
                </c:pt>
                <c:pt idx="8">
                  <c:v>1327.3</c:v>
                </c:pt>
                <c:pt idx="9">
                  <c:v>1327.34</c:v>
                </c:pt>
                <c:pt idx="10">
                  <c:v>1327.36</c:v>
                </c:pt>
                <c:pt idx="11">
                  <c:v>1327.38</c:v>
                </c:pt>
                <c:pt idx="12">
                  <c:v>1327.4</c:v>
                </c:pt>
                <c:pt idx="13">
                  <c:v>1327.42</c:v>
                </c:pt>
                <c:pt idx="14">
                  <c:v>1327.46</c:v>
                </c:pt>
                <c:pt idx="15">
                  <c:v>1327.48</c:v>
                </c:pt>
                <c:pt idx="16">
                  <c:v>1327.5</c:v>
                </c:pt>
                <c:pt idx="17">
                  <c:v>1327.54</c:v>
                </c:pt>
                <c:pt idx="18">
                  <c:v>1327.56</c:v>
                </c:pt>
                <c:pt idx="19">
                  <c:v>1327.6</c:v>
                </c:pt>
                <c:pt idx="20">
                  <c:v>1327.62</c:v>
                </c:pt>
                <c:pt idx="21">
                  <c:v>1327.64</c:v>
                </c:pt>
                <c:pt idx="22">
                  <c:v>1327.66</c:v>
                </c:pt>
                <c:pt idx="23">
                  <c:v>1327.7</c:v>
                </c:pt>
                <c:pt idx="24">
                  <c:v>1327.74</c:v>
                </c:pt>
                <c:pt idx="25">
                  <c:v>1327.74</c:v>
                </c:pt>
                <c:pt idx="26">
                  <c:v>1327.8</c:v>
                </c:pt>
                <c:pt idx="27">
                  <c:v>1327.82</c:v>
                </c:pt>
                <c:pt idx="28">
                  <c:v>1327.84</c:v>
                </c:pt>
                <c:pt idx="29">
                  <c:v>1327.88</c:v>
                </c:pt>
                <c:pt idx="30">
                  <c:v>1327.9</c:v>
                </c:pt>
                <c:pt idx="31">
                  <c:v>1327.96</c:v>
                </c:pt>
                <c:pt idx="32">
                  <c:v>1328</c:v>
                </c:pt>
                <c:pt idx="33">
                  <c:v>1328</c:v>
                </c:pt>
                <c:pt idx="34">
                  <c:v>1328.06</c:v>
                </c:pt>
                <c:pt idx="35">
                  <c:v>1328.08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Mapping!$F$254:$F$289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Mapping!$G$254:$G$289</c:f>
              <c:numCache>
                <c:formatCode>General</c:formatCode>
                <c:ptCount val="36"/>
                <c:pt idx="0">
                  <c:v>1327.6</c:v>
                </c:pt>
                <c:pt idx="1">
                  <c:v>1327.64</c:v>
                </c:pt>
                <c:pt idx="2">
                  <c:v>1327.66</c:v>
                </c:pt>
                <c:pt idx="3">
                  <c:v>1327.68</c:v>
                </c:pt>
                <c:pt idx="4">
                  <c:v>1327.7</c:v>
                </c:pt>
                <c:pt idx="5">
                  <c:v>1327.72</c:v>
                </c:pt>
                <c:pt idx="6">
                  <c:v>1327.74</c:v>
                </c:pt>
                <c:pt idx="7">
                  <c:v>1327.78</c:v>
                </c:pt>
                <c:pt idx="8">
                  <c:v>1327.8</c:v>
                </c:pt>
                <c:pt idx="9">
                  <c:v>1327.82</c:v>
                </c:pt>
                <c:pt idx="10">
                  <c:v>1327.84</c:v>
                </c:pt>
                <c:pt idx="11">
                  <c:v>1327.86</c:v>
                </c:pt>
                <c:pt idx="12">
                  <c:v>1327.9</c:v>
                </c:pt>
                <c:pt idx="13">
                  <c:v>1327.92</c:v>
                </c:pt>
                <c:pt idx="14">
                  <c:v>1327.94</c:v>
                </c:pt>
                <c:pt idx="15">
                  <c:v>1327.98</c:v>
                </c:pt>
                <c:pt idx="16">
                  <c:v>1328</c:v>
                </c:pt>
                <c:pt idx="17">
                  <c:v>1328.02</c:v>
                </c:pt>
                <c:pt idx="18">
                  <c:v>1328.06</c:v>
                </c:pt>
                <c:pt idx="19">
                  <c:v>1328.08</c:v>
                </c:pt>
                <c:pt idx="20">
                  <c:v>1328.1</c:v>
                </c:pt>
                <c:pt idx="21">
                  <c:v>1328.14</c:v>
                </c:pt>
                <c:pt idx="22">
                  <c:v>1328.18</c:v>
                </c:pt>
                <c:pt idx="23">
                  <c:v>1328.2</c:v>
                </c:pt>
                <c:pt idx="24">
                  <c:v>1328.22</c:v>
                </c:pt>
                <c:pt idx="25">
                  <c:v>1328.26</c:v>
                </c:pt>
                <c:pt idx="26">
                  <c:v>1328.3</c:v>
                </c:pt>
                <c:pt idx="27">
                  <c:v>1328.32</c:v>
                </c:pt>
                <c:pt idx="28">
                  <c:v>1328.36</c:v>
                </c:pt>
                <c:pt idx="29">
                  <c:v>1328.38</c:v>
                </c:pt>
                <c:pt idx="30">
                  <c:v>1328.42</c:v>
                </c:pt>
                <c:pt idx="31">
                  <c:v>1328.46</c:v>
                </c:pt>
                <c:pt idx="32">
                  <c:v>1328.48</c:v>
                </c:pt>
                <c:pt idx="33">
                  <c:v>1328.52</c:v>
                </c:pt>
                <c:pt idx="34">
                  <c:v>1328.54</c:v>
                </c:pt>
                <c:pt idx="35">
                  <c:v>1328.58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Mapping!$F$398:$F$433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Mapping!$G$398:$G$433</c:f>
              <c:numCache>
                <c:formatCode>General</c:formatCode>
                <c:ptCount val="36"/>
                <c:pt idx="0">
                  <c:v>1328.08</c:v>
                </c:pt>
                <c:pt idx="1">
                  <c:v>1328.12</c:v>
                </c:pt>
                <c:pt idx="2">
                  <c:v>1328.14</c:v>
                </c:pt>
                <c:pt idx="3">
                  <c:v>1328.16</c:v>
                </c:pt>
                <c:pt idx="4">
                  <c:v>1328.18</c:v>
                </c:pt>
                <c:pt idx="5">
                  <c:v>1328.2</c:v>
                </c:pt>
                <c:pt idx="6">
                  <c:v>1328.22</c:v>
                </c:pt>
                <c:pt idx="7">
                  <c:v>1328.24</c:v>
                </c:pt>
                <c:pt idx="8">
                  <c:v>1328.28</c:v>
                </c:pt>
                <c:pt idx="9">
                  <c:v>1328.3</c:v>
                </c:pt>
                <c:pt idx="10">
                  <c:v>1328.32</c:v>
                </c:pt>
                <c:pt idx="11">
                  <c:v>1328.36</c:v>
                </c:pt>
                <c:pt idx="12">
                  <c:v>1328.38</c:v>
                </c:pt>
                <c:pt idx="13">
                  <c:v>1328.4</c:v>
                </c:pt>
                <c:pt idx="14">
                  <c:v>1328.42</c:v>
                </c:pt>
                <c:pt idx="15">
                  <c:v>1328.46</c:v>
                </c:pt>
                <c:pt idx="16">
                  <c:v>1328.48</c:v>
                </c:pt>
                <c:pt idx="17">
                  <c:v>1328.52</c:v>
                </c:pt>
                <c:pt idx="18">
                  <c:v>1328.52</c:v>
                </c:pt>
                <c:pt idx="19">
                  <c:v>1328.56</c:v>
                </c:pt>
                <c:pt idx="20">
                  <c:v>1328.6</c:v>
                </c:pt>
                <c:pt idx="21">
                  <c:v>1328.62</c:v>
                </c:pt>
                <c:pt idx="22">
                  <c:v>1328.66</c:v>
                </c:pt>
                <c:pt idx="23">
                  <c:v>1328.7</c:v>
                </c:pt>
                <c:pt idx="24">
                  <c:v>1328.7</c:v>
                </c:pt>
                <c:pt idx="25">
                  <c:v>1328.74</c:v>
                </c:pt>
                <c:pt idx="26">
                  <c:v>1328.78</c:v>
                </c:pt>
                <c:pt idx="27">
                  <c:v>1328.82</c:v>
                </c:pt>
                <c:pt idx="28">
                  <c:v>1328.84</c:v>
                </c:pt>
                <c:pt idx="29">
                  <c:v>1328.86</c:v>
                </c:pt>
                <c:pt idx="30">
                  <c:v>1328.92</c:v>
                </c:pt>
                <c:pt idx="31">
                  <c:v>1328.94</c:v>
                </c:pt>
                <c:pt idx="32">
                  <c:v>1328.96</c:v>
                </c:pt>
                <c:pt idx="33">
                  <c:v>1329.02</c:v>
                </c:pt>
                <c:pt idx="34">
                  <c:v>1329.04</c:v>
                </c:pt>
                <c:pt idx="35">
                  <c:v>1329.08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Mapping!$F$542:$F$577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Mapping!$G$542:$G$577</c:f>
              <c:numCache>
                <c:formatCode>General</c:formatCode>
                <c:ptCount val="36"/>
                <c:pt idx="0">
                  <c:v>1328.54</c:v>
                </c:pt>
                <c:pt idx="1">
                  <c:v>1328.58</c:v>
                </c:pt>
                <c:pt idx="2">
                  <c:v>1328.6</c:v>
                </c:pt>
                <c:pt idx="3">
                  <c:v>1328.62</c:v>
                </c:pt>
                <c:pt idx="4">
                  <c:v>1328.66</c:v>
                </c:pt>
                <c:pt idx="5">
                  <c:v>1328.68</c:v>
                </c:pt>
                <c:pt idx="6">
                  <c:v>1328.7</c:v>
                </c:pt>
                <c:pt idx="7">
                  <c:v>1328.72</c:v>
                </c:pt>
                <c:pt idx="8">
                  <c:v>1328.74</c:v>
                </c:pt>
                <c:pt idx="9">
                  <c:v>1328.78</c:v>
                </c:pt>
                <c:pt idx="10">
                  <c:v>1328.8</c:v>
                </c:pt>
                <c:pt idx="11">
                  <c:v>1328.82</c:v>
                </c:pt>
                <c:pt idx="12">
                  <c:v>1328.84</c:v>
                </c:pt>
                <c:pt idx="13">
                  <c:v>1328.88</c:v>
                </c:pt>
                <c:pt idx="14">
                  <c:v>1328.9</c:v>
                </c:pt>
                <c:pt idx="15">
                  <c:v>1328.94</c:v>
                </c:pt>
                <c:pt idx="16">
                  <c:v>1328.96</c:v>
                </c:pt>
                <c:pt idx="17">
                  <c:v>1328.98</c:v>
                </c:pt>
                <c:pt idx="18">
                  <c:v>1329.02</c:v>
                </c:pt>
                <c:pt idx="19">
                  <c:v>1329.04</c:v>
                </c:pt>
                <c:pt idx="20">
                  <c:v>1329.08</c:v>
                </c:pt>
                <c:pt idx="21">
                  <c:v>1329.1</c:v>
                </c:pt>
                <c:pt idx="22">
                  <c:v>1329.14</c:v>
                </c:pt>
                <c:pt idx="23">
                  <c:v>1329.16</c:v>
                </c:pt>
                <c:pt idx="24">
                  <c:v>1329.2</c:v>
                </c:pt>
                <c:pt idx="25">
                  <c:v>1329.22</c:v>
                </c:pt>
                <c:pt idx="26">
                  <c:v>1329.26</c:v>
                </c:pt>
                <c:pt idx="27">
                  <c:v>1329.28</c:v>
                </c:pt>
                <c:pt idx="28">
                  <c:v>1329.32</c:v>
                </c:pt>
                <c:pt idx="29">
                  <c:v>1329.36</c:v>
                </c:pt>
                <c:pt idx="30">
                  <c:v>1329.4</c:v>
                </c:pt>
                <c:pt idx="31">
                  <c:v>1329.42</c:v>
                </c:pt>
                <c:pt idx="32">
                  <c:v>1329.46</c:v>
                </c:pt>
                <c:pt idx="33">
                  <c:v>1329.48</c:v>
                </c:pt>
                <c:pt idx="34">
                  <c:v>1329.54</c:v>
                </c:pt>
                <c:pt idx="35">
                  <c:v>1329.56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Mapping!$F$686:$F$721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Mapping!$G$686:$G$721</c:f>
              <c:numCache>
                <c:formatCode>General</c:formatCode>
                <c:ptCount val="36"/>
                <c:pt idx="0">
                  <c:v>1329</c:v>
                </c:pt>
                <c:pt idx="1">
                  <c:v>1329.04</c:v>
                </c:pt>
                <c:pt idx="2">
                  <c:v>1329.06</c:v>
                </c:pt>
                <c:pt idx="3">
                  <c:v>1329.08</c:v>
                </c:pt>
                <c:pt idx="4">
                  <c:v>1329.1</c:v>
                </c:pt>
                <c:pt idx="5">
                  <c:v>1329.14</c:v>
                </c:pt>
                <c:pt idx="6">
                  <c:v>1329.16</c:v>
                </c:pt>
                <c:pt idx="7">
                  <c:v>1329.18</c:v>
                </c:pt>
                <c:pt idx="8">
                  <c:v>1329.2</c:v>
                </c:pt>
                <c:pt idx="9">
                  <c:v>1329.24</c:v>
                </c:pt>
                <c:pt idx="10">
                  <c:v>1329.26</c:v>
                </c:pt>
                <c:pt idx="11">
                  <c:v>1329.28</c:v>
                </c:pt>
                <c:pt idx="12">
                  <c:v>1329.32</c:v>
                </c:pt>
                <c:pt idx="13">
                  <c:v>1329.34</c:v>
                </c:pt>
                <c:pt idx="14">
                  <c:v>1329.38</c:v>
                </c:pt>
                <c:pt idx="15">
                  <c:v>1329.4</c:v>
                </c:pt>
                <c:pt idx="16">
                  <c:v>1329.42</c:v>
                </c:pt>
                <c:pt idx="17">
                  <c:v>1329.46</c:v>
                </c:pt>
                <c:pt idx="18">
                  <c:v>1329.48</c:v>
                </c:pt>
                <c:pt idx="19">
                  <c:v>1329.52</c:v>
                </c:pt>
                <c:pt idx="20">
                  <c:v>1329.54</c:v>
                </c:pt>
                <c:pt idx="21">
                  <c:v>1329.56</c:v>
                </c:pt>
                <c:pt idx="22">
                  <c:v>1329.62</c:v>
                </c:pt>
                <c:pt idx="23">
                  <c:v>1329.62</c:v>
                </c:pt>
                <c:pt idx="24">
                  <c:v>1329.68</c:v>
                </c:pt>
                <c:pt idx="25">
                  <c:v>1329.7</c:v>
                </c:pt>
                <c:pt idx="26">
                  <c:v>1329.74</c:v>
                </c:pt>
                <c:pt idx="27">
                  <c:v>1329.78</c:v>
                </c:pt>
                <c:pt idx="28">
                  <c:v>1329.82</c:v>
                </c:pt>
                <c:pt idx="29">
                  <c:v>1329.84</c:v>
                </c:pt>
                <c:pt idx="30">
                  <c:v>1329.86</c:v>
                </c:pt>
                <c:pt idx="31">
                  <c:v>1329.9</c:v>
                </c:pt>
                <c:pt idx="32">
                  <c:v>1329.94</c:v>
                </c:pt>
                <c:pt idx="33">
                  <c:v>1330</c:v>
                </c:pt>
                <c:pt idx="34">
                  <c:v>1330.02</c:v>
                </c:pt>
                <c:pt idx="35">
                  <c:v>1330.06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Mapping!$F$830:$F$865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Mapping!$G$830:$G$865</c:f>
              <c:numCache>
                <c:formatCode>General</c:formatCode>
                <c:ptCount val="36"/>
                <c:pt idx="0">
                  <c:v>1329.48</c:v>
                </c:pt>
                <c:pt idx="1">
                  <c:v>1329.5</c:v>
                </c:pt>
                <c:pt idx="2">
                  <c:v>1329.52</c:v>
                </c:pt>
                <c:pt idx="3">
                  <c:v>1329.54</c:v>
                </c:pt>
                <c:pt idx="4">
                  <c:v>1329.58</c:v>
                </c:pt>
                <c:pt idx="5">
                  <c:v>1329.6</c:v>
                </c:pt>
                <c:pt idx="6">
                  <c:v>1329.62</c:v>
                </c:pt>
                <c:pt idx="7">
                  <c:v>1329.64</c:v>
                </c:pt>
                <c:pt idx="8">
                  <c:v>1329.66</c:v>
                </c:pt>
                <c:pt idx="9">
                  <c:v>1329.7</c:v>
                </c:pt>
                <c:pt idx="10">
                  <c:v>1329.72</c:v>
                </c:pt>
                <c:pt idx="11">
                  <c:v>1329.74</c:v>
                </c:pt>
                <c:pt idx="12">
                  <c:v>1329.78</c:v>
                </c:pt>
                <c:pt idx="13">
                  <c:v>1329.8</c:v>
                </c:pt>
                <c:pt idx="14">
                  <c:v>1329.84</c:v>
                </c:pt>
                <c:pt idx="15">
                  <c:v>1329.86</c:v>
                </c:pt>
                <c:pt idx="16">
                  <c:v>1329.88</c:v>
                </c:pt>
                <c:pt idx="17">
                  <c:v>1329.92</c:v>
                </c:pt>
                <c:pt idx="18">
                  <c:v>1329.96</c:v>
                </c:pt>
                <c:pt idx="19">
                  <c:v>1329.98</c:v>
                </c:pt>
                <c:pt idx="20">
                  <c:v>1330.02</c:v>
                </c:pt>
                <c:pt idx="21">
                  <c:v>1330.04</c:v>
                </c:pt>
                <c:pt idx="22">
                  <c:v>1330.08</c:v>
                </c:pt>
                <c:pt idx="23">
                  <c:v>1330.12</c:v>
                </c:pt>
                <c:pt idx="24">
                  <c:v>1330.14</c:v>
                </c:pt>
                <c:pt idx="25">
                  <c:v>1330.16</c:v>
                </c:pt>
                <c:pt idx="26">
                  <c:v>1330.2</c:v>
                </c:pt>
                <c:pt idx="27">
                  <c:v>1330.24</c:v>
                </c:pt>
                <c:pt idx="28">
                  <c:v>1330.26</c:v>
                </c:pt>
                <c:pt idx="29">
                  <c:v>1330.3</c:v>
                </c:pt>
                <c:pt idx="30">
                  <c:v>1330.34</c:v>
                </c:pt>
                <c:pt idx="31">
                  <c:v>1330.38</c:v>
                </c:pt>
                <c:pt idx="32">
                  <c:v>1330.42</c:v>
                </c:pt>
                <c:pt idx="33">
                  <c:v>1330.44</c:v>
                </c:pt>
                <c:pt idx="34">
                  <c:v>1330.48</c:v>
                </c:pt>
                <c:pt idx="35">
                  <c:v>1330.54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Mapping!$F$974:$F$1009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Mapping!$G$974:$G$1009</c:f>
              <c:numCache>
                <c:formatCode>General</c:formatCode>
                <c:ptCount val="36"/>
                <c:pt idx="0">
                  <c:v>1329.96</c:v>
                </c:pt>
                <c:pt idx="1">
                  <c:v>1329.98</c:v>
                </c:pt>
                <c:pt idx="2">
                  <c:v>1330</c:v>
                </c:pt>
                <c:pt idx="3">
                  <c:v>1330.02</c:v>
                </c:pt>
                <c:pt idx="4">
                  <c:v>1330.06</c:v>
                </c:pt>
                <c:pt idx="5">
                  <c:v>1330.08</c:v>
                </c:pt>
                <c:pt idx="6">
                  <c:v>1330.1</c:v>
                </c:pt>
                <c:pt idx="7">
                  <c:v>1330.12</c:v>
                </c:pt>
                <c:pt idx="8">
                  <c:v>1330.14</c:v>
                </c:pt>
                <c:pt idx="9">
                  <c:v>1330.18</c:v>
                </c:pt>
                <c:pt idx="10">
                  <c:v>1330.2</c:v>
                </c:pt>
                <c:pt idx="11">
                  <c:v>1330.22</c:v>
                </c:pt>
                <c:pt idx="12">
                  <c:v>1330.26</c:v>
                </c:pt>
                <c:pt idx="13">
                  <c:v>1330.28</c:v>
                </c:pt>
                <c:pt idx="14">
                  <c:v>1330.32</c:v>
                </c:pt>
                <c:pt idx="15">
                  <c:v>1330.34</c:v>
                </c:pt>
                <c:pt idx="16">
                  <c:v>1330.38</c:v>
                </c:pt>
                <c:pt idx="17">
                  <c:v>1330.4</c:v>
                </c:pt>
                <c:pt idx="18">
                  <c:v>1330.42</c:v>
                </c:pt>
                <c:pt idx="19">
                  <c:v>1330.46</c:v>
                </c:pt>
                <c:pt idx="20">
                  <c:v>1330.5</c:v>
                </c:pt>
                <c:pt idx="21">
                  <c:v>1330.52</c:v>
                </c:pt>
                <c:pt idx="22">
                  <c:v>1330.56</c:v>
                </c:pt>
                <c:pt idx="23">
                  <c:v>1330.58</c:v>
                </c:pt>
                <c:pt idx="24">
                  <c:v>1330.62</c:v>
                </c:pt>
                <c:pt idx="25">
                  <c:v>1330.64</c:v>
                </c:pt>
                <c:pt idx="26">
                  <c:v>1330.68</c:v>
                </c:pt>
                <c:pt idx="27">
                  <c:v>1330.72</c:v>
                </c:pt>
                <c:pt idx="28">
                  <c:v>1330.74</c:v>
                </c:pt>
                <c:pt idx="29">
                  <c:v>1330.8</c:v>
                </c:pt>
                <c:pt idx="30">
                  <c:v>1330.82</c:v>
                </c:pt>
                <c:pt idx="31">
                  <c:v>1330.84</c:v>
                </c:pt>
                <c:pt idx="32">
                  <c:v>1330.9</c:v>
                </c:pt>
                <c:pt idx="33">
                  <c:v>1330.94</c:v>
                </c:pt>
                <c:pt idx="34">
                  <c:v>1330.96</c:v>
                </c:pt>
                <c:pt idx="35">
                  <c:v>1331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Mapping!$F$1118:$F$1153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Mapping!$G$1118:$G$1153</c:f>
              <c:numCache>
                <c:formatCode>General</c:formatCode>
                <c:ptCount val="36"/>
                <c:pt idx="0">
                  <c:v>1330.44</c:v>
                </c:pt>
                <c:pt idx="1">
                  <c:v>1330.46</c:v>
                </c:pt>
                <c:pt idx="2">
                  <c:v>1330.48</c:v>
                </c:pt>
                <c:pt idx="3">
                  <c:v>1330.5</c:v>
                </c:pt>
                <c:pt idx="4">
                  <c:v>1330.52</c:v>
                </c:pt>
                <c:pt idx="5">
                  <c:v>1330.56</c:v>
                </c:pt>
                <c:pt idx="6">
                  <c:v>1330.58</c:v>
                </c:pt>
                <c:pt idx="7">
                  <c:v>1330.6</c:v>
                </c:pt>
                <c:pt idx="8">
                  <c:v>1330.62</c:v>
                </c:pt>
                <c:pt idx="9">
                  <c:v>1330.66</c:v>
                </c:pt>
                <c:pt idx="10">
                  <c:v>1330.68</c:v>
                </c:pt>
                <c:pt idx="11">
                  <c:v>1330.7</c:v>
                </c:pt>
                <c:pt idx="12">
                  <c:v>1330.74</c:v>
                </c:pt>
                <c:pt idx="13">
                  <c:v>1330.76</c:v>
                </c:pt>
                <c:pt idx="14">
                  <c:v>1330.8</c:v>
                </c:pt>
                <c:pt idx="15">
                  <c:v>1330.82</c:v>
                </c:pt>
                <c:pt idx="16">
                  <c:v>1330.84</c:v>
                </c:pt>
                <c:pt idx="17">
                  <c:v>1330.88</c:v>
                </c:pt>
                <c:pt idx="18">
                  <c:v>1330.9</c:v>
                </c:pt>
                <c:pt idx="19">
                  <c:v>1330.94</c:v>
                </c:pt>
                <c:pt idx="20">
                  <c:v>1330.98</c:v>
                </c:pt>
                <c:pt idx="21">
                  <c:v>1331</c:v>
                </c:pt>
                <c:pt idx="22">
                  <c:v>1331.04</c:v>
                </c:pt>
                <c:pt idx="23">
                  <c:v>1331.08</c:v>
                </c:pt>
                <c:pt idx="24">
                  <c:v>1331.1</c:v>
                </c:pt>
                <c:pt idx="25">
                  <c:v>1331.14</c:v>
                </c:pt>
                <c:pt idx="26">
                  <c:v>1331.18</c:v>
                </c:pt>
                <c:pt idx="27">
                  <c:v>1331.2</c:v>
                </c:pt>
                <c:pt idx="28">
                  <c:v>1331.24</c:v>
                </c:pt>
                <c:pt idx="29">
                  <c:v>1331.28</c:v>
                </c:pt>
                <c:pt idx="30">
                  <c:v>1331.3</c:v>
                </c:pt>
                <c:pt idx="31">
                  <c:v>1331.36</c:v>
                </c:pt>
                <c:pt idx="32">
                  <c:v>1331.38</c:v>
                </c:pt>
                <c:pt idx="33">
                  <c:v>1331.42</c:v>
                </c:pt>
                <c:pt idx="34">
                  <c:v>1331.46</c:v>
                </c:pt>
                <c:pt idx="35">
                  <c:v>1331.5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Mapping!$F$1262:$F$1297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Mapping!$G$1262:$G$1297</c:f>
              <c:numCache>
                <c:formatCode>General</c:formatCode>
                <c:ptCount val="36"/>
                <c:pt idx="0">
                  <c:v>1330.92</c:v>
                </c:pt>
                <c:pt idx="1">
                  <c:v>1330.96</c:v>
                </c:pt>
                <c:pt idx="2">
                  <c:v>1330.98</c:v>
                </c:pt>
                <c:pt idx="3">
                  <c:v>1331</c:v>
                </c:pt>
                <c:pt idx="4">
                  <c:v>1331.02</c:v>
                </c:pt>
                <c:pt idx="5">
                  <c:v>1331.04</c:v>
                </c:pt>
                <c:pt idx="6">
                  <c:v>1331.08</c:v>
                </c:pt>
                <c:pt idx="7">
                  <c:v>1331.1</c:v>
                </c:pt>
                <c:pt idx="8">
                  <c:v>1331.12</c:v>
                </c:pt>
                <c:pt idx="9">
                  <c:v>1331.14</c:v>
                </c:pt>
                <c:pt idx="10">
                  <c:v>1331.18</c:v>
                </c:pt>
                <c:pt idx="11">
                  <c:v>1331.2</c:v>
                </c:pt>
                <c:pt idx="12">
                  <c:v>1331.22</c:v>
                </c:pt>
                <c:pt idx="13">
                  <c:v>1331.26</c:v>
                </c:pt>
                <c:pt idx="14">
                  <c:v>1331.28</c:v>
                </c:pt>
                <c:pt idx="15">
                  <c:v>1331.32</c:v>
                </c:pt>
                <c:pt idx="16">
                  <c:v>1331.34</c:v>
                </c:pt>
                <c:pt idx="17">
                  <c:v>1331.38</c:v>
                </c:pt>
                <c:pt idx="18">
                  <c:v>1331.4</c:v>
                </c:pt>
                <c:pt idx="19">
                  <c:v>1331.44</c:v>
                </c:pt>
                <c:pt idx="20">
                  <c:v>1331.46</c:v>
                </c:pt>
                <c:pt idx="21">
                  <c:v>1331.5</c:v>
                </c:pt>
                <c:pt idx="22">
                  <c:v>1331.54</c:v>
                </c:pt>
                <c:pt idx="23">
                  <c:v>1331.56</c:v>
                </c:pt>
                <c:pt idx="24">
                  <c:v>1331.6</c:v>
                </c:pt>
                <c:pt idx="25">
                  <c:v>1331.62</c:v>
                </c:pt>
                <c:pt idx="26">
                  <c:v>1331.66</c:v>
                </c:pt>
                <c:pt idx="27">
                  <c:v>1331.7</c:v>
                </c:pt>
                <c:pt idx="28">
                  <c:v>1331.74</c:v>
                </c:pt>
                <c:pt idx="29">
                  <c:v>1331.78</c:v>
                </c:pt>
                <c:pt idx="30">
                  <c:v>1331.82</c:v>
                </c:pt>
                <c:pt idx="31">
                  <c:v>1331.84</c:v>
                </c:pt>
                <c:pt idx="32">
                  <c:v>1331.88</c:v>
                </c:pt>
                <c:pt idx="33">
                  <c:v>1331.92</c:v>
                </c:pt>
                <c:pt idx="34">
                  <c:v>1331.96</c:v>
                </c:pt>
                <c:pt idx="35">
                  <c:v>1332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Mapping!$F$1406:$F$1441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Mapping!$G$1406:$G$1441</c:f>
              <c:numCache>
                <c:formatCode>General</c:formatCode>
                <c:ptCount val="36"/>
                <c:pt idx="0">
                  <c:v>1331.38</c:v>
                </c:pt>
                <c:pt idx="1">
                  <c:v>1331.42</c:v>
                </c:pt>
                <c:pt idx="2">
                  <c:v>1331.44</c:v>
                </c:pt>
                <c:pt idx="3">
                  <c:v>1331.48</c:v>
                </c:pt>
                <c:pt idx="4">
                  <c:v>1331.52</c:v>
                </c:pt>
                <c:pt idx="5">
                  <c:v>1331.54</c:v>
                </c:pt>
                <c:pt idx="6">
                  <c:v>1331.56</c:v>
                </c:pt>
                <c:pt idx="7">
                  <c:v>1331.6</c:v>
                </c:pt>
                <c:pt idx="8">
                  <c:v>1331.62</c:v>
                </c:pt>
                <c:pt idx="9">
                  <c:v>1331.66</c:v>
                </c:pt>
                <c:pt idx="10">
                  <c:v>1331.68</c:v>
                </c:pt>
                <c:pt idx="11">
                  <c:v>1331.7</c:v>
                </c:pt>
                <c:pt idx="12">
                  <c:v>1331.74</c:v>
                </c:pt>
                <c:pt idx="13">
                  <c:v>1331.76</c:v>
                </c:pt>
                <c:pt idx="14">
                  <c:v>1331.8</c:v>
                </c:pt>
                <c:pt idx="15">
                  <c:v>1331.82</c:v>
                </c:pt>
                <c:pt idx="16">
                  <c:v>1331.86</c:v>
                </c:pt>
                <c:pt idx="17">
                  <c:v>1331.88</c:v>
                </c:pt>
                <c:pt idx="18">
                  <c:v>1331.92</c:v>
                </c:pt>
                <c:pt idx="19">
                  <c:v>1331.96</c:v>
                </c:pt>
                <c:pt idx="20">
                  <c:v>1331.98</c:v>
                </c:pt>
                <c:pt idx="21">
                  <c:v>1332.02</c:v>
                </c:pt>
                <c:pt idx="22">
                  <c:v>1332.06</c:v>
                </c:pt>
                <c:pt idx="23">
                  <c:v>1332.08</c:v>
                </c:pt>
                <c:pt idx="24">
                  <c:v>1332.12</c:v>
                </c:pt>
                <c:pt idx="25">
                  <c:v>1332.16</c:v>
                </c:pt>
                <c:pt idx="26">
                  <c:v>1332.2</c:v>
                </c:pt>
                <c:pt idx="27">
                  <c:v>1332.22</c:v>
                </c:pt>
                <c:pt idx="28">
                  <c:v>1332.26</c:v>
                </c:pt>
                <c:pt idx="29">
                  <c:v>1332.3</c:v>
                </c:pt>
                <c:pt idx="30">
                  <c:v>1332.34</c:v>
                </c:pt>
                <c:pt idx="31">
                  <c:v>1332.38</c:v>
                </c:pt>
                <c:pt idx="32">
                  <c:v>1332.42</c:v>
                </c:pt>
                <c:pt idx="33">
                  <c:v>1332.46</c:v>
                </c:pt>
                <c:pt idx="34">
                  <c:v>1332.5</c:v>
                </c:pt>
                <c:pt idx="35">
                  <c:v>1332.54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Mapping!$F$1550:$F$1585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Mapping!$G$1550:$G$1585</c:f>
              <c:numCache>
                <c:formatCode>General</c:formatCode>
                <c:ptCount val="36"/>
                <c:pt idx="0">
                  <c:v>1331.86</c:v>
                </c:pt>
                <c:pt idx="1">
                  <c:v>1331.9</c:v>
                </c:pt>
                <c:pt idx="2">
                  <c:v>1331.92</c:v>
                </c:pt>
                <c:pt idx="3">
                  <c:v>1331.94</c:v>
                </c:pt>
                <c:pt idx="4">
                  <c:v>1331.96</c:v>
                </c:pt>
                <c:pt idx="5">
                  <c:v>1331.98</c:v>
                </c:pt>
                <c:pt idx="6">
                  <c:v>1332</c:v>
                </c:pt>
                <c:pt idx="7">
                  <c:v>1332.04</c:v>
                </c:pt>
                <c:pt idx="8">
                  <c:v>1332.06</c:v>
                </c:pt>
                <c:pt idx="9">
                  <c:v>1332.08</c:v>
                </c:pt>
                <c:pt idx="10">
                  <c:v>1332.12</c:v>
                </c:pt>
                <c:pt idx="11">
                  <c:v>1332.14</c:v>
                </c:pt>
                <c:pt idx="12">
                  <c:v>1332.18</c:v>
                </c:pt>
                <c:pt idx="13">
                  <c:v>1332.2</c:v>
                </c:pt>
                <c:pt idx="14">
                  <c:v>1332.24</c:v>
                </c:pt>
                <c:pt idx="15">
                  <c:v>1332.26</c:v>
                </c:pt>
                <c:pt idx="16">
                  <c:v>1332.28</c:v>
                </c:pt>
                <c:pt idx="17">
                  <c:v>1332.32</c:v>
                </c:pt>
                <c:pt idx="18">
                  <c:v>1332.36</c:v>
                </c:pt>
                <c:pt idx="19">
                  <c:v>1332.38</c:v>
                </c:pt>
                <c:pt idx="20">
                  <c:v>1332.42</c:v>
                </c:pt>
                <c:pt idx="21">
                  <c:v>1332.46</c:v>
                </c:pt>
                <c:pt idx="22">
                  <c:v>1332.5</c:v>
                </c:pt>
                <c:pt idx="23">
                  <c:v>1332.52</c:v>
                </c:pt>
                <c:pt idx="24">
                  <c:v>1332.56</c:v>
                </c:pt>
                <c:pt idx="25">
                  <c:v>1332.6</c:v>
                </c:pt>
                <c:pt idx="26">
                  <c:v>1332.64</c:v>
                </c:pt>
                <c:pt idx="27">
                  <c:v>1332.66</c:v>
                </c:pt>
                <c:pt idx="28">
                  <c:v>1332.7</c:v>
                </c:pt>
                <c:pt idx="29">
                  <c:v>1332.74</c:v>
                </c:pt>
                <c:pt idx="30">
                  <c:v>1332.78</c:v>
                </c:pt>
                <c:pt idx="31">
                  <c:v>1332.82</c:v>
                </c:pt>
                <c:pt idx="32">
                  <c:v>1332.86</c:v>
                </c:pt>
                <c:pt idx="33">
                  <c:v>1332.9</c:v>
                </c:pt>
                <c:pt idx="34">
                  <c:v>1332.94</c:v>
                </c:pt>
                <c:pt idx="35">
                  <c:v>1332.98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Mapping!$F$1694:$F$1729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Mapping!$G$1694:$G$1729</c:f>
              <c:numCache>
                <c:formatCode>General</c:formatCode>
                <c:ptCount val="36"/>
                <c:pt idx="0">
                  <c:v>1332.36</c:v>
                </c:pt>
                <c:pt idx="1">
                  <c:v>1332.38</c:v>
                </c:pt>
                <c:pt idx="2">
                  <c:v>1332.42</c:v>
                </c:pt>
                <c:pt idx="3">
                  <c:v>1332.44</c:v>
                </c:pt>
                <c:pt idx="4">
                  <c:v>1332.46</c:v>
                </c:pt>
                <c:pt idx="5">
                  <c:v>1332.48</c:v>
                </c:pt>
                <c:pt idx="6">
                  <c:v>1332.52</c:v>
                </c:pt>
                <c:pt idx="7">
                  <c:v>1332.54</c:v>
                </c:pt>
                <c:pt idx="8">
                  <c:v>1332.56</c:v>
                </c:pt>
                <c:pt idx="9">
                  <c:v>1332.6</c:v>
                </c:pt>
                <c:pt idx="10">
                  <c:v>1332.62</c:v>
                </c:pt>
                <c:pt idx="11">
                  <c:v>1332.66</c:v>
                </c:pt>
                <c:pt idx="12">
                  <c:v>1332.68</c:v>
                </c:pt>
                <c:pt idx="13">
                  <c:v>1332.7</c:v>
                </c:pt>
                <c:pt idx="14">
                  <c:v>1332.74</c:v>
                </c:pt>
                <c:pt idx="15">
                  <c:v>1332.76</c:v>
                </c:pt>
                <c:pt idx="16">
                  <c:v>1332.8</c:v>
                </c:pt>
                <c:pt idx="17">
                  <c:v>1332.84</c:v>
                </c:pt>
                <c:pt idx="18">
                  <c:v>1332.88</c:v>
                </c:pt>
                <c:pt idx="19">
                  <c:v>1332.9</c:v>
                </c:pt>
                <c:pt idx="20">
                  <c:v>1332.94</c:v>
                </c:pt>
                <c:pt idx="21">
                  <c:v>1332.96</c:v>
                </c:pt>
                <c:pt idx="22">
                  <c:v>1333</c:v>
                </c:pt>
                <c:pt idx="23">
                  <c:v>1333.04</c:v>
                </c:pt>
                <c:pt idx="24">
                  <c:v>1333.08</c:v>
                </c:pt>
                <c:pt idx="25">
                  <c:v>1333.1</c:v>
                </c:pt>
                <c:pt idx="26">
                  <c:v>1333.14</c:v>
                </c:pt>
                <c:pt idx="27">
                  <c:v>1333.18</c:v>
                </c:pt>
                <c:pt idx="28">
                  <c:v>1333.22</c:v>
                </c:pt>
                <c:pt idx="29">
                  <c:v>1333.26</c:v>
                </c:pt>
                <c:pt idx="30">
                  <c:v>1333.3</c:v>
                </c:pt>
                <c:pt idx="31">
                  <c:v>1333.34</c:v>
                </c:pt>
                <c:pt idx="32">
                  <c:v>1333.38</c:v>
                </c:pt>
                <c:pt idx="33">
                  <c:v>1333.42</c:v>
                </c:pt>
                <c:pt idx="34">
                  <c:v>1333.46</c:v>
                </c:pt>
                <c:pt idx="35">
                  <c:v>1333.5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Mapping!$F$1838:$F$1873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Mapping!$G$1838:$G$1873</c:f>
              <c:numCache>
                <c:formatCode>General</c:formatCode>
                <c:ptCount val="36"/>
                <c:pt idx="0">
                  <c:v>1332.9</c:v>
                </c:pt>
                <c:pt idx="1">
                  <c:v>1332.92</c:v>
                </c:pt>
                <c:pt idx="2">
                  <c:v>1332.94</c:v>
                </c:pt>
                <c:pt idx="3">
                  <c:v>1332.96</c:v>
                </c:pt>
                <c:pt idx="4">
                  <c:v>1333</c:v>
                </c:pt>
                <c:pt idx="5">
                  <c:v>1333.02</c:v>
                </c:pt>
                <c:pt idx="6">
                  <c:v>1333.04</c:v>
                </c:pt>
                <c:pt idx="7">
                  <c:v>1333.08</c:v>
                </c:pt>
                <c:pt idx="8">
                  <c:v>1333.1</c:v>
                </c:pt>
                <c:pt idx="9">
                  <c:v>1333.12</c:v>
                </c:pt>
                <c:pt idx="10">
                  <c:v>1333.16</c:v>
                </c:pt>
                <c:pt idx="11">
                  <c:v>1333.18</c:v>
                </c:pt>
                <c:pt idx="12">
                  <c:v>1333.2</c:v>
                </c:pt>
                <c:pt idx="13">
                  <c:v>1333.24</c:v>
                </c:pt>
                <c:pt idx="14">
                  <c:v>1333.28</c:v>
                </c:pt>
                <c:pt idx="15">
                  <c:v>1333.3</c:v>
                </c:pt>
                <c:pt idx="16">
                  <c:v>1333.34</c:v>
                </c:pt>
                <c:pt idx="17">
                  <c:v>1333.38</c:v>
                </c:pt>
                <c:pt idx="18">
                  <c:v>1333.4</c:v>
                </c:pt>
                <c:pt idx="19">
                  <c:v>1333.44</c:v>
                </c:pt>
                <c:pt idx="20">
                  <c:v>1333.46</c:v>
                </c:pt>
                <c:pt idx="21">
                  <c:v>1333.5</c:v>
                </c:pt>
                <c:pt idx="22">
                  <c:v>1333.54</c:v>
                </c:pt>
                <c:pt idx="23">
                  <c:v>1333.58</c:v>
                </c:pt>
                <c:pt idx="24">
                  <c:v>1333.62</c:v>
                </c:pt>
                <c:pt idx="25">
                  <c:v>1333.64</c:v>
                </c:pt>
                <c:pt idx="26">
                  <c:v>1333.68</c:v>
                </c:pt>
                <c:pt idx="27">
                  <c:v>1333.72</c:v>
                </c:pt>
                <c:pt idx="28">
                  <c:v>1333.76</c:v>
                </c:pt>
                <c:pt idx="29">
                  <c:v>1333.8</c:v>
                </c:pt>
                <c:pt idx="30">
                  <c:v>1333.84</c:v>
                </c:pt>
                <c:pt idx="31">
                  <c:v>1333.88</c:v>
                </c:pt>
                <c:pt idx="32">
                  <c:v>1333.9</c:v>
                </c:pt>
                <c:pt idx="33">
                  <c:v>1333.96</c:v>
                </c:pt>
                <c:pt idx="34">
                  <c:v>1334</c:v>
                </c:pt>
                <c:pt idx="35">
                  <c:v>1334.04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Mapping!$F$1982:$F$2017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Mapping!$G$1982:$G$2017</c:f>
              <c:numCache>
                <c:formatCode>General</c:formatCode>
                <c:ptCount val="36"/>
                <c:pt idx="0">
                  <c:v>1333.4</c:v>
                </c:pt>
                <c:pt idx="1">
                  <c:v>1333.42</c:v>
                </c:pt>
                <c:pt idx="2">
                  <c:v>1333.44</c:v>
                </c:pt>
                <c:pt idx="3">
                  <c:v>1333.46</c:v>
                </c:pt>
                <c:pt idx="4">
                  <c:v>1333.5</c:v>
                </c:pt>
                <c:pt idx="5">
                  <c:v>1333.52</c:v>
                </c:pt>
                <c:pt idx="6">
                  <c:v>1333.56</c:v>
                </c:pt>
                <c:pt idx="7">
                  <c:v>1333.58</c:v>
                </c:pt>
                <c:pt idx="8">
                  <c:v>1333.62</c:v>
                </c:pt>
                <c:pt idx="9">
                  <c:v>1333.64</c:v>
                </c:pt>
                <c:pt idx="10">
                  <c:v>1333.68</c:v>
                </c:pt>
                <c:pt idx="11">
                  <c:v>1333.7</c:v>
                </c:pt>
                <c:pt idx="12">
                  <c:v>1333.74</c:v>
                </c:pt>
                <c:pt idx="13">
                  <c:v>1333.76</c:v>
                </c:pt>
                <c:pt idx="14">
                  <c:v>1333.8</c:v>
                </c:pt>
                <c:pt idx="15">
                  <c:v>1333.82</c:v>
                </c:pt>
                <c:pt idx="16">
                  <c:v>1333.86</c:v>
                </c:pt>
                <c:pt idx="17">
                  <c:v>1333.9</c:v>
                </c:pt>
                <c:pt idx="18">
                  <c:v>1333.92</c:v>
                </c:pt>
                <c:pt idx="19">
                  <c:v>1333.96</c:v>
                </c:pt>
                <c:pt idx="20">
                  <c:v>1334</c:v>
                </c:pt>
                <c:pt idx="21">
                  <c:v>1334.04</c:v>
                </c:pt>
                <c:pt idx="22">
                  <c:v>1334.08</c:v>
                </c:pt>
                <c:pt idx="23">
                  <c:v>1334.1</c:v>
                </c:pt>
                <c:pt idx="24">
                  <c:v>1334.14</c:v>
                </c:pt>
                <c:pt idx="25">
                  <c:v>1334.18</c:v>
                </c:pt>
                <c:pt idx="26">
                  <c:v>1334.22</c:v>
                </c:pt>
                <c:pt idx="27">
                  <c:v>1334.26</c:v>
                </c:pt>
                <c:pt idx="28">
                  <c:v>1334.3</c:v>
                </c:pt>
                <c:pt idx="29">
                  <c:v>1334.34</c:v>
                </c:pt>
                <c:pt idx="30">
                  <c:v>1334.38</c:v>
                </c:pt>
                <c:pt idx="31">
                  <c:v>1334.42</c:v>
                </c:pt>
                <c:pt idx="32">
                  <c:v>1334.46</c:v>
                </c:pt>
                <c:pt idx="33">
                  <c:v>1334.5</c:v>
                </c:pt>
                <c:pt idx="34">
                  <c:v>1334.54</c:v>
                </c:pt>
                <c:pt idx="35">
                  <c:v>1334.58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Mapping!$F$2126:$F$2161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Mapping!$G$2126:$G$2161</c:f>
              <c:numCache>
                <c:formatCode>General</c:formatCode>
                <c:ptCount val="36"/>
                <c:pt idx="0">
                  <c:v>1333.88</c:v>
                </c:pt>
                <c:pt idx="1">
                  <c:v>1333.92</c:v>
                </c:pt>
                <c:pt idx="2">
                  <c:v>1333.94</c:v>
                </c:pt>
                <c:pt idx="3">
                  <c:v>1333.96</c:v>
                </c:pt>
                <c:pt idx="4">
                  <c:v>1334</c:v>
                </c:pt>
                <c:pt idx="5">
                  <c:v>1334.02</c:v>
                </c:pt>
                <c:pt idx="6">
                  <c:v>1334.04</c:v>
                </c:pt>
                <c:pt idx="7">
                  <c:v>1334.08</c:v>
                </c:pt>
                <c:pt idx="8">
                  <c:v>1334.1</c:v>
                </c:pt>
                <c:pt idx="9">
                  <c:v>1334.14</c:v>
                </c:pt>
                <c:pt idx="10">
                  <c:v>1334.16</c:v>
                </c:pt>
                <c:pt idx="11">
                  <c:v>1334.2</c:v>
                </c:pt>
                <c:pt idx="12">
                  <c:v>1334.22</c:v>
                </c:pt>
                <c:pt idx="13">
                  <c:v>1334.26</c:v>
                </c:pt>
                <c:pt idx="14">
                  <c:v>1334.3</c:v>
                </c:pt>
                <c:pt idx="15">
                  <c:v>1334.32</c:v>
                </c:pt>
                <c:pt idx="16">
                  <c:v>1334.36</c:v>
                </c:pt>
                <c:pt idx="17">
                  <c:v>1334.4</c:v>
                </c:pt>
                <c:pt idx="18">
                  <c:v>1334.44</c:v>
                </c:pt>
                <c:pt idx="19">
                  <c:v>1334.48</c:v>
                </c:pt>
                <c:pt idx="20">
                  <c:v>1334.5</c:v>
                </c:pt>
                <c:pt idx="21">
                  <c:v>1334.54</c:v>
                </c:pt>
                <c:pt idx="22">
                  <c:v>1334.58</c:v>
                </c:pt>
                <c:pt idx="23">
                  <c:v>1334.62</c:v>
                </c:pt>
                <c:pt idx="24">
                  <c:v>1334.66</c:v>
                </c:pt>
                <c:pt idx="25">
                  <c:v>1334.7</c:v>
                </c:pt>
                <c:pt idx="26">
                  <c:v>1334.74</c:v>
                </c:pt>
                <c:pt idx="27">
                  <c:v>1334.78</c:v>
                </c:pt>
                <c:pt idx="28">
                  <c:v>1334.82</c:v>
                </c:pt>
                <c:pt idx="29">
                  <c:v>1334.86</c:v>
                </c:pt>
                <c:pt idx="30">
                  <c:v>1334.9</c:v>
                </c:pt>
                <c:pt idx="31">
                  <c:v>1334.94</c:v>
                </c:pt>
                <c:pt idx="32">
                  <c:v>1334.98</c:v>
                </c:pt>
                <c:pt idx="33">
                  <c:v>1335.04</c:v>
                </c:pt>
                <c:pt idx="34">
                  <c:v>1335.08</c:v>
                </c:pt>
                <c:pt idx="35">
                  <c:v>1335.12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Mapping!$F$2270:$F$2305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Mapping!$G$2270:$G$2305</c:f>
              <c:numCache>
                <c:formatCode>General</c:formatCode>
                <c:ptCount val="36"/>
                <c:pt idx="0">
                  <c:v>1334.42</c:v>
                </c:pt>
                <c:pt idx="1">
                  <c:v>1334.44</c:v>
                </c:pt>
                <c:pt idx="2">
                  <c:v>1334.46</c:v>
                </c:pt>
                <c:pt idx="3">
                  <c:v>1334.5</c:v>
                </c:pt>
                <c:pt idx="4">
                  <c:v>1334.52</c:v>
                </c:pt>
                <c:pt idx="5">
                  <c:v>1334.56</c:v>
                </c:pt>
                <c:pt idx="6">
                  <c:v>1334.58</c:v>
                </c:pt>
                <c:pt idx="7">
                  <c:v>1334.62</c:v>
                </c:pt>
                <c:pt idx="8">
                  <c:v>1334.64</c:v>
                </c:pt>
                <c:pt idx="9">
                  <c:v>1334.68</c:v>
                </c:pt>
                <c:pt idx="10">
                  <c:v>1334.7</c:v>
                </c:pt>
                <c:pt idx="11">
                  <c:v>1334.74</c:v>
                </c:pt>
                <c:pt idx="12">
                  <c:v>1334.78</c:v>
                </c:pt>
                <c:pt idx="13">
                  <c:v>1334.8</c:v>
                </c:pt>
                <c:pt idx="14">
                  <c:v>1334.84</c:v>
                </c:pt>
                <c:pt idx="15">
                  <c:v>1334.88</c:v>
                </c:pt>
                <c:pt idx="16">
                  <c:v>1334.9</c:v>
                </c:pt>
                <c:pt idx="17">
                  <c:v>1334.94</c:v>
                </c:pt>
                <c:pt idx="18">
                  <c:v>1334.98</c:v>
                </c:pt>
                <c:pt idx="19">
                  <c:v>1335.02</c:v>
                </c:pt>
                <c:pt idx="20">
                  <c:v>1335.04</c:v>
                </c:pt>
                <c:pt idx="21">
                  <c:v>1335.1</c:v>
                </c:pt>
                <c:pt idx="22">
                  <c:v>1335.12</c:v>
                </c:pt>
                <c:pt idx="23">
                  <c:v>1335.16</c:v>
                </c:pt>
                <c:pt idx="24">
                  <c:v>1335.2</c:v>
                </c:pt>
                <c:pt idx="25">
                  <c:v>1335.24</c:v>
                </c:pt>
                <c:pt idx="26">
                  <c:v>1335.28</c:v>
                </c:pt>
                <c:pt idx="27">
                  <c:v>1335.32</c:v>
                </c:pt>
                <c:pt idx="28">
                  <c:v>1335.36</c:v>
                </c:pt>
                <c:pt idx="29">
                  <c:v>1335.4</c:v>
                </c:pt>
                <c:pt idx="30">
                  <c:v>1335.46</c:v>
                </c:pt>
                <c:pt idx="31">
                  <c:v>1335.5</c:v>
                </c:pt>
                <c:pt idx="32">
                  <c:v>1335.54</c:v>
                </c:pt>
                <c:pt idx="33">
                  <c:v>1335.58</c:v>
                </c:pt>
                <c:pt idx="34">
                  <c:v>1335.62</c:v>
                </c:pt>
                <c:pt idx="35">
                  <c:v>1335.66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Mapping!$F$2414:$F$2449</c:f>
              <c:numCache>
                <c:formatCode>General</c:formatCode>
                <c:ptCount val="3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</c:numCache>
            </c:numRef>
          </c:xVal>
          <c:yVal>
            <c:numRef>
              <c:f>Mapping!$G$2414:$G$2449</c:f>
              <c:numCache>
                <c:formatCode>General</c:formatCode>
                <c:ptCount val="36"/>
                <c:pt idx="0">
                  <c:v>1335.22</c:v>
                </c:pt>
                <c:pt idx="1">
                  <c:v>1335.2</c:v>
                </c:pt>
                <c:pt idx="2">
                  <c:v>1335.18</c:v>
                </c:pt>
                <c:pt idx="3">
                  <c:v>1335.2</c:v>
                </c:pt>
                <c:pt idx="4">
                  <c:v>1335.2</c:v>
                </c:pt>
                <c:pt idx="5">
                  <c:v>1335.22</c:v>
                </c:pt>
                <c:pt idx="6">
                  <c:v>1335.24</c:v>
                </c:pt>
                <c:pt idx="7">
                  <c:v>1335.26</c:v>
                </c:pt>
                <c:pt idx="8">
                  <c:v>1335.3</c:v>
                </c:pt>
                <c:pt idx="9">
                  <c:v>1335.32</c:v>
                </c:pt>
                <c:pt idx="10">
                  <c:v>1335.34</c:v>
                </c:pt>
                <c:pt idx="11">
                  <c:v>1335.38</c:v>
                </c:pt>
                <c:pt idx="12">
                  <c:v>1335.4</c:v>
                </c:pt>
                <c:pt idx="13">
                  <c:v>1335.44</c:v>
                </c:pt>
                <c:pt idx="14">
                  <c:v>1335.46</c:v>
                </c:pt>
                <c:pt idx="15">
                  <c:v>1335.5</c:v>
                </c:pt>
                <c:pt idx="16">
                  <c:v>1335.54</c:v>
                </c:pt>
                <c:pt idx="17">
                  <c:v>1335.58</c:v>
                </c:pt>
                <c:pt idx="18">
                  <c:v>1335.6</c:v>
                </c:pt>
                <c:pt idx="19">
                  <c:v>1335.64</c:v>
                </c:pt>
                <c:pt idx="20">
                  <c:v>1335.68</c:v>
                </c:pt>
                <c:pt idx="21">
                  <c:v>1335.7</c:v>
                </c:pt>
                <c:pt idx="22">
                  <c:v>1335.76</c:v>
                </c:pt>
                <c:pt idx="23">
                  <c:v>1335.8</c:v>
                </c:pt>
                <c:pt idx="24">
                  <c:v>1335.82</c:v>
                </c:pt>
                <c:pt idx="25">
                  <c:v>1335.86</c:v>
                </c:pt>
                <c:pt idx="26">
                  <c:v>1335.9</c:v>
                </c:pt>
                <c:pt idx="27">
                  <c:v>1335.94</c:v>
                </c:pt>
                <c:pt idx="28">
                  <c:v>1335.98</c:v>
                </c:pt>
                <c:pt idx="29">
                  <c:v>1336.02</c:v>
                </c:pt>
                <c:pt idx="30">
                  <c:v>1336.06</c:v>
                </c:pt>
                <c:pt idx="31">
                  <c:v>1336.12</c:v>
                </c:pt>
                <c:pt idx="32">
                  <c:v>1336.16</c:v>
                </c:pt>
                <c:pt idx="33">
                  <c:v>1336.18</c:v>
                </c:pt>
                <c:pt idx="34">
                  <c:v>1336.24</c:v>
                </c:pt>
                <c:pt idx="35">
                  <c:v>1336.28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5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101" Type="http://schemas.openxmlformats.org/officeDocument/2006/relationships/chart" Target="../charts/chart7.xml"/><Relationship Id="rId102" Type="http://schemas.openxmlformats.org/officeDocument/2006/relationships/chart" Target="../charts/chart8.xml"/><Relationship Id="rId103" Type="http://schemas.openxmlformats.org/officeDocument/2006/relationships/chart" Target="../charts/chart9.xml"/><Relationship Id="rId10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106680</xdr:colOff>
      <xdr:row>64</xdr:row>
      <xdr:rowOff>114300</xdr:rowOff>
    </xdr:from>
    <xdr:to>
      <xdr:col>18</xdr:col>
      <xdr:colOff>411480</xdr:colOff>
      <xdr:row>79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3DEAE-0951-4045-AF23-E6BD8934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82</xdr:row>
      <xdr:rowOff>0</xdr:rowOff>
    </xdr:from>
    <xdr:to>
      <xdr:col>18</xdr:col>
      <xdr:colOff>304800</xdr:colOff>
      <xdr:row>97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7AECF-B248-445F-993E-CBE522BF8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0</xdr:row>
      <xdr:rowOff>0</xdr:rowOff>
    </xdr:from>
    <xdr:to>
      <xdr:col>29</xdr:col>
      <xdr:colOff>400000</xdr:colOff>
      <xdr:row>23</xdr:row>
      <xdr:rowOff>0</xdr:rowOff>
    </xdr:to>
    <xdr:graphicFrame macro="">
      <xdr:nvGraphicFramePr>
        <xdr:cNvPr id="101" name="WL vs Current CH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twoCellAnchor>
  <xdr:twoCellAnchor>
    <xdr:from>
      <xdr:col>30</xdr:col>
      <xdr:colOff>0</xdr:colOff>
      <xdr:row>0</xdr:row>
      <xdr:rowOff>0</xdr:rowOff>
    </xdr:from>
    <xdr:to>
      <xdr:col>39</xdr:col>
      <xdr:colOff>400000</xdr:colOff>
      <xdr:row>23</xdr:row>
      <xdr:rowOff>0</xdr:rowOff>
    </xdr:to>
    <xdr:graphicFrame macro="">
      <xdr:nvGraphicFramePr>
        <xdr:cNvPr id="102" name="WL vs Current CH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twoCellAnchor>
  <xdr:twoCellAnchor>
    <xdr:from>
      <xdr:col>20</xdr:col>
      <xdr:colOff>0</xdr:colOff>
      <xdr:row>24</xdr:row>
      <xdr:rowOff>0</xdr:rowOff>
    </xdr:from>
    <xdr:to>
      <xdr:col>29</xdr:col>
      <xdr:colOff>400000</xdr:colOff>
      <xdr:row>47</xdr:row>
      <xdr:rowOff>0</xdr:rowOff>
    </xdr:to>
    <xdr:graphicFrame macro="">
      <xdr:nvGraphicFramePr>
        <xdr:cNvPr id="103" name="WL vs Current CH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twoCellAnchor>
  <xdr:twoCellAnchor>
    <xdr:from>
      <xdr:col>30</xdr:col>
      <xdr:colOff>0</xdr:colOff>
      <xdr:row>24</xdr:row>
      <xdr:rowOff>0</xdr:rowOff>
    </xdr:from>
    <xdr:to>
      <xdr:col>39</xdr:col>
      <xdr:colOff>400000</xdr:colOff>
      <xdr:row>47</xdr:row>
      <xdr:rowOff>0</xdr:rowOff>
    </xdr:to>
    <xdr:graphicFrame macro="">
      <xdr:nvGraphicFramePr>
        <xdr:cNvPr id="104" name="WL vs Current CH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pane ySplit="1" topLeftCell="A2" activePane="bottomLeft" state="frozen"/>
      <selection pane="bottomLeft" activeCell="I10" sqref="I10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1319DCD6-A879-4619-A6A6-08F2CDF2352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BE2449"/>
  <sheetViews>
    <sheetView tabSelected="1" topLeftCell="E1" workbookViewId="0">
      <pane ySplit="1" topLeftCell="A43" activePane="bottomLeft" state="frozen"/>
      <selection pane="bottomLeft" activeCell="T88" sqref="T88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10" width="18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  <c r="I2">
        <f>IF(COUNTIFS(RawData!$E:$E,$E2,RawData!$F:$F,"CH"&amp;$D2,RawData!$AF:$AF,$F2)=0,"",SUMIFS(RawData!$Z:$Z,RawData!$E:$E,$E2,RawData!$F:$F,"CH"&amp;$D2,RawData!$AF:$AF,$F2))</f>
        <v>-5.38</v>
      </c>
      <c r="J2">
        <f>IF(COUNTIFS(RawData!$E:$E,$E2,RawData!$F:$F,"CH"&amp;$D2,RawData!$AF:$AF,$F2)=0,"",SUMIFS(RawData!$AA:$AA,RawData!$E:$E,$E2,RawData!$F:$F,"CH"&amp;$D2,RawData!$AF:$AF,$F2))</f>
        <v>-9.77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-9.36</v>
      </c>
      <c r="K3">
        <f>G3-G2</f>
        <v>0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-9.42</v>
      </c>
      <c r="K4">
        <f t="shared" ref="K4:K67" si="3">G4-G3</f>
        <v>3.999999999996362E-2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>IF(COUNTIFS(RawData!$E:$E,$E5,RawData!$F:$F,"CH"&amp;$D5,RawData!$AF:$AF,$F5)=0,"",SUMIFS(RawData!$Z:$Z,RawData!$E:$E,$E5,RawData!$F:$F,"CH"&amp;$D5,RawData!$AF:$AF,$F5))</f>
        <v>-5.01</v>
      </c>
      <c r="J5">
        <f>IF(COUNTIFS(RawData!$E:$E,$E5,RawData!$F:$F,"CH"&amp;$D5,RawData!$AF:$AF,$F5)=0,"",SUMIFS(RawData!$AA:$AA,RawData!$E:$E,$E5,RawData!$F:$F,"CH"&amp;$D5,RawData!$AF:$AF,$F5))</f>
        <v>-9.3000000000000007</v>
      </c>
      <c r="K5">
        <f t="shared" si="3"/>
        <v>0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>IF(COUNTIFS(RawData!$E:$E,$E6,RawData!$F:$F,"CH"&amp;$D6,RawData!$AF:$AF,$F6)=0,"",SUMIFS(RawData!$Z:$Z,RawData!$E:$E,$E6,RawData!$F:$F,"CH"&amp;$D6,RawData!$AF:$AF,$F6))</f>
        <v>-4.95</v>
      </c>
      <c r="J6">
        <f>IF(COUNTIFS(RawData!$E:$E,$E6,RawData!$F:$F,"CH"&amp;$D6,RawData!$AF:$AF,$F6)=0,"",SUMIFS(RawData!$AA:$AA,RawData!$E:$E,$E6,RawData!$F:$F,"CH"&amp;$D6,RawData!$AF:$AF,$F6))</f>
        <v>-9.24</v>
      </c>
      <c r="K6">
        <f t="shared" si="3"/>
        <v>3.999999999996362E-2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>IF(COUNTIFS(RawData!$E:$E,$E7,RawData!$F:$F,"CH"&amp;$D7,RawData!$AF:$AF,$F7)=0,"",SUMIFS(RawData!$Z:$Z,RawData!$E:$E,$E7,RawData!$F:$F,"CH"&amp;$D7,RawData!$AF:$AF,$F7))</f>
        <v>-5.01</v>
      </c>
      <c r="J7">
        <f>IF(COUNTIFS(RawData!$E:$E,$E7,RawData!$F:$F,"CH"&amp;$D7,RawData!$AF:$AF,$F7)=0,"",SUMIFS(RawData!$AA:$AA,RawData!$E:$E,$E7,RawData!$F:$F,"CH"&amp;$D7,RawData!$AF:$AF,$F7))</f>
        <v>-9.18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>IF(COUNTIFS(RawData!$E:$E,$E8,RawData!$F:$F,"CH"&amp;$D8,RawData!$AF:$AF,$F8)=0,"",SUMIFS(RawData!$Z:$Z,RawData!$E:$E,$E8,RawData!$F:$F,"CH"&amp;$D8,RawData!$AF:$AF,$F8))</f>
        <v>-4.96</v>
      </c>
      <c r="J8">
        <f>IF(COUNTIFS(RawData!$E:$E,$E8,RawData!$F:$F,"CH"&amp;$D8,RawData!$AF:$AF,$F8)=0,"",SUMIFS(RawData!$AA:$AA,RawData!$E:$E,$E8,RawData!$F:$F,"CH"&amp;$D8,RawData!$AF:$AF,$F8))</f>
        <v>-9.1199999999999992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>IF(COUNTIFS(RawData!$E:$E,$E9,RawData!$F:$F,"CH"&amp;$D9,RawData!$AF:$AF,$F9)=0,"",SUMIFS(RawData!$Z:$Z,RawData!$E:$E,$E9,RawData!$F:$F,"CH"&amp;$D9,RawData!$AF:$AF,$F9))</f>
        <v>-4.96</v>
      </c>
      <c r="J9">
        <f>IF(COUNTIFS(RawData!$E:$E,$E9,RawData!$F:$F,"CH"&amp;$D9,RawData!$AF:$AF,$F9)=0,"",SUMIFS(RawData!$AA:$AA,RawData!$E:$E,$E9,RawData!$F:$F,"CH"&amp;$D9,RawData!$AF:$AF,$F9))</f>
        <v>-9.01</v>
      </c>
      <c r="K9">
        <f t="shared" si="3"/>
        <v>1.999999999998181E-2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>IF(COUNTIFS(RawData!$E:$E,$E10,RawData!$F:$F,"CH"&amp;$D10,RawData!$AF:$AF,$F10)=0,"",SUMIFS(RawData!$Z:$Z,RawData!$E:$E,$E10,RawData!$F:$F,"CH"&amp;$D10,RawData!$AF:$AF,$F10))</f>
        <v>-5.0199999999999996</v>
      </c>
      <c r="J10">
        <f>IF(COUNTIFS(RawData!$E:$E,$E10,RawData!$F:$F,"CH"&amp;$D10,RawData!$AF:$AF,$F10)=0,"",SUMIFS(RawData!$AA:$AA,RawData!$E:$E,$E10,RawData!$F:$F,"CH"&amp;$D10,RawData!$AF:$AF,$F10))</f>
        <v>-9.0399999999999991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>IF(COUNTIFS(RawData!$E:$E,$E11,RawData!$F:$F,"CH"&amp;$D11,RawData!$AF:$AF,$F11)=0,"",SUMIFS(RawData!$Z:$Z,RawData!$E:$E,$E11,RawData!$F:$F,"CH"&amp;$D11,RawData!$AF:$AF,$F11))</f>
        <v>-5</v>
      </c>
      <c r="J11">
        <f>IF(COUNTIFS(RawData!$E:$E,$E11,RawData!$F:$F,"CH"&amp;$D11,RawData!$AF:$AF,$F11)=0,"",SUMIFS(RawData!$AA:$AA,RawData!$E:$E,$E11,RawData!$F:$F,"CH"&amp;$D11,RawData!$AF:$AF,$F11))</f>
        <v>-8.89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>IF(COUNTIFS(RawData!$E:$E,$E12,RawData!$F:$F,"CH"&amp;$D12,RawData!$AF:$AF,$F12)=0,"",SUMIFS(RawData!$Z:$Z,RawData!$E:$E,$E12,RawData!$F:$F,"CH"&amp;$D12,RawData!$AF:$AF,$F12))</f>
        <v>-5</v>
      </c>
      <c r="J12">
        <f>IF(COUNTIFS(RawData!$E:$E,$E12,RawData!$F:$F,"CH"&amp;$D12,RawData!$AF:$AF,$F12)=0,"",SUMIFS(RawData!$AA:$AA,RawData!$E:$E,$E12,RawData!$F:$F,"CH"&amp;$D12,RawData!$AF:$AF,$F12))</f>
        <v>-8.89</v>
      </c>
      <c r="K12">
        <f t="shared" si="3"/>
        <v>2.0000000000209184E-2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>IF(COUNTIFS(RawData!$E:$E,$E13,RawData!$F:$F,"CH"&amp;$D13,RawData!$AF:$AF,$F13)=0,"",SUMIFS(RawData!$Z:$Z,RawData!$E:$E,$E13,RawData!$F:$F,"CH"&amp;$D13,RawData!$AF:$AF,$F13))</f>
        <v>-4.99</v>
      </c>
      <c r="J13">
        <f>IF(COUNTIFS(RawData!$E:$E,$E13,RawData!$F:$F,"CH"&amp;$D13,RawData!$AF:$AF,$F13)=0,"",SUMIFS(RawData!$AA:$AA,RawData!$E:$E,$E13,RawData!$F:$F,"CH"&amp;$D13,RawData!$AF:$AF,$F13))</f>
        <v>-8.8000000000000007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>IF(COUNTIFS(RawData!$E:$E,$E14,RawData!$F:$F,"CH"&amp;$D14,RawData!$AF:$AF,$F14)=0,"",SUMIFS(RawData!$Z:$Z,RawData!$E:$E,$E14,RawData!$F:$F,"CH"&amp;$D14,RawData!$AF:$AF,$F14))</f>
        <v>-4.9800000000000004</v>
      </c>
      <c r="J14">
        <f>IF(COUNTIFS(RawData!$E:$E,$E14,RawData!$F:$F,"CH"&amp;$D14,RawData!$AF:$AF,$F14)=0,"",SUMIFS(RawData!$AA:$AA,RawData!$E:$E,$E14,RawData!$F:$F,"CH"&amp;$D14,RawData!$AF:$AF,$F14))</f>
        <v>-8.75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>IF(COUNTIFS(RawData!$E:$E,$E15,RawData!$F:$F,"CH"&amp;$D15,RawData!$AF:$AF,$F15)=0,"",SUMIFS(RawData!$Z:$Z,RawData!$E:$E,$E15,RawData!$F:$F,"CH"&amp;$D15,RawData!$AF:$AF,$F15))</f>
        <v>-4.9800000000000004</v>
      </c>
      <c r="J15">
        <f>IF(COUNTIFS(RawData!$E:$E,$E15,RawData!$F:$F,"CH"&amp;$D15,RawData!$AF:$AF,$F15)=0,"",SUMIFS(RawData!$AA:$AA,RawData!$E:$E,$E15,RawData!$F:$F,"CH"&amp;$D15,RawData!$AF:$AF,$F15))</f>
        <v>-8.66</v>
      </c>
      <c r="K15">
        <f t="shared" si="3"/>
        <v>1.999999999998181E-2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>IF(COUNTIFS(RawData!$E:$E,$E16,RawData!$F:$F,"CH"&amp;$D16,RawData!$AF:$AF,$F16)=0,"",SUMIFS(RawData!$Z:$Z,RawData!$E:$E,$E16,RawData!$F:$F,"CH"&amp;$D16,RawData!$AF:$AF,$F16))</f>
        <v>-5</v>
      </c>
      <c r="J16">
        <f>IF(COUNTIFS(RawData!$E:$E,$E16,RawData!$F:$F,"CH"&amp;$D16,RawData!$AF:$AF,$F16)=0,"",SUMIFS(RawData!$AA:$AA,RawData!$E:$E,$E16,RawData!$F:$F,"CH"&amp;$D16,RawData!$AF:$AF,$F16))</f>
        <v>-8.66</v>
      </c>
      <c r="K16">
        <f t="shared" si="3"/>
        <v>1.999999999998181E-2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>IF(COUNTIFS(RawData!$E:$E,$E17,RawData!$F:$F,"CH"&amp;$D17,RawData!$AF:$AF,$F17)=0,"",SUMIFS(RawData!$Z:$Z,RawData!$E:$E,$E17,RawData!$F:$F,"CH"&amp;$D17,RawData!$AF:$AF,$F17))</f>
        <v>-4.97</v>
      </c>
      <c r="J17">
        <f>IF(COUNTIFS(RawData!$E:$E,$E17,RawData!$F:$F,"CH"&amp;$D17,RawData!$AF:$AF,$F17)=0,"",SUMIFS(RawData!$AA:$AA,RawData!$E:$E,$E17,RawData!$F:$F,"CH"&amp;$D17,RawData!$AF:$AF,$F17))</f>
        <v>-8.5399999999999991</v>
      </c>
      <c r="K17">
        <f t="shared" si="3"/>
        <v>1.999999999998181E-2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>IF(COUNTIFS(RawData!$E:$E,$E18,RawData!$F:$F,"CH"&amp;$D18,RawData!$AF:$AF,$F18)=0,"",SUMIFS(RawData!$Z:$Z,RawData!$E:$E,$E18,RawData!$F:$F,"CH"&amp;$D18,RawData!$AF:$AF,$F18))</f>
        <v>-5.0199999999999996</v>
      </c>
      <c r="J18">
        <f>IF(COUNTIFS(RawData!$E:$E,$E18,RawData!$F:$F,"CH"&amp;$D18,RawData!$AF:$AF,$F18)=0,"",SUMIFS(RawData!$AA:$AA,RawData!$E:$E,$E18,RawData!$F:$F,"CH"&amp;$D18,RawData!$AF:$AF,$F18))</f>
        <v>-8.6</v>
      </c>
      <c r="K18">
        <f t="shared" si="3"/>
        <v>3.999999999996362E-2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>IF(COUNTIFS(RawData!$E:$E,$E19,RawData!$F:$F,"CH"&amp;$D19,RawData!$AF:$AF,$F19)=0,"",SUMIFS(RawData!$Z:$Z,RawData!$E:$E,$E19,RawData!$F:$F,"CH"&amp;$D19,RawData!$AF:$AF,$F19))</f>
        <v>-4.99</v>
      </c>
      <c r="J19">
        <f>IF(COUNTIFS(RawData!$E:$E,$E19,RawData!$F:$F,"CH"&amp;$D19,RawData!$AF:$AF,$F19)=0,"",SUMIFS(RawData!$AA:$AA,RawData!$E:$E,$E19,RawData!$F:$F,"CH"&amp;$D19,RawData!$AF:$AF,$F19))</f>
        <v>-8.4499999999999993</v>
      </c>
      <c r="K19">
        <f t="shared" si="3"/>
        <v>0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>IF(COUNTIFS(RawData!$E:$E,$E20,RawData!$F:$F,"CH"&amp;$D20,RawData!$AF:$AF,$F20)=0,"",SUMIFS(RawData!$Z:$Z,RawData!$E:$E,$E20,RawData!$F:$F,"CH"&amp;$D20,RawData!$AF:$AF,$F20))</f>
        <v>-5.01</v>
      </c>
      <c r="J20">
        <f>IF(COUNTIFS(RawData!$E:$E,$E20,RawData!$F:$F,"CH"&amp;$D20,RawData!$AF:$AF,$F20)=0,"",SUMIFS(RawData!$AA:$AA,RawData!$E:$E,$E20,RawData!$F:$F,"CH"&amp;$D20,RawData!$AF:$AF,$F20))</f>
        <v>-8.43</v>
      </c>
      <c r="K20">
        <f t="shared" si="3"/>
        <v>3.999999999996362E-2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>IF(COUNTIFS(RawData!$E:$E,$E21,RawData!$F:$F,"CH"&amp;$D21,RawData!$AF:$AF,$F21)=0,"",SUMIFS(RawData!$Z:$Z,RawData!$E:$E,$E21,RawData!$F:$F,"CH"&amp;$D21,RawData!$AF:$AF,$F21))</f>
        <v>-5</v>
      </c>
      <c r="J21">
        <f>IF(COUNTIFS(RawData!$E:$E,$E21,RawData!$F:$F,"CH"&amp;$D21,RawData!$AF:$AF,$F21)=0,"",SUMIFS(RawData!$AA:$AA,RawData!$E:$E,$E21,RawData!$F:$F,"CH"&amp;$D21,RawData!$AF:$AF,$F21))</f>
        <v>-8.34</v>
      </c>
      <c r="K21">
        <f t="shared" si="3"/>
        <v>1.999999999998181E-2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>IF(COUNTIFS(RawData!$E:$E,$E22,RawData!$F:$F,"CH"&amp;$D22,RawData!$AF:$AF,$F22)=0,"",SUMIFS(RawData!$Z:$Z,RawData!$E:$E,$E22,RawData!$F:$F,"CH"&amp;$D22,RawData!$AF:$AF,$F22))</f>
        <v>-5.03</v>
      </c>
      <c r="J22">
        <f>IF(COUNTIFS(RawData!$E:$E,$E22,RawData!$F:$F,"CH"&amp;$D22,RawData!$AF:$AF,$F22)=0,"",SUMIFS(RawData!$AA:$AA,RawData!$E:$E,$E22,RawData!$F:$F,"CH"&amp;$D22,RawData!$AF:$AF,$F22))</f>
        <v>-8.34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>IF(COUNTIFS(RawData!$E:$E,$E23,RawData!$F:$F,"CH"&amp;$D23,RawData!$AF:$AF,$F23)=0,"",SUMIFS(RawData!$Z:$Z,RawData!$E:$E,$E23,RawData!$F:$F,"CH"&amp;$D23,RawData!$AF:$AF,$F23))</f>
        <v>-4.9400000000000004</v>
      </c>
      <c r="J23">
        <f>IF(COUNTIFS(RawData!$E:$E,$E23,RawData!$F:$F,"CH"&amp;$D23,RawData!$AF:$AF,$F23)=0,"",SUMIFS(RawData!$AA:$AA,RawData!$E:$E,$E23,RawData!$F:$F,"CH"&amp;$D23,RawData!$AF:$AF,$F23))</f>
        <v>-8.2200000000000006</v>
      </c>
      <c r="K23">
        <f t="shared" si="3"/>
        <v>2.0000000000209184E-2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>IF(COUNTIFS(RawData!$E:$E,$E24,RawData!$F:$F,"CH"&amp;$D24,RawData!$AF:$AF,$F24)=0,"",SUMIFS(RawData!$Z:$Z,RawData!$E:$E,$E24,RawData!$F:$F,"CH"&amp;$D24,RawData!$AF:$AF,$F24))</f>
        <v>-5.01</v>
      </c>
      <c r="J24">
        <f>IF(COUNTIFS(RawData!$E:$E,$E24,RawData!$F:$F,"CH"&amp;$D24,RawData!$AF:$AF,$F24)=0,"",SUMIFS(RawData!$AA:$AA,RawData!$E:$E,$E24,RawData!$F:$F,"CH"&amp;$D24,RawData!$AF:$AF,$F24))</f>
        <v>-8.2200000000000006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>IF(COUNTIFS(RawData!$E:$E,$E25,RawData!$F:$F,"CH"&amp;$D25,RawData!$AF:$AF,$F25)=0,"",SUMIFS(RawData!$Z:$Z,RawData!$E:$E,$E25,RawData!$F:$F,"CH"&amp;$D25,RawData!$AF:$AF,$F25))</f>
        <v>-5.01</v>
      </c>
      <c r="J25">
        <f>IF(COUNTIFS(RawData!$E:$E,$E25,RawData!$F:$F,"CH"&amp;$D25,RawData!$AF:$AF,$F25)=0,"",SUMIFS(RawData!$AA:$AA,RawData!$E:$E,$E25,RawData!$F:$F,"CH"&amp;$D25,RawData!$AF:$AF,$F25))</f>
        <v>-8.16</v>
      </c>
      <c r="K25">
        <f t="shared" si="3"/>
        <v>1.999999999998181E-2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>IF(COUNTIFS(RawData!$E:$E,$E26,RawData!$F:$F,"CH"&amp;$D26,RawData!$AF:$AF,$F26)=0,"",SUMIFS(RawData!$Z:$Z,RawData!$E:$E,$E26,RawData!$F:$F,"CH"&amp;$D26,RawData!$AF:$AF,$F26))</f>
        <v>-4.9800000000000004</v>
      </c>
      <c r="J26">
        <f>IF(COUNTIFS(RawData!$E:$E,$E26,RawData!$F:$F,"CH"&amp;$D26,RawData!$AF:$AF,$F26)=0,"",SUMIFS(RawData!$AA:$AA,RawData!$E:$E,$E26,RawData!$F:$F,"CH"&amp;$D26,RawData!$AF:$AF,$F26))</f>
        <v>-8.0500000000000007</v>
      </c>
      <c r="K26">
        <f t="shared" si="3"/>
        <v>1.999999999998181E-2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>IF(COUNTIFS(RawData!$E:$E,$E27,RawData!$F:$F,"CH"&amp;$D27,RawData!$AF:$AF,$F27)=0,"",SUMIFS(RawData!$Z:$Z,RawData!$E:$E,$E27,RawData!$F:$F,"CH"&amp;$D27,RawData!$AF:$AF,$F27))</f>
        <v>-5.0999999999999996</v>
      </c>
      <c r="J27">
        <f>IF(COUNTIFS(RawData!$E:$E,$E27,RawData!$F:$F,"CH"&amp;$D27,RawData!$AF:$AF,$F27)=0,"",SUMIFS(RawData!$AA:$AA,RawData!$E:$E,$E27,RawData!$F:$F,"CH"&amp;$D27,RawData!$AF:$AF,$F27))</f>
        <v>-8.16</v>
      </c>
      <c r="K27">
        <f t="shared" si="3"/>
        <v>3.999999999996362E-2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>IF(COUNTIFS(RawData!$E:$E,$E28,RawData!$F:$F,"CH"&amp;$D28,RawData!$AF:$AF,$F28)=0,"",SUMIFS(RawData!$Z:$Z,RawData!$E:$E,$E28,RawData!$F:$F,"CH"&amp;$D28,RawData!$AF:$AF,$F28))</f>
        <v>-4.9400000000000004</v>
      </c>
      <c r="J28">
        <f>IF(COUNTIFS(RawData!$E:$E,$E28,RawData!$F:$F,"CH"&amp;$D28,RawData!$AF:$AF,$F28)=0,"",SUMIFS(RawData!$AA:$AA,RawData!$E:$E,$E28,RawData!$F:$F,"CH"&amp;$D28,RawData!$AF:$AF,$F28))</f>
        <v>-7.88</v>
      </c>
      <c r="K28">
        <f t="shared" si="3"/>
        <v>0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>IF(COUNTIFS(RawData!$E:$E,$E29,RawData!$F:$F,"CH"&amp;$D29,RawData!$AF:$AF,$F29)=0,"",SUMIFS(RawData!$Z:$Z,RawData!$E:$E,$E29,RawData!$F:$F,"CH"&amp;$D29,RawData!$AF:$AF,$F29))</f>
        <v>-4.92</v>
      </c>
      <c r="J29">
        <f>IF(COUNTIFS(RawData!$E:$E,$E29,RawData!$F:$F,"CH"&amp;$D29,RawData!$AF:$AF,$F29)=0,"",SUMIFS(RawData!$AA:$AA,RawData!$E:$E,$E29,RawData!$F:$F,"CH"&amp;$D29,RawData!$AF:$AF,$F29))</f>
        <v>-7.88</v>
      </c>
      <c r="K29">
        <f t="shared" si="3"/>
        <v>5.999999999994543E-2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>IF(COUNTIFS(RawData!$E:$E,$E30,RawData!$F:$F,"CH"&amp;$D30,RawData!$AF:$AF,$F30)=0,"",SUMIFS(RawData!$Z:$Z,RawData!$E:$E,$E30,RawData!$F:$F,"CH"&amp;$D30,RawData!$AF:$AF,$F30))</f>
        <v>-5.05</v>
      </c>
      <c r="J30">
        <f>IF(COUNTIFS(RawData!$E:$E,$E30,RawData!$F:$F,"CH"&amp;$D30,RawData!$AF:$AF,$F30)=0,"",SUMIFS(RawData!$AA:$AA,RawData!$E:$E,$E30,RawData!$F:$F,"CH"&amp;$D30,RawData!$AF:$AF,$F30))</f>
        <v>-7.96</v>
      </c>
      <c r="K30">
        <f t="shared" si="3"/>
        <v>0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>IF(COUNTIFS(RawData!$E:$E,$E31,RawData!$F:$F,"CH"&amp;$D31,RawData!$AF:$AF,$F31)=0,"",SUMIFS(RawData!$Z:$Z,RawData!$E:$E,$E31,RawData!$F:$F,"CH"&amp;$D31,RawData!$AF:$AF,$F31))</f>
        <v>-4.97</v>
      </c>
      <c r="J31">
        <f>IF(COUNTIFS(RawData!$E:$E,$E31,RawData!$F:$F,"CH"&amp;$D31,RawData!$AF:$AF,$F31)=0,"",SUMIFS(RawData!$AA:$AA,RawData!$E:$E,$E31,RawData!$F:$F,"CH"&amp;$D31,RawData!$AF:$AF,$F31))</f>
        <v>-7.79</v>
      </c>
      <c r="K31">
        <f t="shared" si="3"/>
        <v>1.999999999998181E-2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>IF(COUNTIFS(RawData!$E:$E,$E32,RawData!$F:$F,"CH"&amp;$D32,RawData!$AF:$AF,$F32)=0,"",SUMIFS(RawData!$Z:$Z,RawData!$E:$E,$E32,RawData!$F:$F,"CH"&amp;$D32,RawData!$AF:$AF,$F32))</f>
        <v>-5.0199999999999996</v>
      </c>
      <c r="J32">
        <f>IF(COUNTIFS(RawData!$E:$E,$E32,RawData!$F:$F,"CH"&amp;$D32,RawData!$AF:$AF,$F32)=0,"",SUMIFS(RawData!$AA:$AA,RawData!$E:$E,$E32,RawData!$F:$F,"CH"&amp;$D32,RawData!$AF:$AF,$F32))</f>
        <v>-7.79</v>
      </c>
      <c r="K32">
        <f t="shared" si="3"/>
        <v>3.999999999996362E-2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>IF(COUNTIFS(RawData!$E:$E,$E33,RawData!$F:$F,"CH"&amp;$D33,RawData!$AF:$AF,$F33)=0,"",SUMIFS(RawData!$Z:$Z,RawData!$E:$E,$E33,RawData!$F:$F,"CH"&amp;$D33,RawData!$AF:$AF,$F33))</f>
        <v>-4.91</v>
      </c>
      <c r="J33">
        <f>IF(COUNTIFS(RawData!$E:$E,$E33,RawData!$F:$F,"CH"&amp;$D33,RawData!$AF:$AF,$F33)=0,"",SUMIFS(RawData!$AA:$AA,RawData!$E:$E,$E33,RawData!$F:$F,"CH"&amp;$D33,RawData!$AF:$AF,$F33))</f>
        <v>-7.62</v>
      </c>
      <c r="K33">
        <f t="shared" si="3"/>
        <v>4.0000000000190994E-2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>IF(COUNTIFS(RawData!$E:$E,$E34,RawData!$F:$F,"CH"&amp;$D34,RawData!$AF:$AF,$F34)=0,"",SUMIFS(RawData!$Z:$Z,RawData!$E:$E,$E34,RawData!$F:$F,"CH"&amp;$D34,RawData!$AF:$AF,$F34))</f>
        <v>-4.95</v>
      </c>
      <c r="J34">
        <f>IF(COUNTIFS(RawData!$E:$E,$E34,RawData!$F:$F,"CH"&amp;$D34,RawData!$AF:$AF,$F34)=0,"",SUMIFS(RawData!$AA:$AA,RawData!$E:$E,$E34,RawData!$F:$F,"CH"&amp;$D34,RawData!$AF:$AF,$F34))</f>
        <v>-7.59</v>
      </c>
      <c r="K34">
        <f t="shared" si="3"/>
        <v>3.999999999996362E-2</v>
      </c>
    </row>
    <row r="35" spans="1:11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>IF(COUNTIFS(RawData!$E:$E,$E35,RawData!$F:$F,"CH"&amp;$D35,RawData!$AF:$AF,$F35)=0,"",SUMIFS(RawData!$Z:$Z,RawData!$E:$E,$E35,RawData!$F:$F,"CH"&amp;$D35,RawData!$AF:$AF,$F35))</f>
        <v>-5.03</v>
      </c>
      <c r="J35">
        <f>IF(COUNTIFS(RawData!$E:$E,$E35,RawData!$F:$F,"CH"&amp;$D35,RawData!$AF:$AF,$F35)=0,"",SUMIFS(RawData!$AA:$AA,RawData!$E:$E,$E35,RawData!$F:$F,"CH"&amp;$D35,RawData!$AF:$AF,$F35))</f>
        <v>-7.62</v>
      </c>
      <c r="K35">
        <f t="shared" si="3"/>
        <v>1.999999999998181E-2</v>
      </c>
    </row>
    <row r="36" spans="1:11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>IF(COUNTIFS(RawData!$E:$E,$E36,RawData!$F:$F,"CH"&amp;$D36,RawData!$AF:$AF,$F36)=0,"",SUMIFS(RawData!$Z:$Z,RawData!$E:$E,$E36,RawData!$F:$F,"CH"&amp;$D36,RawData!$AF:$AF,$F36))</f>
        <v>-4.96</v>
      </c>
      <c r="J36">
        <f>IF(COUNTIFS(RawData!$E:$E,$E36,RawData!$F:$F,"CH"&amp;$D36,RawData!$AF:$AF,$F36)=0,"",SUMIFS(RawData!$AA:$AA,RawData!$E:$E,$E36,RawData!$F:$F,"CH"&amp;$D36,RawData!$AF:$AF,$F36))</f>
        <v>-7.56</v>
      </c>
      <c r="K36">
        <f t="shared" si="3"/>
        <v>1.999999999998181E-2</v>
      </c>
    </row>
    <row r="37" spans="1:11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>IF(COUNTIFS(RawData!$E:$E,$E37,RawData!$F:$F,"CH"&amp;$D37,RawData!$AF:$AF,$F37)=0,"",SUMIFS(RawData!$Z:$Z,RawData!$E:$E,$E37,RawData!$F:$F,"CH"&amp;$D37,RawData!$AF:$AF,$F37))</f>
        <v>-4.97</v>
      </c>
      <c r="J37">
        <f>IF(COUNTIFS(RawData!$E:$E,$E37,RawData!$F:$F,"CH"&amp;$D37,RawData!$AF:$AF,$F37)=0,"",SUMIFS(RawData!$AA:$AA,RawData!$E:$E,$E37,RawData!$F:$F,"CH"&amp;$D37,RawData!$AF:$AF,$F37))</f>
        <v>-7.45</v>
      </c>
      <c r="K37">
        <f t="shared" si="3"/>
        <v>1.999999999998181E-2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>IF(COUNTIFS(RawData!$E:$E,$E38,RawData!$F:$F,"CH"&amp;$D38,RawData!$AF:$AF,$F38)=0,"",SUMIFS(RawData!$Z:$Z,RawData!$E:$E,$E38,RawData!$F:$F,"CH"&amp;$D38,RawData!$AF:$AF,$F38))</f>
        <v>-5.38</v>
      </c>
      <c r="J38">
        <f>IF(COUNTIFS(RawData!$E:$E,$E38,RawData!$F:$F,"CH"&amp;$D38,RawData!$AF:$AF,$F38)=0,"",SUMIFS(RawData!$AA:$AA,RawData!$E:$E,$E38,RawData!$F:$F,"CH"&amp;$D38,RawData!$AF:$AF,$F38))</f>
        <v>-9.77</v>
      </c>
      <c r="K38">
        <f t="shared" si="3"/>
        <v>18.799999999999955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>IF(COUNTIFS(RawData!$E:$E,$E39,RawData!$F:$F,"CH"&amp;$D39,RawData!$AF:$AF,$F39)=0,"",SUMIFS(RawData!$Z:$Z,RawData!$E:$E,$E39,RawData!$F:$F,"CH"&amp;$D39,RawData!$AF:$AF,$F39))</f>
        <v>-4.95</v>
      </c>
      <c r="J39">
        <f>IF(COUNTIFS(RawData!$E:$E,$E39,RawData!$F:$F,"CH"&amp;$D39,RawData!$AF:$AF,$F39)=0,"",SUMIFS(RawData!$AA:$AA,RawData!$E:$E,$E39,RawData!$F:$F,"CH"&amp;$D39,RawData!$AF:$AF,$F39))</f>
        <v>-9.36</v>
      </c>
      <c r="K39">
        <f t="shared" si="3"/>
        <v>8.0000000000154614E-2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>IF(COUNTIFS(RawData!$E:$E,$E40,RawData!$F:$F,"CH"&amp;$D40,RawData!$AF:$AF,$F40)=0,"",SUMIFS(RawData!$Z:$Z,RawData!$E:$E,$E40,RawData!$F:$F,"CH"&amp;$D40,RawData!$AF:$AF,$F40))</f>
        <v>-5.01</v>
      </c>
      <c r="J40">
        <f>IF(COUNTIFS(RawData!$E:$E,$E40,RawData!$F:$F,"CH"&amp;$D40,RawData!$AF:$AF,$F40)=0,"",SUMIFS(RawData!$AA:$AA,RawData!$E:$E,$E40,RawData!$F:$F,"CH"&amp;$D40,RawData!$AF:$AF,$F40))</f>
        <v>-9.42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>IF(COUNTIFS(RawData!$E:$E,$E41,RawData!$F:$F,"CH"&amp;$D41,RawData!$AF:$AF,$F41)=0,"",SUMIFS(RawData!$Z:$Z,RawData!$E:$E,$E41,RawData!$F:$F,"CH"&amp;$D41,RawData!$AF:$AF,$F41))</f>
        <v>-5.01</v>
      </c>
      <c r="J41">
        <f>IF(COUNTIFS(RawData!$E:$E,$E41,RawData!$F:$F,"CH"&amp;$D41,RawData!$AF:$AF,$F41)=0,"",SUMIFS(RawData!$AA:$AA,RawData!$E:$E,$E41,RawData!$F:$F,"CH"&amp;$D41,RawData!$AF:$AF,$F41))</f>
        <v>-9.3000000000000007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>IF(COUNTIFS(RawData!$E:$E,$E42,RawData!$F:$F,"CH"&amp;$D42,RawData!$AF:$AF,$F42)=0,"",SUMIFS(RawData!$Z:$Z,RawData!$E:$E,$E42,RawData!$F:$F,"CH"&amp;$D42,RawData!$AF:$AF,$F42))</f>
        <v>-4.95</v>
      </c>
      <c r="J42">
        <f>IF(COUNTIFS(RawData!$E:$E,$E42,RawData!$F:$F,"CH"&amp;$D42,RawData!$AF:$AF,$F42)=0,"",SUMIFS(RawData!$AA:$AA,RawData!$E:$E,$E42,RawData!$F:$F,"CH"&amp;$D42,RawData!$AF:$AF,$F42))</f>
        <v>-9.24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>IF(COUNTIFS(RawData!$E:$E,$E43,RawData!$F:$F,"CH"&amp;$D43,RawData!$AF:$AF,$F43)=0,"",SUMIFS(RawData!$Z:$Z,RawData!$E:$E,$E43,RawData!$F:$F,"CH"&amp;$D43,RawData!$AF:$AF,$F43))</f>
        <v>-5.01</v>
      </c>
      <c r="J43">
        <f>IF(COUNTIFS(RawData!$E:$E,$E43,RawData!$F:$F,"CH"&amp;$D43,RawData!$AF:$AF,$F43)=0,"",SUMIFS(RawData!$AA:$AA,RawData!$E:$E,$E43,RawData!$F:$F,"CH"&amp;$D43,RawData!$AF:$AF,$F43))</f>
        <v>-9.18</v>
      </c>
      <c r="K43">
        <f t="shared" si="3"/>
        <v>0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>IF(COUNTIFS(RawData!$E:$E,$E44,RawData!$F:$F,"CH"&amp;$D44,RawData!$AF:$AF,$F44)=0,"",SUMIFS(RawData!$Z:$Z,RawData!$E:$E,$E44,RawData!$F:$F,"CH"&amp;$D44,RawData!$AF:$AF,$F44))</f>
        <v>-4.96</v>
      </c>
      <c r="J44">
        <f>IF(COUNTIFS(RawData!$E:$E,$E44,RawData!$F:$F,"CH"&amp;$D44,RawData!$AF:$AF,$F44)=0,"",SUMIFS(RawData!$AA:$AA,RawData!$E:$E,$E44,RawData!$F:$F,"CH"&amp;$D44,RawData!$AF:$AF,$F44))</f>
        <v>-9.1199999999999992</v>
      </c>
      <c r="K44">
        <f t="shared" si="3"/>
        <v>3.999999999996362E-2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>IF(COUNTIFS(RawData!$E:$E,$E45,RawData!$F:$F,"CH"&amp;$D45,RawData!$AF:$AF,$F45)=0,"",SUMIFS(RawData!$Z:$Z,RawData!$E:$E,$E45,RawData!$F:$F,"CH"&amp;$D45,RawData!$AF:$AF,$F45))</f>
        <v>-4.96</v>
      </c>
      <c r="J45">
        <f>IF(COUNTIFS(RawData!$E:$E,$E45,RawData!$F:$F,"CH"&amp;$D45,RawData!$AF:$AF,$F45)=0,"",SUMIFS(RawData!$AA:$AA,RawData!$E:$E,$E45,RawData!$F:$F,"CH"&amp;$D45,RawData!$AF:$AF,$F45))</f>
        <v>-9.01</v>
      </c>
      <c r="K45">
        <f t="shared" si="3"/>
        <v>0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>IF(COUNTIFS(RawData!$E:$E,$E46,RawData!$F:$F,"CH"&amp;$D46,RawData!$AF:$AF,$F46)=0,"",SUMIFS(RawData!$Z:$Z,RawData!$E:$E,$E46,RawData!$F:$F,"CH"&amp;$D46,RawData!$AF:$AF,$F46))</f>
        <v>-5.0199999999999996</v>
      </c>
      <c r="J46">
        <f>IF(COUNTIFS(RawData!$E:$E,$E46,RawData!$F:$F,"CH"&amp;$D46,RawData!$AF:$AF,$F46)=0,"",SUMIFS(RawData!$AA:$AA,RawData!$E:$E,$E46,RawData!$F:$F,"CH"&amp;$D46,RawData!$AF:$AF,$F46))</f>
        <v>-9.0399999999999991</v>
      </c>
      <c r="K46">
        <f t="shared" si="3"/>
        <v>3.999999999996362E-2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>IF(COUNTIFS(RawData!$E:$E,$E47,RawData!$F:$F,"CH"&amp;$D47,RawData!$AF:$AF,$F47)=0,"",SUMIFS(RawData!$Z:$Z,RawData!$E:$E,$E47,RawData!$F:$F,"CH"&amp;$D47,RawData!$AF:$AF,$F47))</f>
        <v>-5</v>
      </c>
      <c r="J47">
        <f>IF(COUNTIFS(RawData!$E:$E,$E47,RawData!$F:$F,"CH"&amp;$D47,RawData!$AF:$AF,$F47)=0,"",SUMIFS(RawData!$AA:$AA,RawData!$E:$E,$E47,RawData!$F:$F,"CH"&amp;$D47,RawData!$AF:$AF,$F47))</f>
        <v>-8.89</v>
      </c>
      <c r="K47">
        <f t="shared" si="3"/>
        <v>0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>IF(COUNTIFS(RawData!$E:$E,$E48,RawData!$F:$F,"CH"&amp;$D48,RawData!$AF:$AF,$F48)=0,"",SUMIFS(RawData!$Z:$Z,RawData!$E:$E,$E48,RawData!$F:$F,"CH"&amp;$D48,RawData!$AF:$AF,$F48))</f>
        <v>-5</v>
      </c>
      <c r="J48">
        <f>IF(COUNTIFS(RawData!$E:$E,$E48,RawData!$F:$F,"CH"&amp;$D48,RawData!$AF:$AF,$F48)=0,"",SUMIFS(RawData!$AA:$AA,RawData!$E:$E,$E48,RawData!$F:$F,"CH"&amp;$D48,RawData!$AF:$AF,$F48))</f>
        <v>-8.89</v>
      </c>
      <c r="K48">
        <f t="shared" si="3"/>
        <v>3.999999999996362E-2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-8.8000000000000007</v>
      </c>
      <c r="K49">
        <f t="shared" si="3"/>
        <v>1.999999999998181E-2</v>
      </c>
    </row>
    <row r="50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>IF(COUNTIFS(RawData!$E:$E,$E50,RawData!$F:$F,"CH"&amp;$D50,RawData!$AF:$AF,$F50)=0,"",SUMIFS(RawData!$Z:$Z,RawData!$E:$E,$E50,RawData!$F:$F,"CH"&amp;$D50,RawData!$AF:$AF,$F50))</f>
        <v>-4.9800000000000004</v>
      </c>
      <c r="J50">
        <f>IF(COUNTIFS(RawData!$E:$E,$E50,RawData!$F:$F,"CH"&amp;$D50,RawData!$AF:$AF,$F50)=0,"",SUMIFS(RawData!$AA:$AA,RawData!$E:$E,$E50,RawData!$F:$F,"CH"&amp;$D50,RawData!$AF:$AF,$F50))</f>
        <v>-8.75</v>
      </c>
      <c r="K50">
        <f t="shared" si="3"/>
        <v>2.0000000000209184E-2</v>
      </c>
      <c r="U50" s="6" t="str">
        <f>$B$2&amp;"_CH1 Peak wavelength (nm)  [Temp vs Current, linked to Mapping!G]"</f>
        <v>48226H40040_CH1 Peak wavelength (nm)  [Temp vs Current, linked to Mapping!G]</v>
      </c>
    </row>
    <row r="5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>IF(COUNTIFS(RawData!$E:$E,$E51,RawData!$F:$F,"CH"&amp;$D51,RawData!$AF:$AF,$F51)=0,"",SUMIFS(RawData!$Z:$Z,RawData!$E:$E,$E51,RawData!$F:$F,"CH"&amp;$D51,RawData!$AF:$AF,$F51))</f>
        <v>-4.9800000000000004</v>
      </c>
      <c r="J51">
        <f>IF(COUNTIFS(RawData!$E:$E,$E51,RawData!$F:$F,"CH"&amp;$D51,RawData!$AF:$AF,$F51)=0,"",SUMIFS(RawData!$AA:$AA,RawData!$E:$E,$E51,RawData!$F:$F,"CH"&amp;$D51,RawData!$AF:$AF,$F51))</f>
        <v>-8.66</v>
      </c>
      <c r="K51">
        <f t="shared" si="3"/>
        <v>1.999999999998181E-2</v>
      </c>
      <c r="U51" s="4" t="inlineStr">
        <is>
          <t>T(°C)\I(mA)</t>
        </is>
      </c>
      <c r="V51" s="4">
        <v>50</v>
      </c>
      <c r="W51" s="4">
        <v>60</v>
      </c>
      <c r="X51" s="4">
        <v>70</v>
      </c>
      <c r="Y51" s="4">
        <v>80</v>
      </c>
      <c r="Z51" s="4">
        <v>90</v>
      </c>
      <c r="AA51" s="4">
        <v>100</v>
      </c>
      <c r="AB51" s="4">
        <v>110</v>
      </c>
      <c r="AC51" s="4">
        <v>120</v>
      </c>
      <c r="AD51" s="4">
        <v>130</v>
      </c>
      <c r="AE51" s="4">
        <v>140</v>
      </c>
      <c r="AF51" s="4">
        <v>150</v>
      </c>
      <c r="AG51" s="4">
        <v>160</v>
      </c>
      <c r="AH51" s="4">
        <v>170</v>
      </c>
      <c r="AI51" s="4">
        <v>180</v>
      </c>
      <c r="AJ51" s="4">
        <v>190</v>
      </c>
      <c r="AK51" s="4">
        <v>200</v>
      </c>
      <c r="AL51" s="4">
        <v>210</v>
      </c>
      <c r="AM51" s="4">
        <v>220</v>
      </c>
      <c r="AN51" s="4">
        <v>230</v>
      </c>
      <c r="AO51" s="4">
        <v>240</v>
      </c>
      <c r="AP51" s="4">
        <v>250</v>
      </c>
      <c r="AQ51" s="4">
        <v>260</v>
      </c>
      <c r="AR51" s="4">
        <v>270</v>
      </c>
      <c r="AS51" s="4">
        <v>280</v>
      </c>
      <c r="AT51" s="4">
        <v>290</v>
      </c>
      <c r="AU51" s="4">
        <v>300</v>
      </c>
      <c r="AV51" s="4">
        <v>310</v>
      </c>
      <c r="AW51" s="4">
        <v>320</v>
      </c>
      <c r="AX51" s="4">
        <v>330</v>
      </c>
      <c r="AY51" s="4">
        <v>340</v>
      </c>
      <c r="AZ51" s="4">
        <v>350</v>
      </c>
      <c r="BA51" s="4">
        <v>360</v>
      </c>
      <c r="BB51" s="4">
        <v>370</v>
      </c>
      <c r="BC51" s="4">
        <v>380</v>
      </c>
      <c r="BD51" s="4">
        <v>390</v>
      </c>
      <c r="BE51" s="4">
        <v>400</v>
      </c>
    </row>
    <row r="52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>IF(COUNTIFS(RawData!$E:$E,$E52,RawData!$F:$F,"CH"&amp;$D52,RawData!$AF:$AF,$F52)=0,"",SUMIFS(RawData!$Z:$Z,RawData!$E:$E,$E52,RawData!$F:$F,"CH"&amp;$D52,RawData!$AF:$AF,$F52))</f>
        <v>-5</v>
      </c>
      <c r="J52">
        <f>IF(COUNTIFS(RawData!$E:$E,$E52,RawData!$F:$F,"CH"&amp;$D52,RawData!$AF:$AF,$F52)=0,"",SUMIFS(RawData!$AA:$AA,RawData!$E:$E,$E52,RawData!$F:$F,"CH"&amp;$D52,RawData!$AF:$AF,$F52))</f>
        <v>-8.66</v>
      </c>
      <c r="K52">
        <f t="shared" si="3"/>
        <v>1.999999999998181E-2</v>
      </c>
      <c r="U52" s="4">
        <v>75</v>
      </c>
      <c r="V52" s="5">
        <f>IF(G2306="",NA(),G2306)</f>
        <v>-1</v>
      </c>
      <c r="W52" s="5">
        <f>IF(G2307="",NA(),G2307)</f>
        <v>-1</v>
      </c>
      <c r="X52" s="5">
        <f>IF(G2308="",NA(),G2308)</f>
        <v>1275.42</v>
      </c>
      <c r="Y52" s="5">
        <f>IF(G2309="",NA(),G2309)</f>
        <v>1275.42</v>
      </c>
      <c r="Z52" s="5">
        <f>IF(G2310="",NA(),G2310)</f>
        <v>1275.42</v>
      </c>
      <c r="AA52" s="5">
        <f>IF(G2311="",NA(),G2311)</f>
        <v>1275.44</v>
      </c>
      <c r="AB52" s="5">
        <f>IF(G2312="",NA(),G2312)</f>
        <v>1275.46</v>
      </c>
      <c r="AC52" s="5">
        <f>IF(G2313="",NA(),G2313)</f>
        <v>1275.48</v>
      </c>
      <c r="AD52" s="5">
        <f>IF(G2314="",NA(),G2314)</f>
        <v>1275.5</v>
      </c>
      <c r="AE52" s="5">
        <f>IF(G2315="",NA(),G2315)</f>
        <v>1275.52</v>
      </c>
      <c r="AF52" s="5">
        <f>IF(G2316="",NA(),G2316)</f>
        <v>1275.56</v>
      </c>
      <c r="AG52" s="5">
        <f>IF(G2317="",NA(),G2317)</f>
        <v>1275.58</v>
      </c>
      <c r="AH52" s="5">
        <f>IF(G2318="",NA(),G2318)</f>
        <v>1275.6</v>
      </c>
      <c r="AI52" s="5">
        <f>IF(G2319="",NA(),G2319)</f>
        <v>1275.64</v>
      </c>
      <c r="AJ52" s="5">
        <f>IF(G2320="",NA(),G2320)</f>
        <v>1275.66</v>
      </c>
      <c r="AK52" s="5">
        <f>IF(G2321="",NA(),G2321)</f>
        <v>1275.7</v>
      </c>
      <c r="AL52" s="5">
        <f>IF(G2322="",NA(),G2322)</f>
        <v>1275.74</v>
      </c>
      <c r="AM52" s="5">
        <f>IF(G2323="",NA(),G2323)</f>
        <v>1275.76</v>
      </c>
      <c r="AN52" s="5">
        <f>IF(G2324="",NA(),G2324)</f>
        <v>1275.8</v>
      </c>
      <c r="AO52" s="5">
        <f>IF(G2325="",NA(),G2325)</f>
        <v>1275.82</v>
      </c>
      <c r="AP52" s="5">
        <f>IF(G2326="",NA(),G2326)</f>
        <v>1275.86</v>
      </c>
      <c r="AQ52" s="5">
        <f>IF(G2327="",NA(),G2327)</f>
        <v>1275.9</v>
      </c>
      <c r="AR52" s="5">
        <f>IF(G2328="",NA(),G2328)</f>
        <v>1275.92</v>
      </c>
      <c r="AS52" s="5">
        <f>IF(G2329="",NA(),G2329)</f>
        <v>1275.98</v>
      </c>
      <c r="AT52" s="5">
        <f>IF(G2330="",NA(),G2330)</f>
        <v>1276</v>
      </c>
      <c r="AU52" s="5">
        <f>IF(G2331="",NA(),G2331)</f>
        <v>1276.04</v>
      </c>
      <c r="AV52" s="5">
        <f>IF(G2332="",NA(),G2332)</f>
        <v>1276.08</v>
      </c>
      <c r="AW52" s="5">
        <f>IF(G2333="",NA(),G2333)</f>
        <v>1276.12</v>
      </c>
      <c r="AX52" s="5">
        <f>IF(G2334="",NA(),G2334)</f>
        <v>1276.16</v>
      </c>
      <c r="AY52" s="5">
        <f>IF(G2335="",NA(),G2335)</f>
        <v>1276.18</v>
      </c>
      <c r="AZ52" s="5">
        <f>IF(G2336="",NA(),G2336)</f>
        <v>1276.22</v>
      </c>
      <c r="BA52" s="5">
        <f>IF(G2337="",NA(),G2337)</f>
        <v>1276.28</v>
      </c>
      <c r="BB52" s="5">
        <f>IF(G2338="",NA(),G2338)</f>
        <v>1276.3</v>
      </c>
      <c r="BC52" s="5">
        <f>IF(G2339="",NA(),G2339)</f>
        <v>1276.34</v>
      </c>
      <c r="BD52" s="5">
        <f>IF(G2340="",NA(),G2340)</f>
        <v>1276.38</v>
      </c>
      <c r="BE52" s="5">
        <f>IF(G2341="",NA(),G2341)</f>
        <v>1276.42</v>
      </c>
    </row>
    <row r="53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>IF(COUNTIFS(RawData!$E:$E,$E53,RawData!$F:$F,"CH"&amp;$D53,RawData!$AF:$AF,$F53)=0,"",SUMIFS(RawData!$Z:$Z,RawData!$E:$E,$E53,RawData!$F:$F,"CH"&amp;$D53,RawData!$AF:$AF,$F53))</f>
        <v>-4.97</v>
      </c>
      <c r="J53">
        <f>IF(COUNTIFS(RawData!$E:$E,$E53,RawData!$F:$F,"CH"&amp;$D53,RawData!$AF:$AF,$F53)=0,"",SUMIFS(RawData!$AA:$AA,RawData!$E:$E,$E53,RawData!$F:$F,"CH"&amp;$D53,RawData!$AF:$AF,$F53))</f>
        <v>-8.5399999999999991</v>
      </c>
      <c r="K53">
        <f t="shared" si="3"/>
        <v>1.999999999998181E-2</v>
      </c>
      <c r="U53" s="4">
        <v>70</v>
      </c>
      <c r="V53" s="5">
        <f>IF(G2162="",NA(),G2162)</f>
        <v>-1</v>
      </c>
      <c r="W53" s="5">
        <f>IF(G2163="",NA(),G2163)</f>
        <v>1274.66</v>
      </c>
      <c r="X53" s="5">
        <f>IF(G2164="",NA(),G2164)</f>
        <v>1274.68</v>
      </c>
      <c r="Y53" s="5">
        <f>IF(G2165="",NA(),G2165)</f>
        <v>1274.7</v>
      </c>
      <c r="Z53" s="5">
        <f>IF(G2166="",NA(),G2166)</f>
        <v>1274.74</v>
      </c>
      <c r="AA53" s="5">
        <f>IF(G2167="",NA(),G2167)</f>
        <v>1274.76</v>
      </c>
      <c r="AB53" s="5">
        <f>IF(G2168="",NA(),G2168)</f>
        <v>1274.78</v>
      </c>
      <c r="AC53" s="5">
        <f>IF(G2169="",NA(),G2169)</f>
        <v>1274.82</v>
      </c>
      <c r="AD53" s="5">
        <f>IF(G2170="",NA(),G2170)</f>
        <v>1274.84</v>
      </c>
      <c r="AE53" s="5">
        <f>IF(G2171="",NA(),G2171)</f>
        <v>1274.88</v>
      </c>
      <c r="AF53" s="5">
        <f>IF(G2172="",NA(),G2172)</f>
        <v>1274.9</v>
      </c>
      <c r="AG53" s="5">
        <f>IF(G2173="",NA(),G2173)</f>
        <v>1274.94</v>
      </c>
      <c r="AH53" s="5">
        <f>IF(G2174="",NA(),G2174)</f>
        <v>1274.96</v>
      </c>
      <c r="AI53" s="5">
        <f>IF(G2175="",NA(),G2175)</f>
        <v>1275</v>
      </c>
      <c r="AJ53" s="5">
        <f>IF(G2176="",NA(),G2176)</f>
        <v>1275.02</v>
      </c>
      <c r="AK53" s="5">
        <f>IF(G2177="",NA(),G2177)</f>
        <v>1275.06</v>
      </c>
      <c r="AL53" s="5">
        <f>IF(G2178="",NA(),G2178)</f>
        <v>1275.1</v>
      </c>
      <c r="AM53" s="5">
        <f>IF(G2179="",NA(),G2179)</f>
        <v>1275.12</v>
      </c>
      <c r="AN53" s="5">
        <f>IF(G2180="",NA(),G2180)</f>
        <v>1275.16</v>
      </c>
      <c r="AO53" s="5">
        <f>IF(G2181="",NA(),G2181)</f>
        <v>1275.2</v>
      </c>
      <c r="AP53" s="5">
        <f>IF(G2182="",NA(),G2182)</f>
        <v>1275.24</v>
      </c>
      <c r="AQ53" s="5">
        <f>IF(G2183="",NA(),G2183)</f>
        <v>1275.26</v>
      </c>
      <c r="AR53" s="5">
        <f>IF(G2184="",NA(),G2184)</f>
        <v>1275.3</v>
      </c>
      <c r="AS53" s="5">
        <f>IF(G2185="",NA(),G2185)</f>
        <v>1275.34</v>
      </c>
      <c r="AT53" s="5">
        <f>IF(G2186="",NA(),G2186)</f>
        <v>1275.38</v>
      </c>
      <c r="AU53" s="5">
        <f>IF(G2187="",NA(),G2187)</f>
        <v>1275.42</v>
      </c>
      <c r="AV53" s="5">
        <f>IF(G2188="",NA(),G2188)</f>
        <v>1275.44</v>
      </c>
      <c r="AW53" s="5">
        <f>IF(G2189="",NA(),G2189)</f>
        <v>1275.5</v>
      </c>
      <c r="AX53" s="5">
        <f>IF(G2190="",NA(),G2190)</f>
        <v>1275.52</v>
      </c>
      <c r="AY53" s="5">
        <f>IF(G2191="",NA(),G2191)</f>
        <v>1275.58</v>
      </c>
      <c r="AZ53" s="5">
        <f>IF(G2192="",NA(),G2192)</f>
        <v>1275.6</v>
      </c>
      <c r="BA53" s="5">
        <f>IF(G2193="",NA(),G2193)</f>
        <v>1275.64</v>
      </c>
      <c r="BB53" s="5">
        <f>IF(G2194="",NA(),G2194)</f>
        <v>1275.68</v>
      </c>
      <c r="BC53" s="5">
        <f>IF(G2195="",NA(),G2195)</f>
        <v>1275.72</v>
      </c>
      <c r="BD53" s="5">
        <f>IF(G2196="",NA(),G2196)</f>
        <v>1275.78</v>
      </c>
      <c r="BE53" s="5">
        <f>IF(G2197="",NA(),G2197)</f>
        <v>1275.82</v>
      </c>
    </row>
    <row r="54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>IF(COUNTIFS(RawData!$E:$E,$E54,RawData!$F:$F,"CH"&amp;$D54,RawData!$AF:$AF,$F54)=0,"",SUMIFS(RawData!$Z:$Z,RawData!$E:$E,$E54,RawData!$F:$F,"CH"&amp;$D54,RawData!$AF:$AF,$F54))</f>
        <v>-5.0199999999999996</v>
      </c>
      <c r="J54">
        <f>IF(COUNTIFS(RawData!$E:$E,$E54,RawData!$F:$F,"CH"&amp;$D54,RawData!$AF:$AF,$F54)=0,"",SUMIFS(RawData!$AA:$AA,RawData!$E:$E,$E54,RawData!$F:$F,"CH"&amp;$D54,RawData!$AF:$AF,$F54))</f>
        <v>-8.6</v>
      </c>
      <c r="K54">
        <f t="shared" si="3"/>
        <v>1.999999999998181E-2</v>
      </c>
      <c r="U54" s="4">
        <v>65</v>
      </c>
      <c r="V54" s="5">
        <f>IF(G2018="",NA(),G2018)</f>
        <v>1274.14</v>
      </c>
      <c r="W54" s="5">
        <f>IF(G2019="",NA(),G2019)</f>
        <v>1274.12</v>
      </c>
      <c r="X54" s="5">
        <f>IF(G2020="",NA(),G2020)</f>
        <v>1274.14</v>
      </c>
      <c r="Y54" s="5">
        <f>IF(G2021="",NA(),G2021)</f>
        <v>1274.16</v>
      </c>
      <c r="Z54" s="5">
        <f>IF(G2022="",NA(),G2022)</f>
        <v>1274.2</v>
      </c>
      <c r="AA54" s="5">
        <f>IF(G2023="",NA(),G2023)</f>
        <v>1274.22</v>
      </c>
      <c r="AB54" s="5">
        <f>IF(G2024="",NA(),G2024)</f>
        <v>1274.24</v>
      </c>
      <c r="AC54" s="5">
        <f>IF(G2025="",NA(),G2025)</f>
        <v>1274.28</v>
      </c>
      <c r="AD54" s="5">
        <f>IF(G2026="",NA(),G2026)</f>
        <v>1274.3</v>
      </c>
      <c r="AE54" s="5">
        <f>IF(G2027="",NA(),G2027)</f>
        <v>1274.34</v>
      </c>
      <c r="AF54" s="5">
        <f>IF(G2028="",NA(),G2028)</f>
        <v>1274.36</v>
      </c>
      <c r="AG54" s="5">
        <f>IF(G2029="",NA(),G2029)</f>
        <v>1274.4</v>
      </c>
      <c r="AH54" s="5">
        <f>IF(G2030="",NA(),G2030)</f>
        <v>1274.42</v>
      </c>
      <c r="AI54" s="5">
        <f>IF(G2031="",NA(),G2031)</f>
        <v>1274.46</v>
      </c>
      <c r="AJ54" s="5">
        <f>IF(G2032="",NA(),G2032)</f>
        <v>1274.48</v>
      </c>
      <c r="AK54" s="5">
        <f>IF(G2033="",NA(),G2033)</f>
        <v>1274.52</v>
      </c>
      <c r="AL54" s="5">
        <f>IF(G2034="",NA(),G2034)</f>
        <v>1274.54</v>
      </c>
      <c r="AM54" s="5">
        <f>IF(G2035="",NA(),G2035)</f>
        <v>1274.58</v>
      </c>
      <c r="AN54" s="5">
        <f>IF(G2036="",NA(),G2036)</f>
        <v>1274.62</v>
      </c>
      <c r="AO54" s="5">
        <f>IF(G2037="",NA(),G2037)</f>
        <v>1274.64</v>
      </c>
      <c r="AP54" s="5">
        <f>IF(G2038="",NA(),G2038)</f>
        <v>1274.68</v>
      </c>
      <c r="AQ54" s="5">
        <f>IF(G2039="",NA(),G2039)</f>
        <v>1274.72</v>
      </c>
      <c r="AR54" s="5">
        <f>IF(G2040="",NA(),G2040)</f>
        <v>1274.76</v>
      </c>
      <c r="AS54" s="5">
        <f>IF(G2041="",NA(),G2041)</f>
        <v>1274.8</v>
      </c>
      <c r="AT54" s="5">
        <f>IF(G2042="",NA(),G2042)</f>
        <v>1274.82</v>
      </c>
      <c r="AU54" s="5">
        <f>IF(G2043="",NA(),G2043)</f>
        <v>1274.88</v>
      </c>
      <c r="AV54" s="5">
        <f>IF(G2044="",NA(),G2044)</f>
        <v>1274.9</v>
      </c>
      <c r="AW54" s="5">
        <f>IF(G2045="",NA(),G2045)</f>
        <v>1274.94</v>
      </c>
      <c r="AX54" s="5">
        <f>IF(G2046="",NA(),G2046)</f>
        <v>1274.98</v>
      </c>
      <c r="AY54" s="5">
        <f>IF(G2047="",NA(),G2047)</f>
        <v>1275.02</v>
      </c>
      <c r="AZ54" s="5">
        <f>IF(G2048="",NA(),G2048)</f>
        <v>1275.06</v>
      </c>
      <c r="BA54" s="5">
        <f>IF(G2049="",NA(),G2049)</f>
        <v>1275.1</v>
      </c>
      <c r="BB54" s="5">
        <f>IF(G2050="",NA(),G2050)</f>
        <v>1275.14</v>
      </c>
      <c r="BC54" s="5">
        <f>IF(G2051="",NA(),G2051)</f>
        <v>1275.18</v>
      </c>
      <c r="BD54" s="5">
        <f>IF(G2052="",NA(),G2052)</f>
        <v>1275.22</v>
      </c>
      <c r="BE54" s="5">
        <f>IF(G2053="",NA(),G2053)</f>
        <v>1275.28</v>
      </c>
    </row>
    <row r="55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>IF(COUNTIFS(RawData!$E:$E,$E55,RawData!$F:$F,"CH"&amp;$D55,RawData!$AF:$AF,$F55)=0,"",SUMIFS(RawData!$Z:$Z,RawData!$E:$E,$E55,RawData!$F:$F,"CH"&amp;$D55,RawData!$AF:$AF,$F55))</f>
        <v>-4.99</v>
      </c>
      <c r="J55">
        <f>IF(COUNTIFS(RawData!$E:$E,$E55,RawData!$F:$F,"CH"&amp;$D55,RawData!$AF:$AF,$F55)=0,"",SUMIFS(RawData!$AA:$AA,RawData!$E:$E,$E55,RawData!$F:$F,"CH"&amp;$D55,RawData!$AF:$AF,$F55))</f>
        <v>-8.4499999999999993</v>
      </c>
      <c r="K55">
        <f t="shared" si="3"/>
        <v>1.999999999998181E-2</v>
      </c>
      <c r="U55" s="4">
        <v>60</v>
      </c>
      <c r="V55" s="5">
        <f>IF(G1874="",NA(),G1874)</f>
        <v>1273.64</v>
      </c>
      <c r="W55" s="5">
        <f>IF(G1875="",NA(),G1875)</f>
        <v>1273.64</v>
      </c>
      <c r="X55" s="5">
        <f>IF(G1876="",NA(),G1876)</f>
        <v>1273.66</v>
      </c>
      <c r="Y55" s="5">
        <f>IF(G1877="",NA(),G1877)</f>
        <v>1273.68</v>
      </c>
      <c r="Z55" s="5">
        <f>IF(G1878="",NA(),G1878)</f>
        <v>1273.7</v>
      </c>
      <c r="AA55" s="5">
        <f>IF(G1879="",NA(),G1879)</f>
        <v>1273.72</v>
      </c>
      <c r="AB55" s="5">
        <f>IF(G1880="",NA(),G1880)</f>
        <v>1273.76</v>
      </c>
      <c r="AC55" s="5">
        <f>IF(G1881="",NA(),G1881)</f>
        <v>1273.78</v>
      </c>
      <c r="AD55" s="5">
        <f>IF(G1882="",NA(),G1882)</f>
        <v>1273.82</v>
      </c>
      <c r="AE55" s="5">
        <f>IF(G1883="",NA(),G1883)</f>
        <v>1273.84</v>
      </c>
      <c r="AF55" s="5">
        <f>IF(G1884="",NA(),G1884)</f>
        <v>1273.86</v>
      </c>
      <c r="AG55" s="5">
        <f>IF(G1885="",NA(),G1885)</f>
        <v>1273.9</v>
      </c>
      <c r="AH55" s="5">
        <f>IF(G1886="",NA(),G1886)</f>
        <v>1273.92</v>
      </c>
      <c r="AI55" s="5">
        <f>IF(G1887="",NA(),G1887)</f>
        <v>1273.96</v>
      </c>
      <c r="AJ55" s="5">
        <f>IF(G1888="",NA(),G1888)</f>
        <v>1273.98</v>
      </c>
      <c r="AK55" s="5">
        <f>IF(G1889="",NA(),G1889)</f>
        <v>1274.02</v>
      </c>
      <c r="AL55" s="5">
        <f>IF(G1890="",NA(),G1890)</f>
        <v>1274.04</v>
      </c>
      <c r="AM55" s="5">
        <f>IF(G1891="",NA(),G1891)</f>
        <v>1274.08</v>
      </c>
      <c r="AN55" s="5">
        <f>IF(G1892="",NA(),G1892)</f>
        <v>1274.12</v>
      </c>
      <c r="AO55" s="5">
        <f>IF(G1893="",NA(),G1893)</f>
        <v>1274.14</v>
      </c>
      <c r="AP55" s="5">
        <f>IF(G1894="",NA(),G1894)</f>
        <v>1274.18</v>
      </c>
      <c r="AQ55" s="5">
        <f>IF(G1895="",NA(),G1895)</f>
        <v>1274.22</v>
      </c>
      <c r="AR55" s="5">
        <f>IF(G1896="",NA(),G1896)</f>
        <v>1274.24</v>
      </c>
      <c r="AS55" s="5">
        <f>IF(G1897="",NA(),G1897)</f>
        <v>1274.28</v>
      </c>
      <c r="AT55" s="5">
        <f>IF(G1898="",NA(),G1898)</f>
        <v>1274.32</v>
      </c>
      <c r="AU55" s="5">
        <f>IF(G1899="",NA(),G1899)</f>
        <v>1274.36</v>
      </c>
      <c r="AV55" s="5">
        <f>IF(G1900="",NA(),G1900)</f>
        <v>1274.38</v>
      </c>
      <c r="AW55" s="5">
        <f>IF(G1901="",NA(),G1901)</f>
        <v>1274.42</v>
      </c>
      <c r="AX55" s="5">
        <f>IF(G1902="",NA(),G1902)</f>
        <v>1274.46</v>
      </c>
      <c r="AY55" s="5">
        <f>IF(G1903="",NA(),G1903)</f>
        <v>1274.5</v>
      </c>
      <c r="AZ55" s="5">
        <f>IF(G1904="",NA(),G1904)</f>
        <v>1274.54</v>
      </c>
      <c r="BA55" s="5">
        <f>IF(G1905="",NA(),G1905)</f>
        <v>1274.58</v>
      </c>
      <c r="BB55" s="5">
        <f>IF(G1906="",NA(),G1906)</f>
        <v>1274.62</v>
      </c>
      <c r="BC55" s="5">
        <f>IF(G1907="",NA(),G1907)</f>
        <v>1274.66</v>
      </c>
      <c r="BD55" s="5">
        <f>IF(G1908="",NA(),G1908)</f>
        <v>1274.7</v>
      </c>
      <c r="BE55" s="5">
        <f>IF(G1909="",NA(),G1909)</f>
        <v>1274.72</v>
      </c>
    </row>
    <row r="56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>IF(COUNTIFS(RawData!$E:$E,$E56,RawData!$F:$F,"CH"&amp;$D56,RawData!$AF:$AF,$F56)=0,"",SUMIFS(RawData!$Z:$Z,RawData!$E:$E,$E56,RawData!$F:$F,"CH"&amp;$D56,RawData!$AF:$AF,$F56))</f>
        <v>-5.01</v>
      </c>
      <c r="J56">
        <f>IF(COUNTIFS(RawData!$E:$E,$E56,RawData!$F:$F,"CH"&amp;$D56,RawData!$AF:$AF,$F56)=0,"",SUMIFS(RawData!$AA:$AA,RawData!$E:$E,$E56,RawData!$F:$F,"CH"&amp;$D56,RawData!$AF:$AF,$F56))</f>
        <v>-8.43</v>
      </c>
      <c r="K56">
        <f t="shared" si="3"/>
        <v>3.999999999996362E-2</v>
      </c>
      <c r="U56" s="4">
        <v>55</v>
      </c>
      <c r="V56" s="5">
        <f>IF(G1730="",NA(),G1730)</f>
        <v>1273.14</v>
      </c>
      <c r="W56" s="5">
        <f>IF(G1731="",NA(),G1731)</f>
        <v>1273.14</v>
      </c>
      <c r="X56" s="5">
        <f>IF(G1732="",NA(),G1732)</f>
        <v>1273.16</v>
      </c>
      <c r="Y56" s="5">
        <f>IF(G1733="",NA(),G1733)</f>
        <v>1273.18</v>
      </c>
      <c r="Z56" s="5">
        <f>IF(G1734="",NA(),G1734)</f>
        <v>1273.2</v>
      </c>
      <c r="AA56" s="5">
        <f>IF(G1735="",NA(),G1735)</f>
        <v>1273.24</v>
      </c>
      <c r="AB56" s="5">
        <f>IF(G1736="",NA(),G1736)</f>
        <v>1273.26</v>
      </c>
      <c r="AC56" s="5">
        <f>IF(G1737="",NA(),G1737)</f>
        <v>1273.28</v>
      </c>
      <c r="AD56" s="5">
        <f>IF(G1738="",NA(),G1738)</f>
        <v>1273.3</v>
      </c>
      <c r="AE56" s="5">
        <f>IF(G1739="",NA(),G1739)</f>
        <v>1273.34</v>
      </c>
      <c r="AF56" s="5">
        <f>IF(G1740="",NA(),G1740)</f>
        <v>1273.36</v>
      </c>
      <c r="AG56" s="5">
        <f>IF(G1741="",NA(),G1741)</f>
        <v>1273.38</v>
      </c>
      <c r="AH56" s="5">
        <f>IF(G1742="",NA(),G1742)</f>
        <v>1273.4</v>
      </c>
      <c r="AI56" s="5">
        <f>IF(G1743="",NA(),G1743)</f>
        <v>1273.44</v>
      </c>
      <c r="AJ56" s="5">
        <f>IF(G1744="",NA(),G1744)</f>
        <v>1273.46</v>
      </c>
      <c r="AK56" s="5">
        <f>IF(G1745="",NA(),G1745)</f>
        <v>1273.5</v>
      </c>
      <c r="AL56" s="5">
        <f>IF(G1746="",NA(),G1746)</f>
        <v>1273.52</v>
      </c>
      <c r="AM56" s="5">
        <f>IF(G1747="",NA(),G1747)</f>
        <v>1273.54</v>
      </c>
      <c r="AN56" s="5">
        <f>IF(G1748="",NA(),G1748)</f>
        <v>1273.58</v>
      </c>
      <c r="AO56" s="5">
        <f>IF(G1749="",NA(),G1749)</f>
        <v>1273.62</v>
      </c>
      <c r="AP56" s="5">
        <f>IF(G1750="",NA(),G1750)</f>
        <v>1273.64</v>
      </c>
      <c r="AQ56" s="5">
        <f>IF(G1751="",NA(),G1751)</f>
        <v>1273.68</v>
      </c>
      <c r="AR56" s="5">
        <f>IF(G1752="",NA(),G1752)</f>
        <v>1273.7</v>
      </c>
      <c r="AS56" s="5">
        <f>IF(G1753="",NA(),G1753)</f>
        <v>1273.74</v>
      </c>
      <c r="AT56" s="5">
        <f>IF(G1754="",NA(),G1754)</f>
        <v>1273.76</v>
      </c>
      <c r="AU56" s="5">
        <f>IF(G1755="",NA(),G1755)</f>
        <v>1273.82</v>
      </c>
      <c r="AV56" s="5">
        <f>IF(G1756="",NA(),G1756)</f>
        <v>1273.84</v>
      </c>
      <c r="AW56" s="5">
        <f>IF(G1757="",NA(),G1757)</f>
        <v>1273.88</v>
      </c>
      <c r="AX56" s="5">
        <f>IF(G1758="",NA(),G1758)</f>
        <v>1273.92</v>
      </c>
      <c r="AY56" s="5">
        <f>IF(G1759="",NA(),G1759)</f>
        <v>1273.96</v>
      </c>
      <c r="AZ56" s="5">
        <f>IF(G1760="",NA(),G1760)</f>
        <v>1273.98</v>
      </c>
      <c r="BA56" s="5">
        <f>IF(G1761="",NA(),G1761)</f>
        <v>1274.04</v>
      </c>
      <c r="BB56" s="5">
        <f>IF(G1762="",NA(),G1762)</f>
        <v>1274.06</v>
      </c>
      <c r="BC56" s="5">
        <f>IF(G1763="",NA(),G1763)</f>
        <v>1274.1</v>
      </c>
      <c r="BD56" s="5">
        <f>IF(G1764="",NA(),G1764)</f>
        <v>1274.14</v>
      </c>
      <c r="BE56" s="5">
        <f>IF(G1765="",NA(),G1765)</f>
        <v>1274.18</v>
      </c>
    </row>
    <row r="57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>IF(COUNTIFS(RawData!$E:$E,$E57,RawData!$F:$F,"CH"&amp;$D57,RawData!$AF:$AF,$F57)=0,"",SUMIFS(RawData!$Z:$Z,RawData!$E:$E,$E57,RawData!$F:$F,"CH"&amp;$D57,RawData!$AF:$AF,$F57))</f>
        <v>-5</v>
      </c>
      <c r="J57">
        <f>IF(COUNTIFS(RawData!$E:$E,$E57,RawData!$F:$F,"CH"&amp;$D57,RawData!$AF:$AF,$F57)=0,"",SUMIFS(RawData!$AA:$AA,RawData!$E:$E,$E57,RawData!$F:$F,"CH"&amp;$D57,RawData!$AF:$AF,$F57))</f>
        <v>-8.34</v>
      </c>
      <c r="K57">
        <f t="shared" si="3"/>
        <v>1.999999999998181E-2</v>
      </c>
      <c r="U57" s="4">
        <v>50</v>
      </c>
      <c r="V57" s="5">
        <f>IF(G1586="",NA(),G1586)</f>
        <v>1272.62</v>
      </c>
      <c r="W57" s="5">
        <f>IF(G1587="",NA(),G1587)</f>
        <v>1272.6</v>
      </c>
      <c r="X57" s="5">
        <f>IF(G1588="",NA(),G1588)</f>
        <v>1272.62</v>
      </c>
      <c r="Y57" s="5">
        <f>IF(G1589="",NA(),G1589)</f>
        <v>1272.64</v>
      </c>
      <c r="Z57" s="5">
        <f>IF(G1590="",NA(),G1590)</f>
        <v>1272.68</v>
      </c>
      <c r="AA57" s="5">
        <f>IF(G1591="",NA(),G1591)</f>
        <v>1272.7</v>
      </c>
      <c r="AB57" s="5">
        <f>IF(G1592="",NA(),G1592)</f>
        <v>1272.72</v>
      </c>
      <c r="AC57" s="5">
        <f>IF(G1593="",NA(),G1593)</f>
        <v>1272.74</v>
      </c>
      <c r="AD57" s="5">
        <f>IF(G1594="",NA(),G1594)</f>
        <v>1272.76</v>
      </c>
      <c r="AE57" s="5">
        <f>IF(G1595="",NA(),G1595)</f>
        <v>1272.8</v>
      </c>
      <c r="AF57" s="5">
        <f>IF(G1596="",NA(),G1596)</f>
        <v>1272.82</v>
      </c>
      <c r="AG57" s="5">
        <f>IF(G1597="",NA(),G1597)</f>
        <v>1272.84</v>
      </c>
      <c r="AH57" s="5">
        <f>IF(G1598="",NA(),G1598)</f>
        <v>1272.88</v>
      </c>
      <c r="AI57" s="5">
        <f>IF(G1599="",NA(),G1599)</f>
        <v>1272.9</v>
      </c>
      <c r="AJ57" s="5">
        <f>IF(G1600="",NA(),G1600)</f>
        <v>1272.92</v>
      </c>
      <c r="AK57" s="5">
        <f>IF(G1601="",NA(),G1601)</f>
        <v>1272.96</v>
      </c>
      <c r="AL57" s="5">
        <f>IF(G1602="",NA(),G1602)</f>
        <v>1272.98</v>
      </c>
      <c r="AM57" s="5">
        <f>IF(G1603="",NA(),G1603)</f>
        <v>1273.02</v>
      </c>
      <c r="AN57" s="5">
        <f>IF(G1604="",NA(),G1604)</f>
        <v>1273.06</v>
      </c>
      <c r="AO57" s="5">
        <f>IF(G1605="",NA(),G1605)</f>
        <v>1273.08</v>
      </c>
      <c r="AP57" s="5">
        <f>IF(G1606="",NA(),G1606)</f>
        <v>1273.12</v>
      </c>
      <c r="AQ57" s="5">
        <f>IF(G1607="",NA(),G1607)</f>
        <v>1273.14</v>
      </c>
      <c r="AR57" s="5">
        <f>IF(G1608="",NA(),G1608)</f>
        <v>1273.18</v>
      </c>
      <c r="AS57" s="5">
        <f>IF(G1609="",NA(),G1609)</f>
        <v>1273.2</v>
      </c>
      <c r="AT57" s="5">
        <f>IF(G1610="",NA(),G1610)</f>
        <v>1273.24</v>
      </c>
      <c r="AU57" s="5">
        <f>IF(G1611="",NA(),G1611)</f>
        <v>1273.28</v>
      </c>
      <c r="AV57" s="5">
        <f>IF(G1612="",NA(),G1612)</f>
        <v>1273.32</v>
      </c>
      <c r="AW57" s="5">
        <f>IF(G1613="",NA(),G1613)</f>
        <v>1273.36</v>
      </c>
      <c r="AX57" s="5">
        <f>IF(G1614="",NA(),G1614)</f>
        <v>1273.38</v>
      </c>
      <c r="AY57" s="5">
        <f>IF(G1615="",NA(),G1615)</f>
        <v>1273.42</v>
      </c>
      <c r="AZ57" s="5">
        <f>IF(G1616="",NA(),G1616)</f>
        <v>1273.46</v>
      </c>
      <c r="BA57" s="5">
        <f>IF(G1617="",NA(),G1617)</f>
        <v>1273.5</v>
      </c>
      <c r="BB57" s="5">
        <f>IF(G1618="",NA(),G1618)</f>
        <v>1273.52</v>
      </c>
      <c r="BC57" s="5">
        <f>IF(G1619="",NA(),G1619)</f>
        <v>1273.58</v>
      </c>
      <c r="BD57" s="5">
        <f>IF(G1620="",NA(),G1620)</f>
        <v>1273.62</v>
      </c>
      <c r="BE57" s="5">
        <f>IF(G1621="",NA(),G1621)</f>
        <v>1273.66</v>
      </c>
    </row>
    <row r="58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>IF(COUNTIFS(RawData!$E:$E,$E58,RawData!$F:$F,"CH"&amp;$D58,RawData!$AF:$AF,$F58)=0,"",SUMIFS(RawData!$Z:$Z,RawData!$E:$E,$E58,RawData!$F:$F,"CH"&amp;$D58,RawData!$AF:$AF,$F58))</f>
        <v>-5.03</v>
      </c>
      <c r="J58">
        <f>IF(COUNTIFS(RawData!$E:$E,$E58,RawData!$F:$F,"CH"&amp;$D58,RawData!$AF:$AF,$F58)=0,"",SUMIFS(RawData!$AA:$AA,RawData!$E:$E,$E58,RawData!$F:$F,"CH"&amp;$D58,RawData!$AF:$AF,$F58))</f>
        <v>-8.34</v>
      </c>
      <c r="K58">
        <f t="shared" si="3"/>
        <v>1.999999999998181E-2</v>
      </c>
      <c r="U58" s="4">
        <v>45</v>
      </c>
      <c r="V58" s="5">
        <f>IF(G1442="",NA(),G1442)</f>
        <v>1272.12</v>
      </c>
      <c r="W58" s="5">
        <f>IF(G1443="",NA(),G1443)</f>
        <v>1272.1</v>
      </c>
      <c r="X58" s="5">
        <f>IF(G1444="",NA(),G1444)</f>
        <v>1272.14</v>
      </c>
      <c r="Y58" s="5">
        <f>IF(G1445="",NA(),G1445)</f>
        <v>1272.16</v>
      </c>
      <c r="Z58" s="5">
        <f>IF(G1446="",NA(),G1446)</f>
        <v>1272.18</v>
      </c>
      <c r="AA58" s="5">
        <f>IF(G1447="",NA(),G1447)</f>
        <v>1272.2</v>
      </c>
      <c r="AB58" s="5">
        <f>IF(G1448="",NA(),G1448)</f>
        <v>1272.22</v>
      </c>
      <c r="AC58" s="5">
        <f>IF(G1449="",NA(),G1449)</f>
        <v>1272.24</v>
      </c>
      <c r="AD58" s="5">
        <f>IF(G1450="",NA(),G1450)</f>
        <v>1272.28</v>
      </c>
      <c r="AE58" s="5">
        <f>IF(G1451="",NA(),G1451)</f>
        <v>1272.3</v>
      </c>
      <c r="AF58" s="5">
        <f>IF(G1452="",NA(),G1452)</f>
        <v>1272.32</v>
      </c>
      <c r="AG58" s="5">
        <f>IF(G1453="",NA(),G1453)</f>
        <v>1272.34</v>
      </c>
      <c r="AH58" s="5">
        <f>IF(G1454="",NA(),G1454)</f>
        <v>1272.38</v>
      </c>
      <c r="AI58" s="5">
        <f>IF(G1455="",NA(),G1455)</f>
        <v>1272.4</v>
      </c>
      <c r="AJ58" s="5">
        <f>IF(G1456="",NA(),G1456)</f>
        <v>1272.42</v>
      </c>
      <c r="AK58" s="5">
        <f>IF(G1457="",NA(),G1457)</f>
        <v>1272.44</v>
      </c>
      <c r="AL58" s="5">
        <f>IF(G1458="",NA(),G1458)</f>
        <v>1272.48</v>
      </c>
      <c r="AM58" s="5">
        <f>IF(G1459="",NA(),G1459)</f>
        <v>1272.5</v>
      </c>
      <c r="AN58" s="5">
        <f>IF(G1460="",NA(),G1460)</f>
        <v>1272.54</v>
      </c>
      <c r="AO58" s="5">
        <f>IF(G1461="",NA(),G1461)</f>
        <v>1272.56</v>
      </c>
      <c r="AP58" s="5">
        <f>IF(G1462="",NA(),G1462)</f>
        <v>1272.6</v>
      </c>
      <c r="AQ58" s="5">
        <f>IF(G1463="",NA(),G1463)</f>
        <v>1272.62</v>
      </c>
      <c r="AR58" s="5">
        <f>IF(G1464="",NA(),G1464)</f>
        <v>1272.66</v>
      </c>
      <c r="AS58" s="5">
        <f>IF(G1465="",NA(),G1465)</f>
        <v>1272.7</v>
      </c>
      <c r="AT58" s="5">
        <f>IF(G1466="",NA(),G1466)</f>
        <v>1272.72</v>
      </c>
      <c r="AU58" s="5">
        <f>IF(G1467="",NA(),G1467)</f>
        <v>1272.76</v>
      </c>
      <c r="AV58" s="5">
        <f>IF(G1468="",NA(),G1468)</f>
        <v>1272.78</v>
      </c>
      <c r="AW58" s="5">
        <f>IF(G1469="",NA(),G1469)</f>
        <v>1272.82</v>
      </c>
      <c r="AX58" s="5">
        <f>IF(G1470="",NA(),G1470)</f>
        <v>1272.86</v>
      </c>
      <c r="AY58" s="5">
        <f>IF(G1471="",NA(),G1471)</f>
        <v>1272.9</v>
      </c>
      <c r="AZ58" s="5">
        <f>IF(G1472="",NA(),G1472)</f>
        <v>1272.94</v>
      </c>
      <c r="BA58" s="5">
        <f>IF(G1473="",NA(),G1473)</f>
        <v>1272.98</v>
      </c>
      <c r="BB58" s="5">
        <f>IF(G1474="",NA(),G1474)</f>
        <v>1273</v>
      </c>
      <c r="BC58" s="5">
        <f>IF(G1475="",NA(),G1475)</f>
        <v>1273.04</v>
      </c>
      <c r="BD58" s="5">
        <f>IF(G1476="",NA(),G1476)</f>
        <v>1273.08</v>
      </c>
      <c r="BE58" s="5">
        <f>IF(G1477="",NA(),G1477)</f>
        <v>1273.12</v>
      </c>
    </row>
    <row r="59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>IF(COUNTIFS(RawData!$E:$E,$E59,RawData!$F:$F,"CH"&amp;$D59,RawData!$AF:$AF,$F59)=0,"",SUMIFS(RawData!$Z:$Z,RawData!$E:$E,$E59,RawData!$F:$F,"CH"&amp;$D59,RawData!$AF:$AF,$F59))</f>
        <v>-4.9400000000000004</v>
      </c>
      <c r="J59">
        <f>IF(COUNTIFS(RawData!$E:$E,$E59,RawData!$F:$F,"CH"&amp;$D59,RawData!$AF:$AF,$F59)=0,"",SUMIFS(RawData!$AA:$AA,RawData!$E:$E,$E59,RawData!$F:$F,"CH"&amp;$D59,RawData!$AF:$AF,$F59))</f>
        <v>-8.2200000000000006</v>
      </c>
      <c r="K59">
        <f t="shared" si="3"/>
        <v>1.999999999998181E-2</v>
      </c>
      <c r="U59" s="4">
        <v>40</v>
      </c>
      <c r="V59" s="5">
        <f>IF(G1298="",NA(),G1298)</f>
        <v>1271.6</v>
      </c>
      <c r="W59" s="5">
        <f>IF(G1299="",NA(),G1299)</f>
        <v>1271.62</v>
      </c>
      <c r="X59" s="5">
        <f>IF(G1300="",NA(),G1300)</f>
        <v>1271.66</v>
      </c>
      <c r="Y59" s="5">
        <f>IF(G1301="",NA(),G1301)</f>
        <v>1271.7</v>
      </c>
      <c r="Z59" s="5">
        <f>IF(G1302="",NA(),G1302)</f>
        <v>1271.72</v>
      </c>
      <c r="AA59" s="5">
        <f>IF(G1303="",NA(),G1303)</f>
        <v>1271.76</v>
      </c>
      <c r="AB59" s="5">
        <f>IF(G1304="",NA(),G1304)</f>
        <v>1271.78</v>
      </c>
      <c r="AC59" s="5">
        <f>IF(G1305="",NA(),G1305)</f>
        <v>1271.8</v>
      </c>
      <c r="AD59" s="5">
        <f>IF(G1306="",NA(),G1306)</f>
        <v>1271.84</v>
      </c>
      <c r="AE59" s="5">
        <f>IF(G1307="",NA(),G1307)</f>
        <v>1271.86</v>
      </c>
      <c r="AF59" s="5">
        <f>IF(G1308="",NA(),G1308)</f>
        <v>1271.88</v>
      </c>
      <c r="AG59" s="5">
        <f>IF(G1309="",NA(),G1309)</f>
        <v>1271.9</v>
      </c>
      <c r="AH59" s="5">
        <f>IF(G1310="",NA(),G1310)</f>
        <v>1271.94</v>
      </c>
      <c r="AI59" s="5">
        <f>IF(G1311="",NA(),G1311)</f>
        <v>1271.96</v>
      </c>
      <c r="AJ59" s="5">
        <f>IF(G1312="",NA(),G1312)</f>
        <v>1272</v>
      </c>
      <c r="AK59" s="5">
        <f>IF(G1313="",NA(),G1313)</f>
        <v>1272.02</v>
      </c>
      <c r="AL59" s="5">
        <f>IF(G1314="",NA(),G1314)</f>
        <v>1272.04</v>
      </c>
      <c r="AM59" s="5">
        <f>IF(G1315="",NA(),G1315)</f>
        <v>1272.08</v>
      </c>
      <c r="AN59" s="5">
        <f>IF(G1316="",NA(),G1316)</f>
        <v>1272.1</v>
      </c>
      <c r="AO59" s="5">
        <f>IF(G1317="",NA(),G1317)</f>
        <v>1272.14</v>
      </c>
      <c r="AP59" s="5">
        <f>IF(G1318="",NA(),G1318)</f>
        <v>1272.16</v>
      </c>
      <c r="AQ59" s="5">
        <f>IF(G1319="",NA(),G1319)</f>
        <v>1272.2</v>
      </c>
      <c r="AR59" s="5">
        <f>IF(G1320="",NA(),G1320)</f>
        <v>1272.22</v>
      </c>
      <c r="AS59" s="5">
        <f>IF(G1321="",NA(),G1321)</f>
        <v>1272.26</v>
      </c>
      <c r="AT59" s="5">
        <f>IF(G1322="",NA(),G1322)</f>
        <v>1272.28</v>
      </c>
      <c r="AU59" s="5">
        <f>IF(G1323="",NA(),G1323)</f>
        <v>1272.32</v>
      </c>
      <c r="AV59" s="5">
        <f>IF(G1324="",NA(),G1324)</f>
        <v>1272.34</v>
      </c>
      <c r="AW59" s="5">
        <f>IF(G1325="",NA(),G1325)</f>
        <v>1272.4</v>
      </c>
      <c r="AX59" s="5">
        <f>IF(G1326="",NA(),G1326)</f>
        <v>1272.44</v>
      </c>
      <c r="AY59" s="5">
        <f>IF(G1327="",NA(),G1327)</f>
        <v>1272.46</v>
      </c>
      <c r="AZ59" s="5">
        <f>IF(G1328="",NA(),G1328)</f>
        <v>1272.5</v>
      </c>
      <c r="BA59" s="5">
        <f>IF(G1329="",NA(),G1329)</f>
        <v>1272.54</v>
      </c>
      <c r="BB59" s="5">
        <f>IF(G1330="",NA(),G1330)</f>
        <v>1272.58</v>
      </c>
      <c r="BC59" s="5">
        <f>IF(G1331="",NA(),G1331)</f>
        <v>1272.6</v>
      </c>
      <c r="BD59" s="5">
        <f>IF(G1332="",NA(),G1332)</f>
        <v>1272.64</v>
      </c>
      <c r="BE59" s="5">
        <f>IF(G1333="",NA(),G1333)</f>
        <v>1272.7</v>
      </c>
    </row>
    <row r="60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>IF(COUNTIFS(RawData!$E:$E,$E60,RawData!$F:$F,"CH"&amp;$D60,RawData!$AF:$AF,$F60)=0,"",SUMIFS(RawData!$Z:$Z,RawData!$E:$E,$E60,RawData!$F:$F,"CH"&amp;$D60,RawData!$AF:$AF,$F60))</f>
        <v>-5.01</v>
      </c>
      <c r="J60">
        <f>IF(COUNTIFS(RawData!$E:$E,$E60,RawData!$F:$F,"CH"&amp;$D60,RawData!$AF:$AF,$F60)=0,"",SUMIFS(RawData!$AA:$AA,RawData!$E:$E,$E60,RawData!$F:$F,"CH"&amp;$D60,RawData!$AF:$AF,$F60))</f>
        <v>-8.2200000000000006</v>
      </c>
      <c r="K60">
        <f t="shared" si="3"/>
        <v>1.999999999998181E-2</v>
      </c>
      <c r="U60" s="4">
        <v>35</v>
      </c>
      <c r="V60" s="5">
        <f>IF(G1154="",NA(),G1154)</f>
        <v>1271.2</v>
      </c>
      <c r="W60" s="5">
        <f>IF(G1155="",NA(),G1155)</f>
        <v>1271.18</v>
      </c>
      <c r="X60" s="5">
        <f>IF(G1156="",NA(),G1156)</f>
        <v>1271.2</v>
      </c>
      <c r="Y60" s="5">
        <f>IF(G1157="",NA(),G1157)</f>
        <v>1271.22</v>
      </c>
      <c r="Z60" s="5">
        <f>IF(G1158="",NA(),G1158)</f>
        <v>1271.24</v>
      </c>
      <c r="AA60" s="5">
        <f>IF(G1159="",NA(),G1159)</f>
        <v>1271.26</v>
      </c>
      <c r="AB60" s="5">
        <f>IF(G1160="",NA(),G1160)</f>
        <v>1271.3</v>
      </c>
      <c r="AC60" s="5">
        <f>IF(G1161="",NA(),G1161)</f>
        <v>1271.32</v>
      </c>
      <c r="AD60" s="5">
        <f>IF(G1162="",NA(),G1162)</f>
        <v>1271.34</v>
      </c>
      <c r="AE60" s="5">
        <f>IF(G1163="",NA(),G1163)</f>
        <v>1271.36</v>
      </c>
      <c r="AF60" s="5">
        <f>IF(G1164="",NA(),G1164)</f>
        <v>1271.38</v>
      </c>
      <c r="AG60" s="5">
        <f>IF(G1165="",NA(),G1165)</f>
        <v>1271.4</v>
      </c>
      <c r="AH60" s="5">
        <f>IF(G1166="",NA(),G1166)</f>
        <v>1271.42</v>
      </c>
      <c r="AI60" s="5">
        <f>IF(G1167="",NA(),G1167)</f>
        <v>1271.46</v>
      </c>
      <c r="AJ60" s="5">
        <f>IF(G1168="",NA(),G1168)</f>
        <v>1271.48</v>
      </c>
      <c r="AK60" s="5">
        <f>IF(G1169="",NA(),G1169)</f>
        <v>1271.52</v>
      </c>
      <c r="AL60" s="5">
        <f>IF(G1170="",NA(),G1170)</f>
        <v>1271.54</v>
      </c>
      <c r="AM60" s="5">
        <f>IF(G1171="",NA(),G1171)</f>
        <v>1271.56</v>
      </c>
      <c r="AN60" s="5">
        <f>IF(G1172="",NA(),G1172)</f>
        <v>1271.6</v>
      </c>
      <c r="AO60" s="5">
        <f>IF(G1173="",NA(),G1173)</f>
        <v>1271.62</v>
      </c>
      <c r="AP60" s="5">
        <f>IF(G1174="",NA(),G1174)</f>
        <v>1271.64</v>
      </c>
      <c r="AQ60" s="5">
        <f>IF(G1175="",NA(),G1175)</f>
        <v>1271.68</v>
      </c>
      <c r="AR60" s="5">
        <f>IF(G1176="",NA(),G1176)</f>
        <v>1271.72</v>
      </c>
      <c r="AS60" s="5">
        <f>IF(G1177="",NA(),G1177)</f>
        <v>1271.74</v>
      </c>
      <c r="AT60" s="5">
        <f>IF(G1178="",NA(),G1178)</f>
        <v>1271.78</v>
      </c>
      <c r="AU60" s="5">
        <f>IF(G1179="",NA(),G1179)</f>
        <v>1271.8</v>
      </c>
      <c r="AV60" s="5">
        <f>IF(G1180="",NA(),G1180)</f>
        <v>1271.84</v>
      </c>
      <c r="AW60" s="5">
        <f>IF(G1181="",NA(),G1181)</f>
        <v>1271.86</v>
      </c>
      <c r="AX60" s="5">
        <f>IF(G1182="",NA(),G1182)</f>
        <v>1271.9</v>
      </c>
      <c r="AY60" s="5">
        <f>IF(G1183="",NA(),G1183)</f>
        <v>1271.92</v>
      </c>
      <c r="AZ60" s="5">
        <f>IF(G1184="",NA(),G1184)</f>
        <v>1271.98</v>
      </c>
      <c r="BA60" s="5">
        <f>IF(G1185="",NA(),G1185)</f>
        <v>1272.02</v>
      </c>
      <c r="BB60" s="5">
        <f>IF(G1186="",NA(),G1186)</f>
        <v>1272.04</v>
      </c>
      <c r="BC60" s="5">
        <f>IF(G1187="",NA(),G1187)</f>
        <v>1272.06</v>
      </c>
      <c r="BD60" s="5">
        <f>IF(G1188="",NA(),G1188)</f>
        <v>1272.12</v>
      </c>
      <c r="BE60" s="5">
        <f>IF(G1189="",NA(),G1189)</f>
        <v>1272.14</v>
      </c>
    </row>
    <row r="6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>IF(COUNTIFS(RawData!$E:$E,$E61,RawData!$F:$F,"CH"&amp;$D61,RawData!$AF:$AF,$F61)=0,"",SUMIFS(RawData!$Z:$Z,RawData!$E:$E,$E61,RawData!$F:$F,"CH"&amp;$D61,RawData!$AF:$AF,$F61))</f>
        <v>-5.01</v>
      </c>
      <c r="J61">
        <f>IF(COUNTIFS(RawData!$E:$E,$E61,RawData!$F:$F,"CH"&amp;$D61,RawData!$AF:$AF,$F61)=0,"",SUMIFS(RawData!$AA:$AA,RawData!$E:$E,$E61,RawData!$F:$F,"CH"&amp;$D61,RawData!$AF:$AF,$F61))</f>
        <v>-8.16</v>
      </c>
      <c r="K61">
        <f t="shared" si="3"/>
        <v>4.0000000000190994E-2</v>
      </c>
      <c r="U61" s="4">
        <v>30</v>
      </c>
      <c r="V61" s="5">
        <f>IF(G1010="",NA(),G1010)</f>
        <v>1270.7</v>
      </c>
      <c r="W61" s="5">
        <f>IF(G1011="",NA(),G1011)</f>
        <v>1270.7</v>
      </c>
      <c r="X61" s="5">
        <f>IF(G1012="",NA(),G1012)</f>
        <v>1270.7</v>
      </c>
      <c r="Y61" s="5">
        <f>IF(G1013="",NA(),G1013)</f>
        <v>1270.74</v>
      </c>
      <c r="Z61" s="5">
        <f>IF(G1014="",NA(),G1014)</f>
        <v>1270.76</v>
      </c>
      <c r="AA61" s="5">
        <f>IF(G1015="",NA(),G1015)</f>
        <v>1270.78</v>
      </c>
      <c r="AB61" s="5">
        <f>IF(G1016="",NA(),G1016)</f>
        <v>1270.8</v>
      </c>
      <c r="AC61" s="5">
        <f>IF(G1017="",NA(),G1017)</f>
        <v>1270.82</v>
      </c>
      <c r="AD61" s="5">
        <f>IF(G1018="",NA(),G1018)</f>
        <v>1270.84</v>
      </c>
      <c r="AE61" s="5">
        <f>IF(G1019="",NA(),G1019)</f>
        <v>1270.86</v>
      </c>
      <c r="AF61" s="5">
        <f>IF(G1020="",NA(),G1020)</f>
        <v>1270.88</v>
      </c>
      <c r="AG61" s="5">
        <f>IF(G1021="",NA(),G1021)</f>
        <v>1270.92</v>
      </c>
      <c r="AH61" s="5">
        <f>IF(G1022="",NA(),G1022)</f>
        <v>1270.94</v>
      </c>
      <c r="AI61" s="5">
        <f>IF(G1023="",NA(),G1023)</f>
        <v>1270.96</v>
      </c>
      <c r="AJ61" s="5">
        <f>IF(G1024="",NA(),G1024)</f>
        <v>1271</v>
      </c>
      <c r="AK61" s="5">
        <f>IF(G1025="",NA(),G1025)</f>
        <v>1271.02</v>
      </c>
      <c r="AL61" s="5">
        <f>IF(G1026="",NA(),G1026)</f>
        <v>1271.04</v>
      </c>
      <c r="AM61" s="5">
        <f>IF(G1027="",NA(),G1027)</f>
        <v>1271.06</v>
      </c>
      <c r="AN61" s="5">
        <f>IF(G1028="",NA(),G1028)</f>
        <v>1271.1</v>
      </c>
      <c r="AO61" s="5">
        <f>IF(G1029="",NA(),G1029)</f>
        <v>1271.12</v>
      </c>
      <c r="AP61" s="5">
        <f>IF(G1030="",NA(),G1030)</f>
        <v>1271.16</v>
      </c>
      <c r="AQ61" s="5">
        <f>IF(G1031="",NA(),G1031)</f>
        <v>1271.18</v>
      </c>
      <c r="AR61" s="5">
        <f>IF(G1032="",NA(),G1032)</f>
        <v>1271.22</v>
      </c>
      <c r="AS61" s="5">
        <f>IF(G1033="",NA(),G1033)</f>
        <v>1271.24</v>
      </c>
      <c r="AT61" s="5">
        <f>IF(G1034="",NA(),G1034)</f>
        <v>1271.28</v>
      </c>
      <c r="AU61" s="5">
        <f>IF(G1035="",NA(),G1035)</f>
        <v>1271.3</v>
      </c>
      <c r="AV61" s="5">
        <f>IF(G1036="",NA(),G1036)</f>
        <v>1271.34</v>
      </c>
      <c r="AW61" s="5">
        <f>IF(G1037="",NA(),G1037)</f>
        <v>1271.38</v>
      </c>
      <c r="AX61" s="5">
        <f>IF(G1038="",NA(),G1038)</f>
        <v>1271.42</v>
      </c>
      <c r="AY61" s="5">
        <f>IF(G1039="",NA(),G1039)</f>
        <v>1271.44</v>
      </c>
      <c r="AZ61" s="5">
        <f>IF(G1040="",NA(),G1040)</f>
        <v>1271.46</v>
      </c>
      <c r="BA61" s="5">
        <f>IF(G1041="",NA(),G1041)</f>
        <v>1271.5</v>
      </c>
      <c r="BB61" s="5">
        <f>IF(G1042="",NA(),G1042)</f>
        <v>1271.54</v>
      </c>
      <c r="BC61" s="5">
        <f>IF(G1043="",NA(),G1043)</f>
        <v>1271.58</v>
      </c>
      <c r="BD61" s="5">
        <f>IF(G1044="",NA(),G1044)</f>
        <v>1271.62</v>
      </c>
      <c r="BE61" s="5">
        <f>IF(G1045="",NA(),G1045)</f>
        <v>1271.66</v>
      </c>
    </row>
    <row r="62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>IF(COUNTIFS(RawData!$E:$E,$E62,RawData!$F:$F,"CH"&amp;$D62,RawData!$AF:$AF,$F62)=0,"",SUMIFS(RawData!$Z:$Z,RawData!$E:$E,$E62,RawData!$F:$F,"CH"&amp;$D62,RawData!$AF:$AF,$F62))</f>
        <v>-4.9800000000000004</v>
      </c>
      <c r="J62">
        <f>IF(COUNTIFS(RawData!$E:$E,$E62,RawData!$F:$F,"CH"&amp;$D62,RawData!$AF:$AF,$F62)=0,"",SUMIFS(RawData!$AA:$AA,RawData!$E:$E,$E62,RawData!$F:$F,"CH"&amp;$D62,RawData!$AF:$AF,$F62))</f>
        <v>-8.0500000000000007</v>
      </c>
      <c r="K62">
        <f t="shared" si="3"/>
        <v>1.999999999998181E-2</v>
      </c>
      <c r="U62" s="4">
        <v>25</v>
      </c>
      <c r="V62" s="5">
        <f>IF(G866="",NA(),G866)</f>
        <v>1270.24</v>
      </c>
      <c r="W62" s="5">
        <f>IF(G867="",NA(),G867)</f>
        <v>1270.22</v>
      </c>
      <c r="X62" s="5">
        <f>IF(G868="",NA(),G868)</f>
        <v>1270.24</v>
      </c>
      <c r="Y62" s="5">
        <f>IF(G869="",NA(),G869)</f>
        <v>1270.26</v>
      </c>
      <c r="Z62" s="5">
        <f>IF(G870="",NA(),G870)</f>
        <v>1270.28</v>
      </c>
      <c r="AA62" s="5">
        <f>IF(G871="",NA(),G871)</f>
        <v>1270.3</v>
      </c>
      <c r="AB62" s="5">
        <f>IF(G872="",NA(),G872)</f>
        <v>1270.32</v>
      </c>
      <c r="AC62" s="5">
        <f>IF(G873="",NA(),G873)</f>
        <v>1270.36</v>
      </c>
      <c r="AD62" s="5">
        <f>IF(G874="",NA(),G874)</f>
        <v>1270.38</v>
      </c>
      <c r="AE62" s="5">
        <f>IF(G875="",NA(),G875)</f>
        <v>1270.4</v>
      </c>
      <c r="AF62" s="5">
        <f>IF(G876="",NA(),G876)</f>
        <v>1270.42</v>
      </c>
      <c r="AG62" s="5">
        <f>IF(G877="",NA(),G877)</f>
        <v>1270.44</v>
      </c>
      <c r="AH62" s="5">
        <f>IF(G878="",NA(),G878)</f>
        <v>1270.46</v>
      </c>
      <c r="AI62" s="5">
        <f>IF(G879="",NA(),G879)</f>
        <v>1270.5</v>
      </c>
      <c r="AJ62" s="5">
        <f>IF(G880="",NA(),G880)</f>
        <v>1270.52</v>
      </c>
      <c r="AK62" s="5">
        <f>IF(G881="",NA(),G881)</f>
        <v>1270.56</v>
      </c>
      <c r="AL62" s="5">
        <f>IF(G882="",NA(),G882)</f>
        <v>1270.58</v>
      </c>
      <c r="AM62" s="5">
        <f>IF(G883="",NA(),G883)</f>
        <v>1270.6</v>
      </c>
      <c r="AN62" s="5">
        <f>IF(G884="",NA(),G884)</f>
        <v>1270.62</v>
      </c>
      <c r="AO62" s="5">
        <f>IF(G885="",NA(),G885)</f>
        <v>1270.66</v>
      </c>
      <c r="AP62" s="5">
        <f>IF(G886="",NA(),G886)</f>
        <v>1270.68</v>
      </c>
      <c r="AQ62" s="5">
        <f>IF(G887="",NA(),G887)</f>
        <v>1270.72</v>
      </c>
      <c r="AR62" s="5">
        <f>IF(G888="",NA(),G888)</f>
        <v>1270.74</v>
      </c>
      <c r="AS62" s="5">
        <f>IF(G889="",NA(),G889)</f>
        <v>1270.76</v>
      </c>
      <c r="AT62" s="5">
        <f>IF(G890="",NA(),G890)</f>
        <v>1270.8</v>
      </c>
      <c r="AU62" s="5">
        <f>IF(G891="",NA(),G891)</f>
        <v>1270.82</v>
      </c>
      <c r="AV62" s="5">
        <f>IF(G892="",NA(),G892)</f>
        <v>1270.86</v>
      </c>
      <c r="AW62" s="5">
        <f>IF(G893="",NA(),G893)</f>
        <v>1270.9</v>
      </c>
      <c r="AX62" s="5">
        <f>IF(G894="",NA(),G894)</f>
        <v>1270.92</v>
      </c>
      <c r="AY62" s="5">
        <f>IF(G895="",NA(),G895)</f>
        <v>1270.94</v>
      </c>
      <c r="AZ62" s="5">
        <f>IF(G896="",NA(),G896)</f>
        <v>1270.98</v>
      </c>
      <c r="BA62" s="5">
        <f>IF(G897="",NA(),G897)</f>
        <v>1271.02</v>
      </c>
      <c r="BB62" s="5">
        <f>IF(G898="",NA(),G898)</f>
        <v>1271.06</v>
      </c>
      <c r="BC62" s="5">
        <f>IF(G899="",NA(),G899)</f>
        <v>1271.08</v>
      </c>
      <c r="BD62" s="5">
        <f>IF(G900="",NA(),G900)</f>
        <v>1271.12</v>
      </c>
      <c r="BE62" s="5">
        <f>IF(G901="",NA(),G901)</f>
        <v>1271.14</v>
      </c>
    </row>
    <row r="63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>IF(COUNTIFS(RawData!$E:$E,$E63,RawData!$F:$F,"CH"&amp;$D63,RawData!$AF:$AF,$F63)=0,"",SUMIFS(RawData!$Z:$Z,RawData!$E:$E,$E63,RawData!$F:$F,"CH"&amp;$D63,RawData!$AF:$AF,$F63))</f>
        <v>-5.0999999999999996</v>
      </c>
      <c r="J63">
        <f>IF(COUNTIFS(RawData!$E:$E,$E63,RawData!$F:$F,"CH"&amp;$D63,RawData!$AF:$AF,$F63)=0,"",SUMIFS(RawData!$AA:$AA,RawData!$E:$E,$E63,RawData!$F:$F,"CH"&amp;$D63,RawData!$AF:$AF,$F63))</f>
        <v>-8.16</v>
      </c>
      <c r="K63">
        <f t="shared" si="3"/>
        <v>3.999999999996362E-2</v>
      </c>
      <c r="U63" s="4">
        <v>20</v>
      </c>
      <c r="V63" s="5">
        <f>IF(G722="",NA(),G722)</f>
        <v>1269.74</v>
      </c>
      <c r="W63" s="5">
        <f>IF(G723="",NA(),G723)</f>
        <v>1269.76</v>
      </c>
      <c r="X63" s="5">
        <f>IF(G724="",NA(),G724)</f>
        <v>1269.76</v>
      </c>
      <c r="Y63" s="5">
        <f>IF(G725="",NA(),G725)</f>
        <v>1269.8</v>
      </c>
      <c r="Z63" s="5">
        <f>IF(G726="",NA(),G726)</f>
        <v>1269.82</v>
      </c>
      <c r="AA63" s="5">
        <f>IF(G727="",NA(),G727)</f>
        <v>1269.84</v>
      </c>
      <c r="AB63" s="5">
        <f>IF(G728="",NA(),G728)</f>
        <v>1269.86</v>
      </c>
      <c r="AC63" s="5">
        <f>IF(G729="",NA(),G729)</f>
        <v>1269.88</v>
      </c>
      <c r="AD63" s="5">
        <f>IF(G730="",NA(),G730)</f>
        <v>1269.9</v>
      </c>
      <c r="AE63" s="5">
        <f>IF(G731="",NA(),G731)</f>
        <v>1269.92</v>
      </c>
      <c r="AF63" s="5">
        <f>IF(G732="",NA(),G732)</f>
        <v>1269.94</v>
      </c>
      <c r="AG63" s="5">
        <f>IF(G733="",NA(),G733)</f>
        <v>1269.98</v>
      </c>
      <c r="AH63" s="5">
        <f>IF(G734="",NA(),G734)</f>
        <v>1270</v>
      </c>
      <c r="AI63" s="5">
        <f>IF(G735="",NA(),G735)</f>
        <v>1270.02</v>
      </c>
      <c r="AJ63" s="5">
        <f>IF(G736="",NA(),G736)</f>
        <v>1270.06</v>
      </c>
      <c r="AK63" s="5">
        <f>IF(G737="",NA(),G737)</f>
        <v>1270.08</v>
      </c>
      <c r="AL63" s="5">
        <f>IF(G738="",NA(),G738)</f>
        <v>1270.1</v>
      </c>
      <c r="AM63" s="5">
        <f>IF(G739="",NA(),G739)</f>
        <v>1270.12</v>
      </c>
      <c r="AN63" s="5">
        <f>IF(G740="",NA(),G740)</f>
        <v>1270.14</v>
      </c>
      <c r="AO63" s="5">
        <f>IF(G741="",NA(),G741)</f>
        <v>1270.18</v>
      </c>
      <c r="AP63" s="5">
        <f>IF(G742="",NA(),G742)</f>
        <v>1270.2</v>
      </c>
      <c r="AQ63" s="5">
        <f>IF(G743="",NA(),G743)</f>
        <v>1270.24</v>
      </c>
      <c r="AR63" s="5">
        <f>IF(G744="",NA(),G744)</f>
        <v>1270.28</v>
      </c>
      <c r="AS63" s="5">
        <f>IF(G745="",NA(),G745)</f>
        <v>1270.28</v>
      </c>
      <c r="AT63" s="5">
        <f>IF(G746="",NA(),G746)</f>
        <v>1270.32</v>
      </c>
      <c r="AU63" s="5">
        <f>IF(G747="",NA(),G747)</f>
        <v>1270.34</v>
      </c>
      <c r="AV63" s="5">
        <f>IF(G748="",NA(),G748)</f>
        <v>1270.38</v>
      </c>
      <c r="AW63" s="5">
        <f>IF(G749="",NA(),G749)</f>
        <v>1270.4</v>
      </c>
      <c r="AX63" s="5">
        <f>IF(G750="",NA(),G750)</f>
        <v>1270.44</v>
      </c>
      <c r="AY63" s="5">
        <f>IF(G751="",NA(),G751)</f>
        <v>1270.5</v>
      </c>
      <c r="AZ63" s="5">
        <f>IF(G752="",NA(),G752)</f>
        <v>1270.5</v>
      </c>
      <c r="BA63" s="5">
        <f>IF(G753="",NA(),G753)</f>
        <v>1270.54</v>
      </c>
      <c r="BB63" s="5">
        <f>IF(G754="",NA(),G754)</f>
        <v>1270.56</v>
      </c>
      <c r="BC63" s="5">
        <f>IF(G755="",NA(),G755)</f>
        <v>1270.62</v>
      </c>
      <c r="BD63" s="5">
        <f>IF(G756="",NA(),G756)</f>
        <v>1270.64</v>
      </c>
      <c r="BE63" s="5">
        <f>IF(G757="",NA(),G757)</f>
        <v>1270.68</v>
      </c>
    </row>
    <row r="64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>IF(COUNTIFS(RawData!$E:$E,$E64,RawData!$F:$F,"CH"&amp;$D64,RawData!$AF:$AF,$F64)=0,"",SUMIFS(RawData!$Z:$Z,RawData!$E:$E,$E64,RawData!$F:$F,"CH"&amp;$D64,RawData!$AF:$AF,$F64))</f>
        <v>-4.9400000000000004</v>
      </c>
      <c r="J64">
        <f>IF(COUNTIFS(RawData!$E:$E,$E64,RawData!$F:$F,"CH"&amp;$D64,RawData!$AF:$AF,$F64)=0,"",SUMIFS(RawData!$AA:$AA,RawData!$E:$E,$E64,RawData!$F:$F,"CH"&amp;$D64,RawData!$AF:$AF,$F64))</f>
        <v>-7.88</v>
      </c>
      <c r="K64">
        <f t="shared" si="3"/>
        <v>1.999999999998181E-2</v>
      </c>
      <c r="U64" s="4">
        <v>15</v>
      </c>
      <c r="V64" s="5">
        <f>IF(G578="",NA(),G578)</f>
        <v>1269.28</v>
      </c>
      <c r="W64" s="5">
        <f>IF(G579="",NA(),G579)</f>
        <v>1269.3</v>
      </c>
      <c r="X64" s="5">
        <f>IF(G580="",NA(),G580)</f>
        <v>1269.32</v>
      </c>
      <c r="Y64" s="5">
        <f>IF(G581="",NA(),G581)</f>
        <v>1269.34</v>
      </c>
      <c r="Z64" s="5">
        <f>IF(G582="",NA(),G582)</f>
        <v>1269.36</v>
      </c>
      <c r="AA64" s="5">
        <f>IF(G583="",NA(),G583)</f>
        <v>1269.38</v>
      </c>
      <c r="AB64" s="5">
        <f>IF(G584="",NA(),G584)</f>
        <v>1269.4</v>
      </c>
      <c r="AC64" s="5">
        <f>IF(G585="",NA(),G585)</f>
        <v>1269.42</v>
      </c>
      <c r="AD64" s="5">
        <f>IF(G586="",NA(),G586)</f>
        <v>1269.44</v>
      </c>
      <c r="AE64" s="5">
        <f>IF(G587="",NA(),G587)</f>
        <v>1269.46</v>
      </c>
      <c r="AF64" s="5">
        <f>IF(G588="",NA(),G588)</f>
        <v>1269.5</v>
      </c>
      <c r="AG64" s="5">
        <f>IF(G589="",NA(),G589)</f>
        <v>1269.52</v>
      </c>
      <c r="AH64" s="5">
        <f>IF(G590="",NA(),G590)</f>
        <v>1269.54</v>
      </c>
      <c r="AI64" s="5">
        <f>IF(G591="",NA(),G591)</f>
        <v>1269.56</v>
      </c>
      <c r="AJ64" s="5">
        <f>IF(G592="",NA(),G592)</f>
        <v>1269.58</v>
      </c>
      <c r="AK64" s="5">
        <f>IF(G593="",NA(),G593)</f>
        <v>1269.62</v>
      </c>
      <c r="AL64" s="5">
        <f>IF(G594="",NA(),G594)</f>
        <v>1269.64</v>
      </c>
      <c r="AM64" s="5">
        <f>IF(G595="",NA(),G595)</f>
        <v>1269.68</v>
      </c>
      <c r="AN64" s="5">
        <f>IF(G596="",NA(),G596)</f>
        <v>1269.7</v>
      </c>
      <c r="AO64" s="5">
        <f>IF(G597="",NA(),G597)</f>
        <v>1269.72</v>
      </c>
      <c r="AP64" s="5">
        <f>IF(G598="",NA(),G598)</f>
        <v>1269.74</v>
      </c>
      <c r="AQ64" s="5">
        <f>IF(G599="",NA(),G599)</f>
        <v>1269.78</v>
      </c>
      <c r="AR64" s="5">
        <f>IF(G600="",NA(),G600)</f>
        <v>1269.8</v>
      </c>
      <c r="AS64" s="5">
        <f>IF(G601="",NA(),G601)</f>
        <v>1269.84</v>
      </c>
      <c r="AT64" s="5">
        <f>IF(G602="",NA(),G602)</f>
        <v>1269.86</v>
      </c>
      <c r="AU64" s="5">
        <f>IF(G603="",NA(),G603)</f>
        <v>1269.9</v>
      </c>
      <c r="AV64" s="5">
        <f>IF(G604="",NA(),G604)</f>
        <v>1269.92</v>
      </c>
      <c r="AW64" s="5">
        <f>IF(G605="",NA(),G605)</f>
        <v>1269.94</v>
      </c>
      <c r="AX64" s="5">
        <f>IF(G606="",NA(),G606)</f>
        <v>1269.98</v>
      </c>
      <c r="AY64" s="5">
        <f>IF(G607="",NA(),G607)</f>
        <v>1270.02</v>
      </c>
      <c r="AZ64" s="5">
        <f>IF(G608="",NA(),G608)</f>
        <v>1270.04</v>
      </c>
      <c r="BA64" s="5">
        <f>IF(G609="",NA(),G609)</f>
        <v>1270.08</v>
      </c>
      <c r="BB64" s="5">
        <f>IF(G610="",NA(),G610)</f>
        <v>1270.12</v>
      </c>
      <c r="BC64" s="5">
        <f>IF(G611="",NA(),G611)</f>
        <v>1270.16</v>
      </c>
      <c r="BD64" s="5">
        <f>IF(G612="",NA(),G612)</f>
        <v>1270.18</v>
      </c>
      <c r="BE64" s="5">
        <f>IF(G613="",NA(),G613)</f>
        <v>1270.22</v>
      </c>
    </row>
    <row r="65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>IF(COUNTIFS(RawData!$E:$E,$E65,RawData!$F:$F,"CH"&amp;$D65,RawData!$AF:$AF,$F65)=0,"",SUMIFS(RawData!$Z:$Z,RawData!$E:$E,$E65,RawData!$F:$F,"CH"&amp;$D65,RawData!$AF:$AF,$F65))</f>
        <v>-4.92</v>
      </c>
      <c r="J65">
        <f>IF(COUNTIFS(RawData!$E:$E,$E65,RawData!$F:$F,"CH"&amp;$D65,RawData!$AF:$AF,$F65)=0,"",SUMIFS(RawData!$AA:$AA,RawData!$E:$E,$E65,RawData!$F:$F,"CH"&amp;$D65,RawData!$AF:$AF,$F65))</f>
        <v>-7.88</v>
      </c>
      <c r="K65">
        <f t="shared" si="3"/>
        <v>1.999999999998181E-2</v>
      </c>
      <c r="U65" s="4">
        <v>10</v>
      </c>
      <c r="V65" s="5">
        <f>IF(G434="",NA(),G434)</f>
        <v>1268.84</v>
      </c>
      <c r="W65" s="5">
        <f>IF(G435="",NA(),G435)</f>
        <v>1268.86</v>
      </c>
      <c r="X65" s="5">
        <f>IF(G436="",NA(),G436)</f>
        <v>1268.86</v>
      </c>
      <c r="Y65" s="5">
        <f>IF(G437="",NA(),G437)</f>
        <v>1268.9</v>
      </c>
      <c r="Z65" s="5">
        <f>IF(G438="",NA(),G438)</f>
        <v>1268.9</v>
      </c>
      <c r="AA65" s="5">
        <f>IF(G439="",NA(),G439)</f>
        <v>1268.92</v>
      </c>
      <c r="AB65" s="5">
        <f>IF(G440="",NA(),G440)</f>
        <v>1268.96</v>
      </c>
      <c r="AC65" s="5">
        <f>IF(G441="",NA(),G441)</f>
        <v>1268.98</v>
      </c>
      <c r="AD65" s="5">
        <f>IF(G442="",NA(),G442)</f>
        <v>1269</v>
      </c>
      <c r="AE65" s="5">
        <f>IF(G443="",NA(),G443)</f>
        <v>1269.02</v>
      </c>
      <c r="AF65" s="5">
        <f>IF(G444="",NA(),G444)</f>
        <v>1269.04</v>
      </c>
      <c r="AG65" s="5">
        <f>IF(G445="",NA(),G445)</f>
        <v>1269.06</v>
      </c>
      <c r="AH65" s="5">
        <f>IF(G446="",NA(),G446)</f>
        <v>1269.08</v>
      </c>
      <c r="AI65" s="5">
        <f>IF(G447="",NA(),G447)</f>
        <v>1269.1</v>
      </c>
      <c r="AJ65" s="5">
        <f>IF(G448="",NA(),G448)</f>
        <v>1269.14</v>
      </c>
      <c r="AK65" s="5">
        <f>IF(G449="",NA(),G449)</f>
        <v>1269.16</v>
      </c>
      <c r="AL65" s="5">
        <f>IF(G450="",NA(),G450)</f>
        <v>1269.18</v>
      </c>
      <c r="AM65" s="5">
        <f>IF(G451="",NA(),G451)</f>
        <v>1269.2</v>
      </c>
      <c r="AN65" s="5">
        <f>IF(G452="",NA(),G452)</f>
        <v>1269.24</v>
      </c>
      <c r="AO65" s="5">
        <f>IF(G453="",NA(),G453)</f>
        <v>1269.26</v>
      </c>
      <c r="AP65" s="5">
        <f>IF(G454="",NA(),G454)</f>
        <v>1269.28</v>
      </c>
      <c r="AQ65" s="5">
        <f>IF(G455="",NA(),G455)</f>
        <v>1269.3</v>
      </c>
      <c r="AR65" s="5">
        <f>IF(G456="",NA(),G456)</f>
        <v>1269.34</v>
      </c>
      <c r="AS65" s="5">
        <f>IF(G457="",NA(),G457)</f>
        <v>1269.36</v>
      </c>
      <c r="AT65" s="5">
        <f>IF(G458="",NA(),G458)</f>
        <v>1269.4</v>
      </c>
      <c r="AU65" s="5">
        <f>IF(G459="",NA(),G459)</f>
        <v>1269.42</v>
      </c>
      <c r="AV65" s="5">
        <f>IF(G460="",NA(),G460)</f>
        <v>1269.44</v>
      </c>
      <c r="AW65" s="5">
        <f>IF(G461="",NA(),G461)</f>
        <v>1269.5</v>
      </c>
      <c r="AX65" s="5">
        <f>IF(G462="",NA(),G462)</f>
        <v>1269.52</v>
      </c>
      <c r="AY65" s="5">
        <f>IF(G463="",NA(),G463)</f>
        <v>1269.54</v>
      </c>
      <c r="AZ65" s="5">
        <f>IF(G464="",NA(),G464)</f>
        <v>1269.56</v>
      </c>
      <c r="BA65" s="5">
        <f>IF(G465="",NA(),G465)</f>
        <v>1269.62</v>
      </c>
      <c r="BB65" s="5">
        <f>IF(G466="",NA(),G466)</f>
        <v>1269.64</v>
      </c>
      <c r="BC65" s="5">
        <f>IF(G467="",NA(),G467)</f>
        <v>1269.66</v>
      </c>
      <c r="BD65" s="5">
        <f>IF(G468="",NA(),G468)</f>
        <v>1269.7</v>
      </c>
      <c r="BE65" s="5">
        <f>IF(G469="",NA(),G469)</f>
        <v>1269.74</v>
      </c>
    </row>
    <row r="66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>IF(COUNTIFS(RawData!$E:$E,$E66,RawData!$F:$F,"CH"&amp;$D66,RawData!$AF:$AF,$F66)=0,"",SUMIFS(RawData!$Z:$Z,RawData!$E:$E,$E66,RawData!$F:$F,"CH"&amp;$D66,RawData!$AF:$AF,$F66))</f>
        <v>-5.05</v>
      </c>
      <c r="J66">
        <f>IF(COUNTIFS(RawData!$E:$E,$E66,RawData!$F:$F,"CH"&amp;$D66,RawData!$AF:$AF,$F66)=0,"",SUMIFS(RawData!$AA:$AA,RawData!$E:$E,$E66,RawData!$F:$F,"CH"&amp;$D66,RawData!$AF:$AF,$F66))</f>
        <v>-7.96</v>
      </c>
      <c r="K66">
        <f t="shared" si="3"/>
        <v>3.999999999996362E-2</v>
      </c>
      <c r="U66" s="4">
        <v>5</v>
      </c>
      <c r="V66" s="5">
        <f>IF(G290="",NA(),G290)</f>
        <v>1268.38</v>
      </c>
      <c r="W66" s="5">
        <f>IF(G291="",NA(),G291)</f>
        <v>1268.4</v>
      </c>
      <c r="X66" s="5">
        <f>IF(G292="",NA(),G292)</f>
        <v>1268.4</v>
      </c>
      <c r="Y66" s="5">
        <f>IF(G293="",NA(),G293)</f>
        <v>1268.42</v>
      </c>
      <c r="Z66" s="5">
        <f>IF(G294="",NA(),G294)</f>
        <v>1268.46</v>
      </c>
      <c r="AA66" s="5">
        <f>IF(G295="",NA(),G295)</f>
        <v>1268.46</v>
      </c>
      <c r="AB66" s="5">
        <f>IF(G296="",NA(),G296)</f>
        <v>1268.5</v>
      </c>
      <c r="AC66" s="5">
        <f>IF(G297="",NA(),G297)</f>
        <v>1268.52</v>
      </c>
      <c r="AD66" s="5">
        <f>IF(G298="",NA(),G298)</f>
        <v>1268.54</v>
      </c>
      <c r="AE66" s="5">
        <f>IF(G299="",NA(),G299)</f>
        <v>1268.56</v>
      </c>
      <c r="AF66" s="5">
        <f>IF(G300="",NA(),G300)</f>
        <v>1268.58</v>
      </c>
      <c r="AG66" s="5">
        <f>IF(G301="",NA(),G301)</f>
        <v>1268.6</v>
      </c>
      <c r="AH66" s="5">
        <f>IF(G302="",NA(),G302)</f>
        <v>1268.62</v>
      </c>
      <c r="AI66" s="5">
        <f>IF(G303="",NA(),G303)</f>
        <v>1268.66</v>
      </c>
      <c r="AJ66" s="5">
        <f>IF(G304="",NA(),G304)</f>
        <v>1268.66</v>
      </c>
      <c r="AK66" s="5">
        <f>IF(G305="",NA(),G305)</f>
        <v>1268.68</v>
      </c>
      <c r="AL66" s="5">
        <f>IF(G306="",NA(),G306)</f>
        <v>1268.72</v>
      </c>
      <c r="AM66" s="5">
        <f>IF(G307="",NA(),G307)</f>
        <v>1268.74</v>
      </c>
      <c r="AN66" s="5">
        <f>IF(G308="",NA(),G308)</f>
        <v>1268.76</v>
      </c>
      <c r="AO66" s="5">
        <f>IF(G309="",NA(),G309)</f>
        <v>1268.78</v>
      </c>
      <c r="AP66" s="5">
        <f>IF(G310="",NA(),G310)</f>
        <v>1268.8</v>
      </c>
      <c r="AQ66" s="5">
        <f>IF(G311="",NA(),G311)</f>
        <v>1268.84</v>
      </c>
      <c r="AR66" s="5">
        <f>IF(G312="",NA(),G312)</f>
        <v>1268.88</v>
      </c>
      <c r="AS66" s="5">
        <f>IF(G313="",NA(),G313)</f>
        <v>1268.9</v>
      </c>
      <c r="AT66" s="5">
        <f>IF(G314="",NA(),G314)</f>
        <v>1268.92</v>
      </c>
      <c r="AU66" s="5">
        <f>IF(G315="",NA(),G315)</f>
        <v>1268.94</v>
      </c>
      <c r="AV66" s="5">
        <f>IF(G316="",NA(),G316)</f>
        <v>1268.98</v>
      </c>
      <c r="AW66" s="5">
        <f>IF(G317="",NA(),G317)</f>
        <v>1269.02</v>
      </c>
      <c r="AX66" s="5">
        <f>IF(G318="",NA(),G318)</f>
        <v>1269.02</v>
      </c>
      <c r="AY66" s="5">
        <f>IF(G319="",NA(),G319)</f>
        <v>1269.06</v>
      </c>
      <c r="AZ66" s="5">
        <f>IF(G320="",NA(),G320)</f>
        <v>1269.1</v>
      </c>
      <c r="BA66" s="5">
        <f>IF(G321="",NA(),G321)</f>
        <v>1269.14</v>
      </c>
      <c r="BB66" s="5">
        <f>IF(G322="",NA(),G322)</f>
        <v>1269.16</v>
      </c>
      <c r="BC66" s="5">
        <f>IF(G323="",NA(),G323)</f>
        <v>1269.18</v>
      </c>
      <c r="BD66" s="5">
        <f>IF(G324="",NA(),G324)</f>
        <v>1269.22</v>
      </c>
      <c r="BE66" s="5">
        <f>IF(G325="",NA(),G325)</f>
        <v>1269.24</v>
      </c>
    </row>
    <row r="67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-7.79</v>
      </c>
      <c r="K67">
        <f t="shared" si="3"/>
        <v>1.999999999998181E-2</v>
      </c>
      <c r="U67" s="4">
        <v>0</v>
      </c>
      <c r="V67" s="5">
        <f>IF(G146="",NA(),G146)</f>
        <v>1267.92</v>
      </c>
      <c r="W67" s="5">
        <f>IF(G147="",NA(),G147)</f>
        <v>1267.92</v>
      </c>
      <c r="X67" s="5">
        <f>IF(G148="",NA(),G148)</f>
        <v>1267.94</v>
      </c>
      <c r="Y67" s="5">
        <f>IF(G149="",NA(),G149)</f>
        <v>1267.96</v>
      </c>
      <c r="Z67" s="5">
        <f>IF(G150="",NA(),G150)</f>
        <v>1267.98</v>
      </c>
      <c r="AA67" s="5">
        <f>IF(G151="",NA(),G151)</f>
        <v>1268</v>
      </c>
      <c r="AB67" s="5">
        <f>IF(G152="",NA(),G152)</f>
        <v>1268.04</v>
      </c>
      <c r="AC67" s="5">
        <f>IF(G153="",NA(),G153)</f>
        <v>1268.04</v>
      </c>
      <c r="AD67" s="5">
        <f>IF(G154="",NA(),G154)</f>
        <v>1268.08</v>
      </c>
      <c r="AE67" s="5">
        <f>IF(G155="",NA(),G155)</f>
        <v>1268.08</v>
      </c>
      <c r="AF67" s="5">
        <f>IF(G156="",NA(),G156)</f>
        <v>1268.12</v>
      </c>
      <c r="AG67" s="5">
        <f>IF(G157="",NA(),G157)</f>
        <v>1268.14</v>
      </c>
      <c r="AH67" s="5">
        <f>IF(G158="",NA(),G158)</f>
        <v>1268.16</v>
      </c>
      <c r="AI67" s="5">
        <f>IF(G159="",NA(),G159)</f>
        <v>1268.18</v>
      </c>
      <c r="AJ67" s="5">
        <f>IF(G160="",NA(),G160)</f>
        <v>1268.2</v>
      </c>
      <c r="AK67" s="5">
        <f>IF(G161="",NA(),G161)</f>
        <v>1268.22</v>
      </c>
      <c r="AL67" s="5">
        <f>IF(G162="",NA(),G162)</f>
        <v>1268.24</v>
      </c>
      <c r="AM67" s="5">
        <f>IF(G163="",NA(),G163)</f>
        <v>1268.26</v>
      </c>
      <c r="AN67" s="5">
        <f>IF(G164="",NA(),G164)</f>
        <v>1268.3</v>
      </c>
      <c r="AO67" s="5">
        <f>IF(G165="",NA(),G165)</f>
        <v>1268.32</v>
      </c>
      <c r="AP67" s="5">
        <f>IF(G166="",NA(),G166)</f>
        <v>1268.34</v>
      </c>
      <c r="AQ67" s="5">
        <f>IF(G167="",NA(),G167)</f>
        <v>1268.36</v>
      </c>
      <c r="AR67" s="5">
        <f>IF(G168="",NA(),G168)</f>
        <v>1268.4</v>
      </c>
      <c r="AS67" s="5">
        <f>IF(G169="",NA(),G169)</f>
        <v>1268.42</v>
      </c>
      <c r="AT67" s="5">
        <f>IF(G170="",NA(),G170)</f>
        <v>1268.44</v>
      </c>
      <c r="AU67" s="5">
        <f>IF(G171="",NA(),G171)</f>
        <v>1268.46</v>
      </c>
      <c r="AV67" s="5">
        <f>IF(G172="",NA(),G172)</f>
        <v>1268.5</v>
      </c>
      <c r="AW67" s="5">
        <f>IF(G173="",NA(),G173)</f>
        <v>1268.54</v>
      </c>
      <c r="AX67" s="5">
        <f>IF(G174="",NA(),G174)</f>
        <v>1268.56</v>
      </c>
      <c r="AY67" s="5">
        <f>IF(G175="",NA(),G175)</f>
        <v>1268.6</v>
      </c>
      <c r="AZ67" s="5">
        <f>IF(G176="",NA(),G176)</f>
        <v>1268.62</v>
      </c>
      <c r="BA67" s="5">
        <f>IF(G177="",NA(),G177)</f>
        <v>1268.66</v>
      </c>
      <c r="BB67" s="5">
        <f>IF(G178="",NA(),G178)</f>
        <v>1268.7</v>
      </c>
      <c r="BC67" s="5">
        <f>IF(G179="",NA(),G179)</f>
        <v>1268.72</v>
      </c>
      <c r="BD67" s="5">
        <f>IF(G180="",NA(),G180)</f>
        <v>1268.72</v>
      </c>
      <c r="BE67" s="5">
        <f>IF(G181="",NA(),G181)</f>
        <v>1268.76</v>
      </c>
    </row>
    <row r="68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>IF(COUNTIFS(RawData!$E:$E,$E68,RawData!$F:$F,"CH"&amp;$D68,RawData!$AF:$AF,$F68)=0,"",SUMIFS(RawData!$Z:$Z,RawData!$E:$E,$E68,RawData!$F:$F,"CH"&amp;$D68,RawData!$AF:$AF,$F68))</f>
        <v>-5.0199999999999996</v>
      </c>
      <c r="J68">
        <f>IF(COUNTIFS(RawData!$E:$E,$E68,RawData!$F:$F,"CH"&amp;$D68,RawData!$AF:$AF,$F68)=0,"",SUMIFS(RawData!$AA:$AA,RawData!$E:$E,$E68,RawData!$F:$F,"CH"&amp;$D68,RawData!$AF:$AF,$F68))</f>
        <v>-7.79</v>
      </c>
      <c r="K68">
        <f t="shared" ref="K68:K131" si="7">G68-G67</f>
        <v>3.999999999996362E-2</v>
      </c>
      <c r="U68" s="4">
        <v>-5</v>
      </c>
      <c r="V68" s="5">
        <f>IF(G2="",NA(),G2)</f>
        <v>1267.44</v>
      </c>
      <c r="W68" s="5">
        <f>IF(G3="",NA(),G3)</f>
        <v>1267.44</v>
      </c>
      <c r="X68" s="5">
        <f>IF(G4="",NA(),G4)</f>
        <v>1267.48</v>
      </c>
      <c r="Y68" s="5">
        <f>IF(G5="",NA(),G5)</f>
        <v>1267.48</v>
      </c>
      <c r="Z68" s="5">
        <f>IF(G6="",NA(),G6)</f>
        <v>1267.52</v>
      </c>
      <c r="AA68" s="5">
        <f>IF(G7="",NA(),G7)</f>
        <v>1267.54</v>
      </c>
      <c r="AB68" s="5">
        <f>IF(G8="",NA(),G8)</f>
        <v>1267.56</v>
      </c>
      <c r="AC68" s="5">
        <f>IF(G9="",NA(),G9)</f>
        <v>1267.58</v>
      </c>
      <c r="AD68" s="5">
        <f>IF(G10="",NA(),G10)</f>
        <v>1267.6</v>
      </c>
      <c r="AE68" s="5">
        <f>IF(G11="",NA(),G11)</f>
        <v>1267.62</v>
      </c>
      <c r="AF68" s="5">
        <f>IF(G12="",NA(),G12)</f>
        <v>1267.64</v>
      </c>
      <c r="AG68" s="5">
        <f>IF(G13="",NA(),G13)</f>
        <v>1267.66</v>
      </c>
      <c r="AH68" s="5">
        <f>IF(G14="",NA(),G14)</f>
        <v>1267.68</v>
      </c>
      <c r="AI68" s="5">
        <f>IF(G15="",NA(),G15)</f>
        <v>1267.7</v>
      </c>
      <c r="AJ68" s="5">
        <f>IF(G16="",NA(),G16)</f>
        <v>1267.72</v>
      </c>
      <c r="AK68" s="5">
        <f>IF(G17="",NA(),G17)</f>
        <v>1267.74</v>
      </c>
      <c r="AL68" s="5">
        <f>IF(G18="",NA(),G18)</f>
        <v>1267.78</v>
      </c>
      <c r="AM68" s="5">
        <f>IF(G19="",NA(),G19)</f>
        <v>1267.78</v>
      </c>
      <c r="AN68" s="5">
        <f>IF(G20="",NA(),G20)</f>
        <v>1267.82</v>
      </c>
      <c r="AO68" s="5">
        <f>IF(G21="",NA(),G21)</f>
        <v>1267.84</v>
      </c>
      <c r="AP68" s="5">
        <f>IF(G22="",NA(),G22)</f>
        <v>1267.86</v>
      </c>
      <c r="AQ68" s="5">
        <f>IF(G23="",NA(),G23)</f>
        <v>1267.88</v>
      </c>
      <c r="AR68" s="5">
        <f>IF(G24="",NA(),G24)</f>
        <v>1267.92</v>
      </c>
      <c r="AS68" s="5">
        <f>IF(G25="",NA(),G25)</f>
        <v>1267.94</v>
      </c>
      <c r="AT68" s="5">
        <f>IF(G26="",NA(),G26)</f>
        <v>1267.96</v>
      </c>
      <c r="AU68" s="5">
        <f>IF(G27="",NA(),G27)</f>
        <v>1268</v>
      </c>
      <c r="AV68" s="5">
        <f>IF(G28="",NA(),G28)</f>
        <v>1268</v>
      </c>
      <c r="AW68" s="5">
        <f>IF(G29="",NA(),G29)</f>
        <v>1268.06</v>
      </c>
      <c r="AX68" s="5">
        <f>IF(G30="",NA(),G30)</f>
        <v>1268.06</v>
      </c>
      <c r="AY68" s="5">
        <f>IF(G31="",NA(),G31)</f>
        <v>1268.08</v>
      </c>
      <c r="AZ68" s="5">
        <f>IF(G32="",NA(),G32)</f>
        <v>1268.12</v>
      </c>
      <c r="BA68" s="5">
        <f>IF(G33="",NA(),G33)</f>
        <v>1268.16</v>
      </c>
      <c r="BB68" s="5">
        <f>IF(G34="",NA(),G34)</f>
        <v>1268.2</v>
      </c>
      <c r="BC68" s="5">
        <f>IF(G35="",NA(),G35)</f>
        <v>1268.22</v>
      </c>
      <c r="BD68" s="5">
        <f>IF(G36="",NA(),G36)</f>
        <v>1268.24</v>
      </c>
      <c r="BE68" s="5">
        <f>IF(G37="",NA(),G37)</f>
        <v>1268.26</v>
      </c>
    </row>
    <row r="69" spans="1:11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>IF(COUNTIFS(RawData!$E:$E,$E69,RawData!$F:$F,"CH"&amp;$D69,RawData!$AF:$AF,$F69)=0,"",SUMIFS(RawData!$Z:$Z,RawData!$E:$E,$E69,RawData!$F:$F,"CH"&amp;$D69,RawData!$AF:$AF,$F69))</f>
        <v>-4.91</v>
      </c>
      <c r="J69">
        <f>IF(COUNTIFS(RawData!$E:$E,$E69,RawData!$F:$F,"CH"&amp;$D69,RawData!$AF:$AF,$F69)=0,"",SUMIFS(RawData!$AA:$AA,RawData!$E:$E,$E69,RawData!$F:$F,"CH"&amp;$D69,RawData!$AF:$AF,$F69))</f>
        <v>-7.62</v>
      </c>
      <c r="K69">
        <f t="shared" si="7"/>
        <v>0</v>
      </c>
    </row>
    <row r="70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>IF(COUNTIFS(RawData!$E:$E,$E70,RawData!$F:$F,"CH"&amp;$D70,RawData!$AF:$AF,$F70)=0,"",SUMIFS(RawData!$Z:$Z,RawData!$E:$E,$E70,RawData!$F:$F,"CH"&amp;$D70,RawData!$AF:$AF,$F70))</f>
        <v>-4.95</v>
      </c>
      <c r="J70">
        <f>IF(COUNTIFS(RawData!$E:$E,$E70,RawData!$F:$F,"CH"&amp;$D70,RawData!$AF:$AF,$F70)=0,"",SUMIFS(RawData!$AA:$AA,RawData!$E:$E,$E70,RawData!$F:$F,"CH"&amp;$D70,RawData!$AF:$AF,$F70))</f>
        <v>-7.59</v>
      </c>
      <c r="K70">
        <f t="shared" si="7"/>
        <v>6.0000000000172804E-2</v>
      </c>
      <c r="U70" s="6" t="str">
        <f>$B$2&amp;"_CH2 Peak wavelength (nm)  [Temp vs Current, linked to Mapping!G]"</f>
        <v>48226H40040_CH2 Peak wavelength (nm)  [Temp vs Current, linked to Mapping!G]</v>
      </c>
    </row>
    <row r="71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>IF(COUNTIFS(RawData!$E:$E,$E71,RawData!$F:$F,"CH"&amp;$D71,RawData!$AF:$AF,$F71)=0,"",SUMIFS(RawData!$Z:$Z,RawData!$E:$E,$E71,RawData!$F:$F,"CH"&amp;$D71,RawData!$AF:$AF,$F71))</f>
        <v>-5.03</v>
      </c>
      <c r="J71">
        <f>IF(COUNTIFS(RawData!$E:$E,$E71,RawData!$F:$F,"CH"&amp;$D71,RawData!$AF:$AF,$F71)=0,"",SUMIFS(RawData!$AA:$AA,RawData!$E:$E,$E71,RawData!$F:$F,"CH"&amp;$D71,RawData!$AF:$AF,$F71))</f>
        <v>-7.62</v>
      </c>
      <c r="K71">
        <f t="shared" si="7"/>
        <v>1.999999999998181E-2</v>
      </c>
      <c r="U71" s="4" t="inlineStr">
        <is>
          <t>T(°C)\I(mA)</t>
        </is>
      </c>
      <c r="V71" s="4">
        <v>50</v>
      </c>
      <c r="W71" s="4">
        <v>60</v>
      </c>
      <c r="X71" s="4">
        <v>70</v>
      </c>
      <c r="Y71" s="4">
        <v>80</v>
      </c>
      <c r="Z71" s="4">
        <v>90</v>
      </c>
      <c r="AA71" s="4">
        <v>100</v>
      </c>
      <c r="AB71" s="4">
        <v>110</v>
      </c>
      <c r="AC71" s="4">
        <v>120</v>
      </c>
      <c r="AD71" s="4">
        <v>130</v>
      </c>
      <c r="AE71" s="4">
        <v>140</v>
      </c>
      <c r="AF71" s="4">
        <v>150</v>
      </c>
      <c r="AG71" s="4">
        <v>160</v>
      </c>
      <c r="AH71" s="4">
        <v>170</v>
      </c>
      <c r="AI71" s="4">
        <v>180</v>
      </c>
      <c r="AJ71" s="4">
        <v>190</v>
      </c>
      <c r="AK71" s="4">
        <v>200</v>
      </c>
      <c r="AL71" s="4">
        <v>210</v>
      </c>
      <c r="AM71" s="4">
        <v>220</v>
      </c>
      <c r="AN71" s="4">
        <v>230</v>
      </c>
      <c r="AO71" s="4">
        <v>240</v>
      </c>
      <c r="AP71" s="4">
        <v>250</v>
      </c>
      <c r="AQ71" s="4">
        <v>260</v>
      </c>
      <c r="AR71" s="4">
        <v>270</v>
      </c>
      <c r="AS71" s="4">
        <v>280</v>
      </c>
      <c r="AT71" s="4">
        <v>290</v>
      </c>
      <c r="AU71" s="4">
        <v>300</v>
      </c>
      <c r="AV71" s="4">
        <v>310</v>
      </c>
      <c r="AW71" s="4">
        <v>320</v>
      </c>
      <c r="AX71" s="4">
        <v>330</v>
      </c>
      <c r="AY71" s="4">
        <v>340</v>
      </c>
      <c r="AZ71" s="4">
        <v>350</v>
      </c>
      <c r="BA71" s="4">
        <v>360</v>
      </c>
      <c r="BB71" s="4">
        <v>370</v>
      </c>
      <c r="BC71" s="4">
        <v>380</v>
      </c>
      <c r="BD71" s="4">
        <v>390</v>
      </c>
      <c r="BE71" s="4">
        <v>400</v>
      </c>
    </row>
    <row r="72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-7.56</v>
      </c>
      <c r="K72">
        <f t="shared" si="7"/>
        <v>3.999999999996362E-2</v>
      </c>
      <c r="U72" s="4">
        <v>75</v>
      </c>
      <c r="V72" s="5">
        <f>IF(G2342="",NA(),G2342)</f>
        <v>-1</v>
      </c>
      <c r="W72" s="5">
        <f>IF(G2343="",NA(),G2343)</f>
        <v>1295.22</v>
      </c>
      <c r="X72" s="5">
        <f>IF(G2344="",NA(),G2344)</f>
        <v>1295.16</v>
      </c>
      <c r="Y72" s="5">
        <f>IF(G2345="",NA(),G2345)</f>
        <v>1295.18</v>
      </c>
      <c r="Z72" s="5">
        <f>IF(G2346="",NA(),G2346)</f>
        <v>1295.18</v>
      </c>
      <c r="AA72" s="5">
        <f>IF(G2347="",NA(),G2347)</f>
        <v>1295.2</v>
      </c>
      <c r="AB72" s="5">
        <f>IF(G2348="",NA(),G2348)</f>
        <v>1295.22</v>
      </c>
      <c r="AC72" s="5">
        <f>IF(G2349="",NA(),G2349)</f>
        <v>1295.24</v>
      </c>
      <c r="AD72" s="5">
        <f>IF(G2350="",NA(),G2350)</f>
        <v>1295.26</v>
      </c>
      <c r="AE72" s="5">
        <f>IF(G2351="",NA(),G2351)</f>
        <v>1295.28</v>
      </c>
      <c r="AF72" s="5">
        <f>IF(G2352="",NA(),G2352)</f>
        <v>1295.32</v>
      </c>
      <c r="AG72" s="5">
        <f>IF(G2353="",NA(),G2353)</f>
        <v>1295.34</v>
      </c>
      <c r="AH72" s="5">
        <f>IF(G2354="",NA(),G2354)</f>
        <v>1295.38</v>
      </c>
      <c r="AI72" s="5">
        <f>IF(G2355="",NA(),G2355)</f>
        <v>1295.4</v>
      </c>
      <c r="AJ72" s="5">
        <f>IF(G2356="",NA(),G2356)</f>
        <v>1295.44</v>
      </c>
      <c r="AK72" s="5">
        <f>IF(G2357="",NA(),G2357)</f>
        <v>1295.46</v>
      </c>
      <c r="AL72" s="5">
        <f>IF(G2358="",NA(),G2358)</f>
        <v>1295.5</v>
      </c>
      <c r="AM72" s="5">
        <f>IF(G2359="",NA(),G2359)</f>
        <v>1295.52</v>
      </c>
      <c r="AN72" s="5">
        <f>IF(G2360="",NA(),G2360)</f>
        <v>1295.56</v>
      </c>
      <c r="AO72" s="5">
        <f>IF(G2361="",NA(),G2361)</f>
        <v>1295.6</v>
      </c>
      <c r="AP72" s="5">
        <f>IF(G2362="",NA(),G2362)</f>
        <v>1295.64</v>
      </c>
      <c r="AQ72" s="5">
        <f>IF(G2363="",NA(),G2363)</f>
        <v>1295.66</v>
      </c>
      <c r="AR72" s="5">
        <f>IF(G2364="",NA(),G2364)</f>
        <v>1295.7</v>
      </c>
      <c r="AS72" s="5">
        <f>IF(G2365="",NA(),G2365)</f>
        <v>1295.74</v>
      </c>
      <c r="AT72" s="5">
        <f>IF(G2366="",NA(),G2366)</f>
        <v>1295.76</v>
      </c>
      <c r="AU72" s="5">
        <f>IF(G2367="",NA(),G2367)</f>
        <v>1295.8</v>
      </c>
      <c r="AV72" s="5">
        <f>IF(G2368="",NA(),G2368)</f>
        <v>1295.84</v>
      </c>
      <c r="AW72" s="5">
        <f>IF(G2369="",NA(),G2369)</f>
        <v>1295.88</v>
      </c>
      <c r="AX72" s="5">
        <f>IF(G2370="",NA(),G2370)</f>
        <v>1295.92</v>
      </c>
      <c r="AY72" s="5">
        <f>IF(G2371="",NA(),G2371)</f>
        <v>1295.96</v>
      </c>
      <c r="AZ72" s="5">
        <f>IF(G2372="",NA(),G2372)</f>
        <v>1296</v>
      </c>
      <c r="BA72" s="5">
        <f>IF(G2373="",NA(),G2373)</f>
        <v>1296.04</v>
      </c>
      <c r="BB72" s="5">
        <f>IF(G2374="",NA(),G2374)</f>
        <v>1296.08</v>
      </c>
      <c r="BC72" s="5">
        <f>IF(G2375="",NA(),G2375)</f>
        <v>1296.12</v>
      </c>
      <c r="BD72" s="5">
        <f>IF(G2376="",NA(),G2376)</f>
        <v>1296.14</v>
      </c>
      <c r="BE72" s="5">
        <f>IF(G2377="",NA(),G2377)</f>
        <v>1296.18</v>
      </c>
    </row>
    <row r="73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>IF(COUNTIFS(RawData!$E:$E,$E73,RawData!$F:$F,"CH"&amp;$D73,RawData!$AF:$AF,$F73)=0,"",SUMIFS(RawData!$Z:$Z,RawData!$E:$E,$E73,RawData!$F:$F,"CH"&amp;$D73,RawData!$AF:$AF,$F73))</f>
        <v>-4.97</v>
      </c>
      <c r="J73">
        <f>IF(COUNTIFS(RawData!$E:$E,$E73,RawData!$F:$F,"CH"&amp;$D73,RawData!$AF:$AF,$F73)=0,"",SUMIFS(RawData!$AA:$AA,RawData!$E:$E,$E73,RawData!$F:$F,"CH"&amp;$D73,RawData!$AF:$AF,$F73))</f>
        <v>-7.45</v>
      </c>
      <c r="K73">
        <f t="shared" si="7"/>
        <v>0</v>
      </c>
      <c r="U73" s="4">
        <v>70</v>
      </c>
      <c r="V73" s="5">
        <f>IF(G2198="",NA(),G2198)</f>
        <v>1294.36</v>
      </c>
      <c r="W73" s="5">
        <f>IF(G2199="",NA(),G2199)</f>
        <v>1294.42</v>
      </c>
      <c r="X73" s="5">
        <f>IF(G2200="",NA(),G2200)</f>
        <v>1294.44</v>
      </c>
      <c r="Y73" s="5">
        <f>IF(G2201="",NA(),G2201)</f>
        <v>1294.46</v>
      </c>
      <c r="Z73" s="5">
        <f>IF(G2202="",NA(),G2202)</f>
        <v>1294.5</v>
      </c>
      <c r="AA73" s="5">
        <f>IF(G2203="",NA(),G2203)</f>
        <v>1294.52</v>
      </c>
      <c r="AB73" s="5">
        <f>IF(G2204="",NA(),G2204)</f>
        <v>1294.54</v>
      </c>
      <c r="AC73" s="5">
        <f>IF(G2205="",NA(),G2205)</f>
        <v>1294.58</v>
      </c>
      <c r="AD73" s="5">
        <f>IF(G2206="",NA(),G2206)</f>
        <v>1294.6</v>
      </c>
      <c r="AE73" s="5">
        <f>IF(G2207="",NA(),G2207)</f>
        <v>1294.64</v>
      </c>
      <c r="AF73" s="5">
        <f>IF(G2208="",NA(),G2208)</f>
        <v>1294.66</v>
      </c>
      <c r="AG73" s="5">
        <f>IF(G2209="",NA(),G2209)</f>
        <v>1294.68</v>
      </c>
      <c r="AH73" s="5">
        <f>IF(G2210="",NA(),G2210)</f>
        <v>1294.72</v>
      </c>
      <c r="AI73" s="5">
        <f>IF(G2211="",NA(),G2211)</f>
        <v>1294.76</v>
      </c>
      <c r="AJ73" s="5">
        <f>IF(G2212="",NA(),G2212)</f>
        <v>1294.8</v>
      </c>
      <c r="AK73" s="5">
        <f>IF(G2213="",NA(),G2213)</f>
        <v>1294.82</v>
      </c>
      <c r="AL73" s="5">
        <f>IF(G2214="",NA(),G2214)</f>
        <v>1294.86</v>
      </c>
      <c r="AM73" s="5">
        <f>IF(G2215="",NA(),G2215)</f>
        <v>1294.9</v>
      </c>
      <c r="AN73" s="5">
        <f>IF(G2216="",NA(),G2216)</f>
        <v>1294.92</v>
      </c>
      <c r="AO73" s="5">
        <f>IF(G2217="",NA(),G2217)</f>
        <v>1294.96</v>
      </c>
      <c r="AP73" s="5">
        <f>IF(G2218="",NA(),G2218)</f>
        <v>1295</v>
      </c>
      <c r="AQ73" s="5">
        <f>IF(G2219="",NA(),G2219)</f>
        <v>1295.04</v>
      </c>
      <c r="AR73" s="5">
        <f>IF(G2220="",NA(),G2220)</f>
        <v>1295.06</v>
      </c>
      <c r="AS73" s="5">
        <f>IF(G2221="",NA(),G2221)</f>
        <v>1295.12</v>
      </c>
      <c r="AT73" s="5">
        <f>IF(G2222="",NA(),G2222)</f>
        <v>1295.14</v>
      </c>
      <c r="AU73" s="5">
        <f>IF(G2223="",NA(),G2223)</f>
        <v>1295.18</v>
      </c>
      <c r="AV73" s="5">
        <f>IF(G2224="",NA(),G2224)</f>
        <v>1295.22</v>
      </c>
      <c r="AW73" s="5">
        <f>IF(G2225="",NA(),G2225)</f>
        <v>1295.26</v>
      </c>
      <c r="AX73" s="5">
        <f>IF(G2226="",NA(),G2226)</f>
        <v>1295.3</v>
      </c>
      <c r="AY73" s="5">
        <f>IF(G2227="",NA(),G2227)</f>
        <v>1295.34</v>
      </c>
      <c r="AZ73" s="5">
        <f>IF(G2228="",NA(),G2228)</f>
        <v>1295.38</v>
      </c>
      <c r="BA73" s="5">
        <f>IF(G2229="",NA(),G2229)</f>
        <v>1295.42</v>
      </c>
      <c r="BB73" s="5">
        <f>IF(G2230="",NA(),G2230)</f>
        <v>1295.46</v>
      </c>
      <c r="BC73" s="5">
        <f>IF(G2231="",NA(),G2231)</f>
        <v>1295.5</v>
      </c>
      <c r="BD73" s="5">
        <f>IF(G2232="",NA(),G2232)</f>
        <v>1295.54</v>
      </c>
      <c r="BE73" s="5">
        <f>IF(G2233="",NA(),G2233)</f>
        <v>1295.58</v>
      </c>
    </row>
    <row r="74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>IF(COUNTIFS(RawData!$E:$E,$E74,RawData!$F:$F,"CH"&amp;$D74,RawData!$AF:$AF,$F74)=0,"",SUMIFS(RawData!$Z:$Z,RawData!$E:$E,$E74,RawData!$F:$F,"CH"&amp;$D74,RawData!$AF:$AF,$F74))</f>
        <v>-5.38</v>
      </c>
      <c r="J74">
        <f>IF(COUNTIFS(RawData!$E:$E,$E74,RawData!$F:$F,"CH"&amp;$D74,RawData!$AF:$AF,$F74)=0,"",SUMIFS(RawData!$AA:$AA,RawData!$E:$E,$E74,RawData!$F:$F,"CH"&amp;$D74,RawData!$AF:$AF,$F74))</f>
        <v>-9.77</v>
      </c>
      <c r="K74">
        <f t="shared" si="7"/>
        <v>19.579999999999927</v>
      </c>
      <c r="U74" s="4">
        <v>65</v>
      </c>
      <c r="V74" s="5">
        <f>IF(G2054="",NA(),G2054)</f>
        <v>1293.82</v>
      </c>
      <c r="W74" s="5">
        <f>IF(G2055="",NA(),G2055)</f>
        <v>1293.88</v>
      </c>
      <c r="X74" s="5">
        <f>IF(G2056="",NA(),G2056)</f>
        <v>1293.9</v>
      </c>
      <c r="Y74" s="5">
        <f>IF(G2057="",NA(),G2057)</f>
        <v>1293.92</v>
      </c>
      <c r="Z74" s="5">
        <f>IF(G2058="",NA(),G2058)</f>
        <v>1293.96</v>
      </c>
      <c r="AA74" s="5">
        <f>IF(G2059="",NA(),G2059)</f>
        <v>1293.98</v>
      </c>
      <c r="AB74" s="5">
        <f>IF(G2060="",NA(),G2060)</f>
        <v>1294</v>
      </c>
      <c r="AC74" s="5">
        <f>IF(G2061="",NA(),G2061)</f>
        <v>1294.04</v>
      </c>
      <c r="AD74" s="5">
        <f>IF(G2062="",NA(),G2062)</f>
        <v>1294.06</v>
      </c>
      <c r="AE74" s="5">
        <f>IF(G2063="",NA(),G2063)</f>
        <v>1294.08</v>
      </c>
      <c r="AF74" s="5">
        <f>IF(G2064="",NA(),G2064)</f>
        <v>1294.12</v>
      </c>
      <c r="AG74" s="5">
        <f>IF(G2065="",NA(),G2065)</f>
        <v>1294.14</v>
      </c>
      <c r="AH74" s="5">
        <f>IF(G2066="",NA(),G2066)</f>
        <v>1294.18</v>
      </c>
      <c r="AI74" s="5">
        <f>IF(G2067="",NA(),G2067)</f>
        <v>1294.2</v>
      </c>
      <c r="AJ74" s="5">
        <f>IF(G2068="",NA(),G2068)</f>
        <v>1294.24</v>
      </c>
      <c r="AK74" s="5">
        <f>IF(G2069="",NA(),G2069)</f>
        <v>1294.28</v>
      </c>
      <c r="AL74" s="5">
        <f>IF(G2070="",NA(),G2070)</f>
        <v>1294.3</v>
      </c>
      <c r="AM74" s="5">
        <f>IF(G2071="",NA(),G2071)</f>
        <v>1294.34</v>
      </c>
      <c r="AN74" s="5">
        <f>IF(G2072="",NA(),G2072)</f>
        <v>1294.38</v>
      </c>
      <c r="AO74" s="5">
        <f>IF(G2073="",NA(),G2073)</f>
        <v>1294.42</v>
      </c>
      <c r="AP74" s="5">
        <f>IF(G2074="",NA(),G2074)</f>
        <v>1294.44</v>
      </c>
      <c r="AQ74" s="5">
        <f>IF(G2075="",NA(),G2075)</f>
        <v>1294.48</v>
      </c>
      <c r="AR74" s="5">
        <f>IF(G2076="",NA(),G2076)</f>
        <v>1294.52</v>
      </c>
      <c r="AS74" s="5">
        <f>IF(G2077="",NA(),G2077)</f>
        <v>1294.54</v>
      </c>
      <c r="AT74" s="5">
        <f>IF(G2078="",NA(),G2078)</f>
        <v>1294.58</v>
      </c>
      <c r="AU74" s="5">
        <f>IF(G2079="",NA(),G2079)</f>
        <v>1294.62</v>
      </c>
      <c r="AV74" s="5">
        <f>IF(G2080="",NA(),G2080)</f>
        <v>1294.66</v>
      </c>
      <c r="AW74" s="5">
        <f>IF(G2081="",NA(),G2081)</f>
        <v>1294.72</v>
      </c>
      <c r="AX74" s="5">
        <f>IF(G2082="",NA(),G2082)</f>
        <v>1294.74</v>
      </c>
      <c r="AY74" s="5">
        <f>IF(G2083="",NA(),G2083)</f>
        <v>1294.78</v>
      </c>
      <c r="AZ74" s="5">
        <f>IF(G2084="",NA(),G2084)</f>
        <v>1294.82</v>
      </c>
      <c r="BA74" s="5">
        <f>IF(G2085="",NA(),G2085)</f>
        <v>1294.86</v>
      </c>
      <c r="BB74" s="5">
        <f>IF(G2086="",NA(),G2086)</f>
        <v>1294.9</v>
      </c>
      <c r="BC74" s="5">
        <f>IF(G2087="",NA(),G2087)</f>
        <v>1294.94</v>
      </c>
      <c r="BD74" s="5">
        <f>IF(G2088="",NA(),G2088)</f>
        <v>1295</v>
      </c>
      <c r="BE74" s="5">
        <f>IF(G2089="",NA(),G2089)</f>
        <v>1295.04</v>
      </c>
    </row>
    <row r="75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>IF(COUNTIFS(RawData!$E:$E,$E75,RawData!$F:$F,"CH"&amp;$D75,RawData!$AF:$AF,$F75)=0,"",SUMIFS(RawData!$Z:$Z,RawData!$E:$E,$E75,RawData!$F:$F,"CH"&amp;$D75,RawData!$AF:$AF,$F75))</f>
        <v>-4.95</v>
      </c>
      <c r="J75">
        <f>IF(COUNTIFS(RawData!$E:$E,$E75,RawData!$F:$F,"CH"&amp;$D75,RawData!$AF:$AF,$F75)=0,"",SUMIFS(RawData!$AA:$AA,RawData!$E:$E,$E75,RawData!$F:$F,"CH"&amp;$D75,RawData!$AF:$AF,$F75))</f>
        <v>-9.36</v>
      </c>
      <c r="K75">
        <f t="shared" si="7"/>
        <v>7.999999999992724E-2</v>
      </c>
      <c r="U75" s="4">
        <v>60</v>
      </c>
      <c r="V75" s="5">
        <f>IF(G1910="",NA(),G1910)</f>
        <v>1293.32</v>
      </c>
      <c r="W75" s="5">
        <f>IF(G1911="",NA(),G1911)</f>
        <v>1293.38</v>
      </c>
      <c r="X75" s="5">
        <f>IF(G1912="",NA(),G1912)</f>
        <v>1293.4</v>
      </c>
      <c r="Y75" s="5">
        <f>IF(G1913="",NA(),G1913)</f>
        <v>1293.42</v>
      </c>
      <c r="Z75" s="5">
        <f>IF(G1914="",NA(),G1914)</f>
        <v>1293.46</v>
      </c>
      <c r="AA75" s="5">
        <f>IF(G1915="",NA(),G1915)</f>
        <v>1293.48</v>
      </c>
      <c r="AB75" s="5">
        <f>IF(G1916="",NA(),G1916)</f>
        <v>1293.5</v>
      </c>
      <c r="AC75" s="5">
        <f>IF(G1917="",NA(),G1917)</f>
        <v>1293.54</v>
      </c>
      <c r="AD75" s="5">
        <f>IF(G1918="",NA(),G1918)</f>
        <v>1293.56</v>
      </c>
      <c r="AE75" s="5">
        <f>IF(G1919="",NA(),G1919)</f>
        <v>1293.58</v>
      </c>
      <c r="AF75" s="5">
        <f>IF(G1920="",NA(),G1920)</f>
        <v>1293.62</v>
      </c>
      <c r="AG75" s="5">
        <f>IF(G1921="",NA(),G1921)</f>
        <v>1293.64</v>
      </c>
      <c r="AH75" s="5">
        <f>IF(G1922="",NA(),G1922)</f>
        <v>1293.68</v>
      </c>
      <c r="AI75" s="5">
        <f>IF(G1923="",NA(),G1923)</f>
        <v>1293.7</v>
      </c>
      <c r="AJ75" s="5">
        <f>IF(G1924="",NA(),G1924)</f>
        <v>1293.74</v>
      </c>
      <c r="AK75" s="5">
        <f>IF(G1925="",NA(),G1925)</f>
        <v>1293.76</v>
      </c>
      <c r="AL75" s="5">
        <f>IF(G1926="",NA(),G1926)</f>
        <v>1293.8</v>
      </c>
      <c r="AM75" s="5">
        <f>IF(G1927="",NA(),G1927)</f>
        <v>1293.84</v>
      </c>
      <c r="AN75" s="5">
        <f>IF(G1928="",NA(),G1928)</f>
        <v>1293.86</v>
      </c>
      <c r="AO75" s="5">
        <f>IF(G1929="",NA(),G1929)</f>
        <v>1293.9</v>
      </c>
      <c r="AP75" s="5">
        <f>IF(G1930="",NA(),G1930)</f>
        <v>1293.94</v>
      </c>
      <c r="AQ75" s="5">
        <f>IF(G1931="",NA(),G1931)</f>
        <v>1293.96</v>
      </c>
      <c r="AR75" s="5">
        <f>IF(G1932="",NA(),G1932)</f>
        <v>1294</v>
      </c>
      <c r="AS75" s="5">
        <f>IF(G1933="",NA(),G1933)</f>
        <v>1294.04</v>
      </c>
      <c r="AT75" s="5">
        <f>IF(G1934="",NA(),G1934)</f>
        <v>1294.08</v>
      </c>
      <c r="AU75" s="5">
        <f>IF(G1935="",NA(),G1935)</f>
        <v>1294.12</v>
      </c>
      <c r="AV75" s="5">
        <f>IF(G1936="",NA(),G1936)</f>
        <v>1294.14</v>
      </c>
      <c r="AW75" s="5">
        <f>IF(G1937="",NA(),G1937)</f>
        <v>1294.18</v>
      </c>
      <c r="AX75" s="5">
        <f>IF(G1938="",NA(),G1938)</f>
        <v>1294.22</v>
      </c>
      <c r="AY75" s="5">
        <f>IF(G1939="",NA(),G1939)</f>
        <v>1294.26</v>
      </c>
      <c r="AZ75" s="5">
        <f>IF(G1940="",NA(),G1940)</f>
        <v>1294.3</v>
      </c>
      <c r="BA75" s="5">
        <f>IF(G1941="",NA(),G1941)</f>
        <v>1294.34</v>
      </c>
      <c r="BB75" s="5">
        <f>IF(G1942="",NA(),G1942)</f>
        <v>1294.38</v>
      </c>
      <c r="BC75" s="5">
        <f>IF(G1943="",NA(),G1943)</f>
        <v>1294.42</v>
      </c>
      <c r="BD75" s="5">
        <f>IF(G1944="",NA(),G1944)</f>
        <v>1294.46</v>
      </c>
      <c r="BE75" s="5">
        <f>IF(G1945="",NA(),G1945)</f>
        <v>1294.5</v>
      </c>
    </row>
    <row r="76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>IF(COUNTIFS(RawData!$E:$E,$E76,RawData!$F:$F,"CH"&amp;$D76,RawData!$AF:$AF,$F76)=0,"",SUMIFS(RawData!$Z:$Z,RawData!$E:$E,$E76,RawData!$F:$F,"CH"&amp;$D76,RawData!$AF:$AF,$F76))</f>
        <v>-5.01</v>
      </c>
      <c r="J76">
        <f>IF(COUNTIFS(RawData!$E:$E,$E76,RawData!$F:$F,"CH"&amp;$D76,RawData!$AF:$AF,$F76)=0,"",SUMIFS(RawData!$AA:$AA,RawData!$E:$E,$E76,RawData!$F:$F,"CH"&amp;$D76,RawData!$AF:$AF,$F76))</f>
        <v>-9.42</v>
      </c>
      <c r="K76">
        <f t="shared" si="7"/>
        <v>2.0000000000209184E-2</v>
      </c>
      <c r="U76" s="4">
        <v>55</v>
      </c>
      <c r="V76" s="5">
        <f>IF(G1766="",NA(),G1766)</f>
        <v>1292.82</v>
      </c>
      <c r="W76" s="5">
        <f>IF(G1767="",NA(),G1767)</f>
        <v>1292.88</v>
      </c>
      <c r="X76" s="5">
        <f>IF(G1768="",NA(),G1768)</f>
        <v>1292.9</v>
      </c>
      <c r="Y76" s="5">
        <f>IF(G1769="",NA(),G1769)</f>
        <v>1292.92</v>
      </c>
      <c r="Z76" s="5">
        <f>IF(G1770="",NA(),G1770)</f>
        <v>1292.94</v>
      </c>
      <c r="AA76" s="5">
        <f>IF(G1771="",NA(),G1771)</f>
        <v>1292.98</v>
      </c>
      <c r="AB76" s="5">
        <f>IF(G1772="",NA(),G1772)</f>
        <v>1293</v>
      </c>
      <c r="AC76" s="5">
        <f>IF(G1773="",NA(),G1773)</f>
        <v>1293.02</v>
      </c>
      <c r="AD76" s="5">
        <f>IF(G1774="",NA(),G1774)</f>
        <v>1293.06</v>
      </c>
      <c r="AE76" s="5">
        <f>IF(G1775="",NA(),G1775)</f>
        <v>1293.08</v>
      </c>
      <c r="AF76" s="5">
        <f>IF(G1776="",NA(),G1776)</f>
        <v>1293.1</v>
      </c>
      <c r="AG76" s="5">
        <f>IF(G1777="",NA(),G1777)</f>
        <v>1293.14</v>
      </c>
      <c r="AH76" s="5">
        <f>IF(G1778="",NA(),G1778)</f>
        <v>1293.16</v>
      </c>
      <c r="AI76" s="5">
        <f>IF(G1779="",NA(),G1779)</f>
        <v>1293.18</v>
      </c>
      <c r="AJ76" s="5">
        <f>IF(G1780="",NA(),G1780)</f>
        <v>1293.22</v>
      </c>
      <c r="AK76" s="5">
        <f>IF(G1781="",NA(),G1781)</f>
        <v>1293.24</v>
      </c>
      <c r="AL76" s="5">
        <f>IF(G1782="",NA(),G1782)</f>
        <v>1293.28</v>
      </c>
      <c r="AM76" s="5">
        <f>IF(G1783="",NA(),G1783)</f>
        <v>1293.3</v>
      </c>
      <c r="AN76" s="5">
        <f>IF(G1784="",NA(),G1784)</f>
        <v>1293.34</v>
      </c>
      <c r="AO76" s="5">
        <f>IF(G1785="",NA(),G1785)</f>
        <v>1293.36</v>
      </c>
      <c r="AP76" s="5">
        <f>IF(G1786="",NA(),G1786)</f>
        <v>1293.4</v>
      </c>
      <c r="AQ76" s="5">
        <f>IF(G1787="",NA(),G1787)</f>
        <v>1293.44</v>
      </c>
      <c r="AR76" s="5">
        <f>IF(G1788="",NA(),G1788)</f>
        <v>1293.46</v>
      </c>
      <c r="AS76" s="5">
        <f>IF(G1789="",NA(),G1789)</f>
        <v>1293.5</v>
      </c>
      <c r="AT76" s="5">
        <f>IF(G1790="",NA(),G1790)</f>
        <v>1293.54</v>
      </c>
      <c r="AU76" s="5">
        <f>IF(G1791="",NA(),G1791)</f>
        <v>1293.58</v>
      </c>
      <c r="AV76" s="5">
        <f>IF(G1792="",NA(),G1792)</f>
        <v>1293.6</v>
      </c>
      <c r="AW76" s="5">
        <f>IF(G1793="",NA(),G1793)</f>
        <v>1293.64</v>
      </c>
      <c r="AX76" s="5">
        <f>IF(G1794="",NA(),G1794)</f>
        <v>1293.68</v>
      </c>
      <c r="AY76" s="5">
        <f>IF(G1795="",NA(),G1795)</f>
        <v>1293.72</v>
      </c>
      <c r="AZ76" s="5">
        <f>IF(G1796="",NA(),G1796)</f>
        <v>1293.76</v>
      </c>
      <c r="BA76" s="5">
        <f>IF(G1797="",NA(),G1797)</f>
        <v>1293.8</v>
      </c>
      <c r="BB76" s="5">
        <f>IF(G1798="",NA(),G1798)</f>
        <v>1293.82</v>
      </c>
      <c r="BC76" s="5">
        <f>IF(G1799="",NA(),G1799)</f>
        <v>1293.88</v>
      </c>
      <c r="BD76" s="5">
        <f>IF(G1800="",NA(),G1800)</f>
        <v>1293.92</v>
      </c>
      <c r="BE76" s="5">
        <f>IF(G1801="",NA(),G1801)</f>
        <v>1293.96</v>
      </c>
    </row>
    <row r="77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>IF(COUNTIFS(RawData!$E:$E,$E77,RawData!$F:$F,"CH"&amp;$D77,RawData!$AF:$AF,$F77)=0,"",SUMIFS(RawData!$Z:$Z,RawData!$E:$E,$E77,RawData!$F:$F,"CH"&amp;$D77,RawData!$AF:$AF,$F77))</f>
        <v>-5.01</v>
      </c>
      <c r="J77">
        <f>IF(COUNTIFS(RawData!$E:$E,$E77,RawData!$F:$F,"CH"&amp;$D77,RawData!$AF:$AF,$F77)=0,"",SUMIFS(RawData!$AA:$AA,RawData!$E:$E,$E77,RawData!$F:$F,"CH"&amp;$D77,RawData!$AF:$AF,$F77))</f>
        <v>-9.3000000000000007</v>
      </c>
      <c r="K77">
        <f t="shared" si="7"/>
        <v>1.999999999998181E-2</v>
      </c>
      <c r="U77" s="4">
        <v>50</v>
      </c>
      <c r="V77" s="5">
        <f>IF(G1622="",NA(),G1622)</f>
        <v>1292.28</v>
      </c>
      <c r="W77" s="5">
        <f>IF(G1623="",NA(),G1623)</f>
        <v>1292.34</v>
      </c>
      <c r="X77" s="5">
        <f>IF(G1624="",NA(),G1624)</f>
        <v>1292.36</v>
      </c>
      <c r="Y77" s="5">
        <f>IF(G1625="",NA(),G1625)</f>
        <v>1292.38</v>
      </c>
      <c r="Z77" s="5">
        <f>IF(G1626="",NA(),G1626)</f>
        <v>1292.4</v>
      </c>
      <c r="AA77" s="5">
        <f>IF(G1627="",NA(),G1627)</f>
        <v>1292.44</v>
      </c>
      <c r="AB77" s="5">
        <f>IF(G1628="",NA(),G1628)</f>
        <v>1292.46</v>
      </c>
      <c r="AC77" s="5">
        <f>IF(G1629="",NA(),G1629)</f>
        <v>1292.48</v>
      </c>
      <c r="AD77" s="5">
        <f>IF(G1630="",NA(),G1630)</f>
        <v>1292.5</v>
      </c>
      <c r="AE77" s="5">
        <f>IF(G1631="",NA(),G1631)</f>
        <v>1292.54</v>
      </c>
      <c r="AF77" s="5">
        <f>IF(G1632="",NA(),G1632)</f>
        <v>1292.56</v>
      </c>
      <c r="AG77" s="5">
        <f>IF(G1633="",NA(),G1633)</f>
        <v>1292.58</v>
      </c>
      <c r="AH77" s="5">
        <f>IF(G1634="",NA(),G1634)</f>
        <v>1292.62</v>
      </c>
      <c r="AI77" s="5">
        <f>IF(G1635="",NA(),G1635)</f>
        <v>1292.64</v>
      </c>
      <c r="AJ77" s="5">
        <f>IF(G1636="",NA(),G1636)</f>
        <v>1292.68</v>
      </c>
      <c r="AK77" s="5">
        <f>IF(G1637="",NA(),G1637)</f>
        <v>1292.7</v>
      </c>
      <c r="AL77" s="5">
        <f>IF(G1638="",NA(),G1638)</f>
        <v>1292.74</v>
      </c>
      <c r="AM77" s="5">
        <f>IF(G1639="",NA(),G1639)</f>
        <v>1292.76</v>
      </c>
      <c r="AN77" s="5">
        <f>IF(G1640="",NA(),G1640)</f>
        <v>1292.8</v>
      </c>
      <c r="AO77" s="5">
        <f>IF(G1641="",NA(),G1641)</f>
        <v>1292.82</v>
      </c>
      <c r="AP77" s="5">
        <f>IF(G1642="",NA(),G1642)</f>
        <v>1292.86</v>
      </c>
      <c r="AQ77" s="5">
        <f>IF(G1643="",NA(),G1643)</f>
        <v>1292.9</v>
      </c>
      <c r="AR77" s="5">
        <f>IF(G1644="",NA(),G1644)</f>
        <v>1292.94</v>
      </c>
      <c r="AS77" s="5">
        <f>IF(G1645="",NA(),G1645)</f>
        <v>1292.96</v>
      </c>
      <c r="AT77" s="5">
        <f>IF(G1646="",NA(),G1646)</f>
        <v>1293</v>
      </c>
      <c r="AU77" s="5">
        <f>IF(G1647="",NA(),G1647)</f>
        <v>1293.04</v>
      </c>
      <c r="AV77" s="5">
        <f>IF(G1648="",NA(),G1648)</f>
        <v>1293.06</v>
      </c>
      <c r="AW77" s="5">
        <f>IF(G1649="",NA(),G1649)</f>
        <v>1293.1</v>
      </c>
      <c r="AX77" s="5">
        <f>IF(G1650="",NA(),G1650)</f>
        <v>1293.14</v>
      </c>
      <c r="AY77" s="5">
        <f>IF(G1651="",NA(),G1651)</f>
        <v>1293.18</v>
      </c>
      <c r="AZ77" s="5">
        <f>IF(G1652="",NA(),G1652)</f>
        <v>1293.22</v>
      </c>
      <c r="BA77" s="5">
        <f>IF(G1653="",NA(),G1653)</f>
        <v>1293.24</v>
      </c>
      <c r="BB77" s="5">
        <f>IF(G1654="",NA(),G1654)</f>
        <v>1293.3</v>
      </c>
      <c r="BC77" s="5">
        <f>IF(G1655="",NA(),G1655)</f>
        <v>1293.32</v>
      </c>
      <c r="BD77" s="5">
        <f>IF(G1656="",NA(),G1656)</f>
        <v>1293.38</v>
      </c>
      <c r="BE77" s="5">
        <f>IF(G1657="",NA(),G1657)</f>
        <v>1293.42</v>
      </c>
    </row>
    <row r="78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>IF(COUNTIFS(RawData!$E:$E,$E78,RawData!$F:$F,"CH"&amp;$D78,RawData!$AF:$AF,$F78)=0,"",SUMIFS(RawData!$Z:$Z,RawData!$E:$E,$E78,RawData!$F:$F,"CH"&amp;$D78,RawData!$AF:$AF,$F78))</f>
        <v>-4.95</v>
      </c>
      <c r="J78">
        <f>IF(COUNTIFS(RawData!$E:$E,$E78,RawData!$F:$F,"CH"&amp;$D78,RawData!$AF:$AF,$F78)=0,"",SUMIFS(RawData!$AA:$AA,RawData!$E:$E,$E78,RawData!$F:$F,"CH"&amp;$D78,RawData!$AF:$AF,$F78))</f>
        <v>-9.24</v>
      </c>
      <c r="K78">
        <f t="shared" si="7"/>
        <v>1.999999999998181E-2</v>
      </c>
      <c r="U78" s="4">
        <v>45</v>
      </c>
      <c r="V78" s="5">
        <f>IF(G1478="",NA(),G1478)</f>
        <v>1291.8</v>
      </c>
      <c r="W78" s="5">
        <f>IF(G1479="",NA(),G1479)</f>
        <v>1291.84</v>
      </c>
      <c r="X78" s="5">
        <f>IF(G1480="",NA(),G1480)</f>
        <v>1291.86</v>
      </c>
      <c r="Y78" s="5">
        <f>IF(G1481="",NA(),G1481)</f>
        <v>1291.88</v>
      </c>
      <c r="Z78" s="5">
        <f>IF(G1482="",NA(),G1482)</f>
        <v>1291.9</v>
      </c>
      <c r="AA78" s="5">
        <f>IF(G1483="",NA(),G1483)</f>
        <v>1291.94</v>
      </c>
      <c r="AB78" s="5">
        <f>IF(G1484="",NA(),G1484)</f>
        <v>1291.96</v>
      </c>
      <c r="AC78" s="5">
        <f>IF(G1485="",NA(),G1485)</f>
        <v>1291.98</v>
      </c>
      <c r="AD78" s="5">
        <f>IF(G1486="",NA(),G1486)</f>
        <v>1292.02</v>
      </c>
      <c r="AE78" s="5">
        <f>IF(G1487="",NA(),G1487)</f>
        <v>1292.04</v>
      </c>
      <c r="AF78" s="5">
        <f>IF(G1488="",NA(),G1488)</f>
        <v>1292.06</v>
      </c>
      <c r="AG78" s="5">
        <f>IF(G1489="",NA(),G1489)</f>
        <v>1292.08</v>
      </c>
      <c r="AH78" s="5">
        <f>IF(G1490="",NA(),G1490)</f>
        <v>1292.12</v>
      </c>
      <c r="AI78" s="5">
        <f>IF(G1491="",NA(),G1491)</f>
        <v>1292.14</v>
      </c>
      <c r="AJ78" s="5">
        <f>IF(G1492="",NA(),G1492)</f>
        <v>1292.16</v>
      </c>
      <c r="AK78" s="5">
        <f>IF(G1493="",NA(),G1493)</f>
        <v>1292.2</v>
      </c>
      <c r="AL78" s="5">
        <f>IF(G1494="",NA(),G1494)</f>
        <v>1292.22</v>
      </c>
      <c r="AM78" s="5">
        <f>IF(G1495="",NA(),G1495)</f>
        <v>1292.26</v>
      </c>
      <c r="AN78" s="5">
        <f>IF(G1496="",NA(),G1496)</f>
        <v>1292.28</v>
      </c>
      <c r="AO78" s="5">
        <f>IF(G1497="",NA(),G1497)</f>
        <v>1292.32</v>
      </c>
      <c r="AP78" s="5">
        <f>IF(G1498="",NA(),G1498)</f>
        <v>1292.34</v>
      </c>
      <c r="AQ78" s="5">
        <f>IF(G1499="",NA(),G1499)</f>
        <v>1292.38</v>
      </c>
      <c r="AR78" s="5">
        <f>IF(G1500="",NA(),G1500)</f>
        <v>1292.4</v>
      </c>
      <c r="AS78" s="5">
        <f>IF(G1501="",NA(),G1501)</f>
        <v>1292.44</v>
      </c>
      <c r="AT78" s="5">
        <f>IF(G1502="",NA(),G1502)</f>
        <v>1292.48</v>
      </c>
      <c r="AU78" s="5">
        <f>IF(G1503="",NA(),G1503)</f>
        <v>1292.52</v>
      </c>
      <c r="AV78" s="5">
        <f>IF(G1504="",NA(),G1504)</f>
        <v>1292.54</v>
      </c>
      <c r="AW78" s="5">
        <f>IF(G1505="",NA(),G1505)</f>
        <v>1292.58</v>
      </c>
      <c r="AX78" s="5">
        <f>IF(G1506="",NA(),G1506)</f>
        <v>1292.62</v>
      </c>
      <c r="AY78" s="5">
        <f>IF(G1507="",NA(),G1507)</f>
        <v>1292.66</v>
      </c>
      <c r="AZ78" s="5">
        <f>IF(G1508="",NA(),G1508)</f>
        <v>1292.68</v>
      </c>
      <c r="BA78" s="5">
        <f>IF(G1509="",NA(),G1509)</f>
        <v>1292.72</v>
      </c>
      <c r="BB78" s="5">
        <f>IF(G1510="",NA(),G1510)</f>
        <v>1292.76</v>
      </c>
      <c r="BC78" s="5">
        <f>IF(G1511="",NA(),G1511)</f>
        <v>1292.82</v>
      </c>
      <c r="BD78" s="5">
        <f>IF(G1512="",NA(),G1512)</f>
        <v>1292.86</v>
      </c>
      <c r="BE78" s="5">
        <f>IF(G1513="",NA(),G1513)</f>
        <v>1292.88</v>
      </c>
    </row>
    <row r="79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>IF(COUNTIFS(RawData!$E:$E,$E79,RawData!$F:$F,"CH"&amp;$D79,RawData!$AF:$AF,$F79)=0,"",SUMIFS(RawData!$Z:$Z,RawData!$E:$E,$E79,RawData!$F:$F,"CH"&amp;$D79,RawData!$AF:$AF,$F79))</f>
        <v>-5.01</v>
      </c>
      <c r="J79">
        <f>IF(COUNTIFS(RawData!$E:$E,$E79,RawData!$F:$F,"CH"&amp;$D79,RawData!$AF:$AF,$F79)=0,"",SUMIFS(RawData!$AA:$AA,RawData!$E:$E,$E79,RawData!$F:$F,"CH"&amp;$D79,RawData!$AF:$AF,$F79))</f>
        <v>-9.18</v>
      </c>
      <c r="K79">
        <f t="shared" si="7"/>
        <v>1.999999999998181E-2</v>
      </c>
      <c r="U79" s="4">
        <v>40</v>
      </c>
      <c r="V79" s="5">
        <f>IF(G1334="",NA(),G1334)</f>
        <v>1291.32</v>
      </c>
      <c r="W79" s="5">
        <f>IF(G1335="",NA(),G1335)</f>
        <v>1291.36</v>
      </c>
      <c r="X79" s="5">
        <f>IF(G1336="",NA(),G1336)</f>
        <v>1291.4</v>
      </c>
      <c r="Y79" s="5">
        <f>IF(G1337="",NA(),G1337)</f>
        <v>1291.44</v>
      </c>
      <c r="Z79" s="5">
        <f>IF(G1338="",NA(),G1338)</f>
        <v>1291.46</v>
      </c>
      <c r="AA79" s="5">
        <f>IF(G1339="",NA(),G1339)</f>
        <v>1291.48</v>
      </c>
      <c r="AB79" s="5">
        <f>IF(G1340="",NA(),G1340)</f>
        <v>1291.52</v>
      </c>
      <c r="AC79" s="5">
        <f>IF(G1341="",NA(),G1341)</f>
        <v>1291.54</v>
      </c>
      <c r="AD79" s="5">
        <f>IF(G1342="",NA(),G1342)</f>
        <v>1291.58</v>
      </c>
      <c r="AE79" s="5">
        <f>IF(G1343="",NA(),G1343)</f>
        <v>1291.6</v>
      </c>
      <c r="AF79" s="5">
        <f>IF(G1344="",NA(),G1344)</f>
        <v>1291.62</v>
      </c>
      <c r="AG79" s="5">
        <f>IF(G1345="",NA(),G1345)</f>
        <v>1291.64</v>
      </c>
      <c r="AH79" s="5">
        <f>IF(G1346="",NA(),G1346)</f>
        <v>1291.68</v>
      </c>
      <c r="AI79" s="5">
        <f>IF(G1347="",NA(),G1347)</f>
        <v>1291.7</v>
      </c>
      <c r="AJ79" s="5">
        <f>IF(G1348="",NA(),G1348)</f>
        <v>1291.74</v>
      </c>
      <c r="AK79" s="5">
        <f>IF(G1349="",NA(),G1349)</f>
        <v>1291.76</v>
      </c>
      <c r="AL79" s="5">
        <f>IF(G1350="",NA(),G1350)</f>
        <v>1291.78</v>
      </c>
      <c r="AM79" s="5">
        <f>IF(G1351="",NA(),G1351)</f>
        <v>1291.82</v>
      </c>
      <c r="AN79" s="5">
        <f>IF(G1352="",NA(),G1352)</f>
        <v>1291.86</v>
      </c>
      <c r="AO79" s="5">
        <f>IF(G1353="",NA(),G1353)</f>
        <v>1291.88</v>
      </c>
      <c r="AP79" s="5">
        <f>IF(G1354="",NA(),G1354)</f>
        <v>1291.92</v>
      </c>
      <c r="AQ79" s="5">
        <f>IF(G1355="",NA(),G1355)</f>
        <v>1291.94</v>
      </c>
      <c r="AR79" s="5">
        <f>IF(G1356="",NA(),G1356)</f>
        <v>1291.98</v>
      </c>
      <c r="AS79" s="5">
        <f>IF(G1357="",NA(),G1357)</f>
        <v>1292</v>
      </c>
      <c r="AT79" s="5">
        <f>IF(G1358="",NA(),G1358)</f>
        <v>1292.04</v>
      </c>
      <c r="AU79" s="5">
        <f>IF(G1359="",NA(),G1359)</f>
        <v>1292.08</v>
      </c>
      <c r="AV79" s="5">
        <f>IF(G1360="",NA(),G1360)</f>
        <v>1292.1</v>
      </c>
      <c r="AW79" s="5">
        <f>IF(G1361="",NA(),G1361)</f>
        <v>1292.14</v>
      </c>
      <c r="AX79" s="5">
        <f>IF(G1362="",NA(),G1362)</f>
        <v>1292.2</v>
      </c>
      <c r="AY79" s="5">
        <f>IF(G1363="",NA(),G1363)</f>
        <v>1292.24</v>
      </c>
      <c r="AZ79" s="5">
        <f>IF(G1364="",NA(),G1364)</f>
        <v>1292.24</v>
      </c>
      <c r="BA79" s="5">
        <f>IF(G1365="",NA(),G1365)</f>
        <v>1292.3</v>
      </c>
      <c r="BB79" s="5">
        <f>IF(G1366="",NA(),G1366)</f>
        <v>1292.32</v>
      </c>
      <c r="BC79" s="5">
        <f>IF(G1367="",NA(),G1367)</f>
        <v>1292.36</v>
      </c>
      <c r="BD79" s="5">
        <f>IF(G1368="",NA(),G1368)</f>
        <v>1292.4</v>
      </c>
      <c r="BE79" s="5">
        <f>IF(G1369="",NA(),G1369)</f>
        <v>1292.46</v>
      </c>
    </row>
    <row r="80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>IF(COUNTIFS(RawData!$E:$E,$E80,RawData!$F:$F,"CH"&amp;$D80,RawData!$AF:$AF,$F80)=0,"",SUMIFS(RawData!$Z:$Z,RawData!$E:$E,$E80,RawData!$F:$F,"CH"&amp;$D80,RawData!$AF:$AF,$F80))</f>
        <v>-4.96</v>
      </c>
      <c r="J80">
        <f>IF(COUNTIFS(RawData!$E:$E,$E80,RawData!$F:$F,"CH"&amp;$D80,RawData!$AF:$AF,$F80)=0,"",SUMIFS(RawData!$AA:$AA,RawData!$E:$E,$E80,RawData!$F:$F,"CH"&amp;$D80,RawData!$AF:$AF,$F80))</f>
        <v>-9.1199999999999992</v>
      </c>
      <c r="K80">
        <f t="shared" si="7"/>
        <v>1.999999999998181E-2</v>
      </c>
      <c r="U80" s="4">
        <v>35</v>
      </c>
      <c r="V80" s="5">
        <f>IF(G1190="",NA(),G1190)</f>
        <v>1290.86</v>
      </c>
      <c r="W80" s="5">
        <f>IF(G1191="",NA(),G1191)</f>
        <v>1290.9</v>
      </c>
      <c r="X80" s="5">
        <f>IF(G1192="",NA(),G1192)</f>
        <v>1290.94</v>
      </c>
      <c r="Y80" s="5">
        <f>IF(G1193="",NA(),G1193)</f>
        <v>1290.96</v>
      </c>
      <c r="Z80" s="5">
        <f>IF(G1194="",NA(),G1194)</f>
        <v>1290.98</v>
      </c>
      <c r="AA80" s="5">
        <f>IF(G1195="",NA(),G1195)</f>
        <v>1291</v>
      </c>
      <c r="AB80" s="5">
        <f>IF(G1196="",NA(),G1196)</f>
        <v>1291.02</v>
      </c>
      <c r="AC80" s="5">
        <f>IF(G1197="",NA(),G1197)</f>
        <v>1291.04</v>
      </c>
      <c r="AD80" s="5">
        <f>IF(G1198="",NA(),G1198)</f>
        <v>1291.06</v>
      </c>
      <c r="AE80" s="5">
        <f>IF(G1199="",NA(),G1199)</f>
        <v>1291.08</v>
      </c>
      <c r="AF80" s="5">
        <f>IF(G1200="",NA(),G1200)</f>
        <v>1291.12</v>
      </c>
      <c r="AG80" s="5">
        <f>IF(G1201="",NA(),G1201)</f>
        <v>1291.14</v>
      </c>
      <c r="AH80" s="5">
        <f>IF(G1202="",NA(),G1202)</f>
        <v>1291.16</v>
      </c>
      <c r="AI80" s="5">
        <f>IF(G1203="",NA(),G1203)</f>
        <v>1291.2</v>
      </c>
      <c r="AJ80" s="5">
        <f>IF(G1204="",NA(),G1204)</f>
        <v>1291.22</v>
      </c>
      <c r="AK80" s="5">
        <f>IF(G1205="",NA(),G1205)</f>
        <v>1291.24</v>
      </c>
      <c r="AL80" s="5">
        <f>IF(G1206="",NA(),G1206)</f>
        <v>1291.28</v>
      </c>
      <c r="AM80" s="5">
        <f>IF(G1207="",NA(),G1207)</f>
        <v>1291.3</v>
      </c>
      <c r="AN80" s="5">
        <f>IF(G1208="",NA(),G1208)</f>
        <v>1291.34</v>
      </c>
      <c r="AO80" s="5">
        <f>IF(G1209="",NA(),G1209)</f>
        <v>1291.36</v>
      </c>
      <c r="AP80" s="5">
        <f>IF(G1210="",NA(),G1210)</f>
        <v>1291.38</v>
      </c>
      <c r="AQ80" s="5">
        <f>IF(G1211="",NA(),G1211)</f>
        <v>1291.42</v>
      </c>
      <c r="AR80" s="5">
        <f>IF(G1212="",NA(),G1212)</f>
        <v>1291.44</v>
      </c>
      <c r="AS80" s="5">
        <f>IF(G1213="",NA(),G1213)</f>
        <v>1291.48</v>
      </c>
      <c r="AT80" s="5">
        <f>IF(G1214="",NA(),G1214)</f>
        <v>1291.5</v>
      </c>
      <c r="AU80" s="5">
        <f>IF(G1215="",NA(),G1215)</f>
        <v>1291.54</v>
      </c>
      <c r="AV80" s="5">
        <f>IF(G1216="",NA(),G1216)</f>
        <v>1291.58</v>
      </c>
      <c r="AW80" s="5">
        <f>IF(G1217="",NA(),G1217)</f>
        <v>1291.62</v>
      </c>
      <c r="AX80" s="5">
        <f>IF(G1218="",NA(),G1218)</f>
        <v>1291.64</v>
      </c>
      <c r="AY80" s="5">
        <f>IF(G1219="",NA(),G1219)</f>
        <v>1291.68</v>
      </c>
      <c r="AZ80" s="5">
        <f>IF(G1220="",NA(),G1220)</f>
        <v>1291.7</v>
      </c>
      <c r="BA80" s="5">
        <f>IF(G1221="",NA(),G1221)</f>
        <v>1291.74</v>
      </c>
      <c r="BB80" s="5">
        <f>IF(G1222="",NA(),G1222)</f>
        <v>1291.78</v>
      </c>
      <c r="BC80" s="5">
        <f>IF(G1223="",NA(),G1223)</f>
        <v>1291.84</v>
      </c>
      <c r="BD80" s="5">
        <f>IF(G1224="",NA(),G1224)</f>
        <v>1291.86</v>
      </c>
      <c r="BE80" s="5">
        <f>IF(G1225="",NA(),G1225)</f>
        <v>1291.92</v>
      </c>
    </row>
    <row r="8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>IF(COUNTIFS(RawData!$E:$E,$E81,RawData!$F:$F,"CH"&amp;$D81,RawData!$AF:$AF,$F81)=0,"",SUMIFS(RawData!$Z:$Z,RawData!$E:$E,$E81,RawData!$F:$F,"CH"&amp;$D81,RawData!$AF:$AF,$F81))</f>
        <v>-4.96</v>
      </c>
      <c r="J81">
        <f>IF(COUNTIFS(RawData!$E:$E,$E81,RawData!$F:$F,"CH"&amp;$D81,RawData!$AF:$AF,$F81)=0,"",SUMIFS(RawData!$AA:$AA,RawData!$E:$E,$E81,RawData!$F:$F,"CH"&amp;$D81,RawData!$AF:$AF,$F81))</f>
        <v>-9.01</v>
      </c>
      <c r="K81">
        <f t="shared" si="7"/>
        <v>1.999999999998181E-2</v>
      </c>
      <c r="U81" s="4">
        <v>30</v>
      </c>
      <c r="V81" s="5">
        <f>IF(G1046="",NA(),G1046)</f>
        <v>1290.36</v>
      </c>
      <c r="W81" s="5">
        <f>IF(G1047="",NA(),G1047)</f>
        <v>1290.42</v>
      </c>
      <c r="X81" s="5">
        <f>IF(G1048="",NA(),G1048)</f>
        <v>1290.44</v>
      </c>
      <c r="Y81" s="5">
        <f>IF(G1049="",NA(),G1049)</f>
        <v>1290.46</v>
      </c>
      <c r="Z81" s="5">
        <f>IF(G1050="",NA(),G1050)</f>
        <v>1290.48</v>
      </c>
      <c r="AA81" s="5">
        <f>IF(G1051="",NA(),G1051)</f>
        <v>1290.5</v>
      </c>
      <c r="AB81" s="5">
        <f>IF(G1052="",NA(),G1052)</f>
        <v>1290.52</v>
      </c>
      <c r="AC81" s="5">
        <f>IF(G1053="",NA(),G1053)</f>
        <v>1290.56</v>
      </c>
      <c r="AD81" s="5">
        <f>IF(G1054="",NA(),G1054)</f>
        <v>1290.56</v>
      </c>
      <c r="AE81" s="5">
        <f>IF(G1055="",NA(),G1055)</f>
        <v>1290.6</v>
      </c>
      <c r="AF81" s="5">
        <f>IF(G1056="",NA(),G1056)</f>
        <v>1290.62</v>
      </c>
      <c r="AG81" s="5">
        <f>IF(G1057="",NA(),G1057)</f>
        <v>1290.64</v>
      </c>
      <c r="AH81" s="5">
        <f>IF(G1058="",NA(),G1058)</f>
        <v>1290.68</v>
      </c>
      <c r="AI81" s="5">
        <f>IF(G1059="",NA(),G1059)</f>
        <v>1290.7</v>
      </c>
      <c r="AJ81" s="5">
        <f>IF(G1060="",NA(),G1060)</f>
        <v>1290.72</v>
      </c>
      <c r="AK81" s="5">
        <f>IF(G1061="",NA(),G1061)</f>
        <v>1290.76</v>
      </c>
      <c r="AL81" s="5">
        <f>IF(G1062="",NA(),G1062)</f>
        <v>1290.78</v>
      </c>
      <c r="AM81" s="5">
        <f>IF(G1063="",NA(),G1063)</f>
        <v>1290.8</v>
      </c>
      <c r="AN81" s="5">
        <f>IF(G1064="",NA(),G1064)</f>
        <v>1290.84</v>
      </c>
      <c r="AO81" s="5">
        <f>IF(G1065="",NA(),G1065)</f>
        <v>1290.86</v>
      </c>
      <c r="AP81" s="5">
        <f>IF(G1066="",NA(),G1066)</f>
        <v>1290.88</v>
      </c>
      <c r="AQ81" s="5">
        <f>IF(G1067="",NA(),G1067)</f>
        <v>1290.9</v>
      </c>
      <c r="AR81" s="5">
        <f>IF(G1068="",NA(),G1068)</f>
        <v>1290.94</v>
      </c>
      <c r="AS81" s="5">
        <f>IF(G1069="",NA(),G1069)</f>
        <v>1290.98</v>
      </c>
      <c r="AT81" s="5">
        <f>IF(G1070="",NA(),G1070)</f>
        <v>1291.02</v>
      </c>
      <c r="AU81" s="5">
        <f>IF(G1071="",NA(),G1071)</f>
        <v>1291.06</v>
      </c>
      <c r="AV81" s="5">
        <f>IF(G1072="",NA(),G1072)</f>
        <v>1291.06</v>
      </c>
      <c r="AW81" s="5">
        <f>IF(G1073="",NA(),G1073)</f>
        <v>1291.12</v>
      </c>
      <c r="AX81" s="5">
        <f>IF(G1074="",NA(),G1074)</f>
        <v>1291.16</v>
      </c>
      <c r="AY81" s="5">
        <f>IF(G1075="",NA(),G1075)</f>
        <v>1291.18</v>
      </c>
      <c r="AZ81" s="5">
        <f>IF(G1076="",NA(),G1076)</f>
        <v>1291.22</v>
      </c>
      <c r="BA81" s="5">
        <f>IF(G1077="",NA(),G1077)</f>
        <v>1291.24</v>
      </c>
      <c r="BB81" s="5">
        <f>IF(G1078="",NA(),G1078)</f>
        <v>1291.3</v>
      </c>
      <c r="BC81" s="5">
        <f>IF(G1079="",NA(),G1079)</f>
        <v>1291.32</v>
      </c>
      <c r="BD81" s="5">
        <f>IF(G1080="",NA(),G1080)</f>
        <v>1291.34</v>
      </c>
      <c r="BE81" s="5">
        <f>IF(G1081="",NA(),G1081)</f>
        <v>1291.42</v>
      </c>
    </row>
    <row r="82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>IF(COUNTIFS(RawData!$E:$E,$E82,RawData!$F:$F,"CH"&amp;$D82,RawData!$AF:$AF,$F82)=0,"",SUMIFS(RawData!$Z:$Z,RawData!$E:$E,$E82,RawData!$F:$F,"CH"&amp;$D82,RawData!$AF:$AF,$F82))</f>
        <v>-5.0199999999999996</v>
      </c>
      <c r="J82">
        <f>IF(COUNTIFS(RawData!$E:$E,$E82,RawData!$F:$F,"CH"&amp;$D82,RawData!$AF:$AF,$F82)=0,"",SUMIFS(RawData!$AA:$AA,RawData!$E:$E,$E82,RawData!$F:$F,"CH"&amp;$D82,RawData!$AF:$AF,$F82))</f>
        <v>-9.0399999999999991</v>
      </c>
      <c r="K82">
        <f t="shared" si="7"/>
        <v>1.999999999998181E-2</v>
      </c>
      <c r="U82" s="4">
        <v>25</v>
      </c>
      <c r="V82" s="5">
        <f>IF(G902="",NA(),G902)</f>
        <v>1289.86</v>
      </c>
      <c r="W82" s="5">
        <f>IF(G903="",NA(),G903)</f>
        <v>1289.94</v>
      </c>
      <c r="X82" s="5">
        <f>IF(G904="",NA(),G904)</f>
        <v>1289.96</v>
      </c>
      <c r="Y82" s="5">
        <f>IF(G905="",NA(),G905)</f>
        <v>1289.98</v>
      </c>
      <c r="Z82" s="5">
        <f>IF(G906="",NA(),G906)</f>
        <v>1290</v>
      </c>
      <c r="AA82" s="5">
        <f>IF(G907="",NA(),G907)</f>
        <v>1290.02</v>
      </c>
      <c r="AB82" s="5">
        <f>IF(G908="",NA(),G908)</f>
        <v>1290.04</v>
      </c>
      <c r="AC82" s="5">
        <f>IF(G909="",NA(),G909)</f>
        <v>1290.08</v>
      </c>
      <c r="AD82" s="5">
        <f>IF(G910="",NA(),G910)</f>
        <v>1290.1</v>
      </c>
      <c r="AE82" s="5">
        <f>IF(G911="",NA(),G911)</f>
        <v>1290.12</v>
      </c>
      <c r="AF82" s="5">
        <f>IF(G912="",NA(),G912)</f>
        <v>1290.14</v>
      </c>
      <c r="AG82" s="5">
        <f>IF(G913="",NA(),G913)</f>
        <v>1290.18</v>
      </c>
      <c r="AH82" s="5">
        <f>IF(G914="",NA(),G914)</f>
        <v>1290.2</v>
      </c>
      <c r="AI82" s="5">
        <f>IF(G915="",NA(),G915)</f>
        <v>1290.22</v>
      </c>
      <c r="AJ82" s="5">
        <f>IF(G916="",NA(),G916)</f>
        <v>1290.24</v>
      </c>
      <c r="AK82" s="5">
        <f>IF(G917="",NA(),G917)</f>
        <v>1290.28</v>
      </c>
      <c r="AL82" s="5">
        <f>IF(G918="",NA(),G918)</f>
        <v>1290.3</v>
      </c>
      <c r="AM82" s="5">
        <f>IF(G919="",NA(),G919)</f>
        <v>1290.32</v>
      </c>
      <c r="AN82" s="5">
        <f>IF(G920="",NA(),G920)</f>
        <v>1290.36</v>
      </c>
      <c r="AO82" s="5">
        <f>IF(G921="",NA(),G921)</f>
        <v>1290.38</v>
      </c>
      <c r="AP82" s="5">
        <f>IF(G922="",NA(),G922)</f>
        <v>1290.4</v>
      </c>
      <c r="AQ82" s="5">
        <f>IF(G923="",NA(),G923)</f>
        <v>1290.44</v>
      </c>
      <c r="AR82" s="5">
        <f>IF(G924="",NA(),G924)</f>
        <v>1290.48</v>
      </c>
      <c r="AS82" s="5">
        <f>IF(G925="",NA(),G925)</f>
        <v>1290.5</v>
      </c>
      <c r="AT82" s="5">
        <f>IF(G926="",NA(),G926)</f>
        <v>1290.52</v>
      </c>
      <c r="AU82" s="5">
        <f>IF(G927="",NA(),G927)</f>
        <v>1290.56</v>
      </c>
      <c r="AV82" s="5">
        <f>IF(G928="",NA(),G928)</f>
        <v>1290.6</v>
      </c>
      <c r="AW82" s="5">
        <f>IF(G929="",NA(),G929)</f>
        <v>1290.62</v>
      </c>
      <c r="AX82" s="5">
        <f>IF(G930="",NA(),G930)</f>
        <v>1290.68</v>
      </c>
      <c r="AY82" s="5">
        <f>IF(G931="",NA(),G931)</f>
        <v>1290.68</v>
      </c>
      <c r="AZ82" s="5">
        <f>IF(G932="",NA(),G932)</f>
        <v>1290.72</v>
      </c>
      <c r="BA82" s="5">
        <f>IF(G933="",NA(),G933)</f>
        <v>1290.76</v>
      </c>
      <c r="BB82" s="5">
        <f>IF(G934="",NA(),G934)</f>
        <v>1290.8</v>
      </c>
      <c r="BC82" s="5">
        <f>IF(G935="",NA(),G935)</f>
        <v>1290.82</v>
      </c>
      <c r="BD82" s="5">
        <f>IF(G936="",NA(),G936)</f>
        <v>1290.84</v>
      </c>
      <c r="BE82" s="5">
        <f>IF(G937="",NA(),G937)</f>
        <v>1290.88</v>
      </c>
    </row>
    <row r="83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>IF(COUNTIFS(RawData!$E:$E,$E83,RawData!$F:$F,"CH"&amp;$D83,RawData!$AF:$AF,$F83)=0,"",SUMIFS(RawData!$Z:$Z,RawData!$E:$E,$E83,RawData!$F:$F,"CH"&amp;$D83,RawData!$AF:$AF,$F83))</f>
        <v>-5</v>
      </c>
      <c r="J83">
        <f>IF(COUNTIFS(RawData!$E:$E,$E83,RawData!$F:$F,"CH"&amp;$D83,RawData!$AF:$AF,$F83)=0,"",SUMIFS(RawData!$AA:$AA,RawData!$E:$E,$E83,RawData!$F:$F,"CH"&amp;$D83,RawData!$AF:$AF,$F83))</f>
        <v>-8.89</v>
      </c>
      <c r="K83">
        <f t="shared" si="7"/>
        <v>1.999999999998181E-2</v>
      </c>
      <c r="U83" s="4">
        <v>20</v>
      </c>
      <c r="V83" s="5">
        <f>IF(G758="",NA(),G758)</f>
        <v>1289.38</v>
      </c>
      <c r="W83" s="5">
        <f>IF(G759="",NA(),G759)</f>
        <v>1289.46</v>
      </c>
      <c r="X83" s="5">
        <f>IF(G760="",NA(),G760)</f>
        <v>1289.48</v>
      </c>
      <c r="Y83" s="5">
        <f>IF(G761="",NA(),G761)</f>
        <v>1289.5</v>
      </c>
      <c r="Z83" s="5">
        <f>IF(G762="",NA(),G762)</f>
        <v>1289.52</v>
      </c>
      <c r="AA83" s="5">
        <f>IF(G763="",NA(),G763)</f>
        <v>1289.54</v>
      </c>
      <c r="AB83" s="5">
        <f>IF(G764="",NA(),G764)</f>
        <v>1289.58</v>
      </c>
      <c r="AC83" s="5">
        <f>IF(G765="",NA(),G765)</f>
        <v>1289.6</v>
      </c>
      <c r="AD83" s="5">
        <f>IF(G766="",NA(),G766)</f>
        <v>1289.62</v>
      </c>
      <c r="AE83" s="5">
        <f>IF(G767="",NA(),G767)</f>
        <v>1289.64</v>
      </c>
      <c r="AF83" s="5">
        <f>IF(G768="",NA(),G768)</f>
        <v>1289.66</v>
      </c>
      <c r="AG83" s="5">
        <f>IF(G769="",NA(),G769)</f>
        <v>1289.7</v>
      </c>
      <c r="AH83" s="5">
        <f>IF(G770="",NA(),G770)</f>
        <v>1289.72</v>
      </c>
      <c r="AI83" s="5">
        <f>IF(G771="",NA(),G771)</f>
        <v>1289.74</v>
      </c>
      <c r="AJ83" s="5">
        <f>IF(G772="",NA(),G772)</f>
        <v>1289.76</v>
      </c>
      <c r="AK83" s="5">
        <f>IF(G773="",NA(),G773)</f>
        <v>1289.8</v>
      </c>
      <c r="AL83" s="5">
        <f>IF(G774="",NA(),G774)</f>
        <v>1289.82</v>
      </c>
      <c r="AM83" s="5">
        <f>IF(G775="",NA(),G775)</f>
        <v>1289.84</v>
      </c>
      <c r="AN83" s="5">
        <f>IF(G776="",NA(),G776)</f>
        <v>1289.88</v>
      </c>
      <c r="AO83" s="5">
        <f>IF(G777="",NA(),G777)</f>
        <v>1289.9</v>
      </c>
      <c r="AP83" s="5">
        <f>IF(G778="",NA(),G778)</f>
        <v>1289.94</v>
      </c>
      <c r="AQ83" s="5">
        <f>IF(G779="",NA(),G779)</f>
        <v>1289.96</v>
      </c>
      <c r="AR83" s="5">
        <f>IF(G780="",NA(),G780)</f>
        <v>1289.98</v>
      </c>
      <c r="AS83" s="5">
        <f>IF(G781="",NA(),G781)</f>
        <v>1290.02</v>
      </c>
      <c r="AT83" s="5">
        <f>IF(G782="",NA(),G782)</f>
        <v>1290.04</v>
      </c>
      <c r="AU83" s="5">
        <f>IF(G783="",NA(),G783)</f>
        <v>1290.1</v>
      </c>
      <c r="AV83" s="5">
        <f>IF(G784="",NA(),G784)</f>
        <v>1290.12</v>
      </c>
      <c r="AW83" s="5">
        <f>IF(G785="",NA(),G785)</f>
        <v>1290.14</v>
      </c>
      <c r="AX83" s="5">
        <f>IF(G786="",NA(),G786)</f>
        <v>1290.16</v>
      </c>
      <c r="AY83" s="5">
        <f>IF(G787="",NA(),G787)</f>
        <v>1290.22</v>
      </c>
      <c r="AZ83" s="5">
        <f>IF(G788="",NA(),G788)</f>
        <v>1290.24</v>
      </c>
      <c r="BA83" s="5">
        <f>IF(G789="",NA(),G789)</f>
        <v>1290.28</v>
      </c>
      <c r="BB83" s="5">
        <f>IF(G790="",NA(),G790)</f>
        <v>1290.32</v>
      </c>
      <c r="BC83" s="5">
        <f>IF(G791="",NA(),G791)</f>
        <v>1290.34</v>
      </c>
      <c r="BD83" s="5">
        <f>IF(G792="",NA(),G792)</f>
        <v>1290.36</v>
      </c>
      <c r="BE83" s="5">
        <f>IF(G793="",NA(),G793)</f>
        <v>1290.42</v>
      </c>
    </row>
    <row r="84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-8.89</v>
      </c>
      <c r="K84">
        <f t="shared" si="7"/>
        <v>3.999999999996362E-2</v>
      </c>
      <c r="U84" s="4">
        <v>15</v>
      </c>
      <c r="V84" s="5">
        <f>IF(G614="",NA(),G614)</f>
        <v>1288.92</v>
      </c>
      <c r="W84" s="5">
        <f>IF(G615="",NA(),G615)</f>
        <v>1289</v>
      </c>
      <c r="X84" s="5">
        <f>IF(G616="",NA(),G616)</f>
        <v>1289.02</v>
      </c>
      <c r="Y84" s="5">
        <f>IF(G617="",NA(),G617)</f>
        <v>1289.04</v>
      </c>
      <c r="Z84" s="5">
        <f>IF(G618="",NA(),G618)</f>
        <v>1289.08</v>
      </c>
      <c r="AA84" s="5">
        <f>IF(G619="",NA(),G619)</f>
        <v>1289.1</v>
      </c>
      <c r="AB84" s="5">
        <f>IF(G620="",NA(),G620)</f>
        <v>1289.12</v>
      </c>
      <c r="AC84" s="5">
        <f>IF(G621="",NA(),G621)</f>
        <v>1289.14</v>
      </c>
      <c r="AD84" s="5">
        <f>IF(G622="",NA(),G622)</f>
        <v>1289.16</v>
      </c>
      <c r="AE84" s="5">
        <f>IF(G623="",NA(),G623)</f>
        <v>1289.18</v>
      </c>
      <c r="AF84" s="5">
        <f>IF(G624="",NA(),G624)</f>
        <v>1289.2</v>
      </c>
      <c r="AG84" s="5">
        <f>IF(G625="",NA(),G625)</f>
        <v>1289.22</v>
      </c>
      <c r="AH84" s="5">
        <f>IF(G626="",NA(),G626)</f>
        <v>1289.26</v>
      </c>
      <c r="AI84" s="5">
        <f>IF(G627="",NA(),G627)</f>
        <v>1289.28</v>
      </c>
      <c r="AJ84" s="5">
        <f>IF(G628="",NA(),G628)</f>
        <v>1289.3</v>
      </c>
      <c r="AK84" s="5">
        <f>IF(G629="",NA(),G629)</f>
        <v>1289.34</v>
      </c>
      <c r="AL84" s="5">
        <f>IF(G630="",NA(),G630)</f>
        <v>1289.36</v>
      </c>
      <c r="AM84" s="5">
        <f>IF(G631="",NA(),G631)</f>
        <v>1289.4</v>
      </c>
      <c r="AN84" s="5">
        <f>IF(G632="",NA(),G632)</f>
        <v>1289.4</v>
      </c>
      <c r="AO84" s="5">
        <f>IF(G633="",NA(),G633)</f>
        <v>1289.44</v>
      </c>
      <c r="AP84" s="5">
        <f>IF(G634="",NA(),G634)</f>
        <v>1289.46</v>
      </c>
      <c r="AQ84" s="5">
        <f>IF(G635="",NA(),G635)</f>
        <v>1289.5</v>
      </c>
      <c r="AR84" s="5">
        <f>IF(G636="",NA(),G636)</f>
        <v>1289.54</v>
      </c>
      <c r="AS84" s="5">
        <f>IF(G637="",NA(),G637)</f>
        <v>1289.54</v>
      </c>
      <c r="AT84" s="5">
        <f>IF(G638="",NA(),G638)</f>
        <v>1289.6</v>
      </c>
      <c r="AU84" s="5">
        <f>IF(G639="",NA(),G639)</f>
        <v>1289.62</v>
      </c>
      <c r="AV84" s="5">
        <f>IF(G640="",NA(),G640)</f>
        <v>1289.66</v>
      </c>
      <c r="AW84" s="5">
        <f>IF(G641="",NA(),G641)</f>
        <v>1289.68</v>
      </c>
      <c r="AX84" s="5">
        <f>IF(G642="",NA(),G642)</f>
        <v>1289.7</v>
      </c>
      <c r="AY84" s="5">
        <f>IF(G643="",NA(),G643)</f>
        <v>1289.74</v>
      </c>
      <c r="AZ84" s="5">
        <f>IF(G644="",NA(),G644)</f>
        <v>1289.78</v>
      </c>
      <c r="BA84" s="5">
        <f>IF(G645="",NA(),G645)</f>
        <v>1289.82</v>
      </c>
      <c r="BB84" s="5">
        <f>IF(G646="",NA(),G646)</f>
        <v>1289.82</v>
      </c>
      <c r="BC84" s="5">
        <f>IF(G647="",NA(),G647)</f>
        <v>1289.86</v>
      </c>
      <c r="BD84" s="5">
        <f>IF(G648="",NA(),G648)</f>
        <v>1289.9</v>
      </c>
      <c r="BE84" s="5">
        <f>IF(G649="",NA(),G649)</f>
        <v>1289.94</v>
      </c>
    </row>
    <row r="85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>IF(COUNTIFS(RawData!$E:$E,$E85,RawData!$F:$F,"CH"&amp;$D85,RawData!$AF:$AF,$F85)=0,"",SUMIFS(RawData!$Z:$Z,RawData!$E:$E,$E85,RawData!$F:$F,"CH"&amp;$D85,RawData!$AF:$AF,$F85))</f>
        <v>-4.99</v>
      </c>
      <c r="J85">
        <f>IF(COUNTIFS(RawData!$E:$E,$E85,RawData!$F:$F,"CH"&amp;$D85,RawData!$AF:$AF,$F85)=0,"",SUMIFS(RawData!$AA:$AA,RawData!$E:$E,$E85,RawData!$F:$F,"CH"&amp;$D85,RawData!$AF:$AF,$F85))</f>
        <v>-8.8000000000000007</v>
      </c>
      <c r="K85">
        <f t="shared" si="7"/>
        <v>1.999999999998181E-2</v>
      </c>
      <c r="U85" s="4">
        <v>10</v>
      </c>
      <c r="V85" s="5">
        <f>IF(G470="",NA(),G470)</f>
        <v>1288.48</v>
      </c>
      <c r="W85" s="5">
        <f>IF(G471="",NA(),G471)</f>
        <v>1288.56</v>
      </c>
      <c r="X85" s="5">
        <f>IF(G472="",NA(),G472)</f>
        <v>1288.58</v>
      </c>
      <c r="Y85" s="5">
        <f>IF(G473="",NA(),G473)</f>
        <v>1288.6</v>
      </c>
      <c r="Z85" s="5">
        <f>IF(G474="",NA(),G474)</f>
        <v>1288.62</v>
      </c>
      <c r="AA85" s="5">
        <f>IF(G475="",NA(),G475)</f>
        <v>1288.64</v>
      </c>
      <c r="AB85" s="5">
        <f>IF(G476="",NA(),G476)</f>
        <v>1288.66</v>
      </c>
      <c r="AC85" s="5">
        <f>IF(G477="",NA(),G477)</f>
        <v>1288.68</v>
      </c>
      <c r="AD85" s="5">
        <f>IF(G478="",NA(),G478)</f>
        <v>1288.7</v>
      </c>
      <c r="AE85" s="5">
        <f>IF(G479="",NA(),G479)</f>
        <v>1288.72</v>
      </c>
      <c r="AF85" s="5">
        <f>IF(G480="",NA(),G480)</f>
        <v>1288.74</v>
      </c>
      <c r="AG85" s="5">
        <f>IF(G481="",NA(),G481)</f>
        <v>1288.78</v>
      </c>
      <c r="AH85" s="5">
        <f>IF(G482="",NA(),G482)</f>
        <v>1288.8</v>
      </c>
      <c r="AI85" s="5">
        <f>IF(G483="",NA(),G483)</f>
        <v>1288.82</v>
      </c>
      <c r="AJ85" s="5">
        <f>IF(G484="",NA(),G484)</f>
        <v>1288.84</v>
      </c>
      <c r="AK85" s="5">
        <f>IF(G485="",NA(),G485)</f>
        <v>1288.88</v>
      </c>
      <c r="AL85" s="5">
        <f>IF(G486="",NA(),G486)</f>
        <v>1288.88</v>
      </c>
      <c r="AM85" s="5">
        <f>IF(G487="",NA(),G487)</f>
        <v>1288.92</v>
      </c>
      <c r="AN85" s="5">
        <f>IF(G488="",NA(),G488)</f>
        <v>1288.94</v>
      </c>
      <c r="AO85" s="5">
        <f>IF(G489="",NA(),G489)</f>
        <v>1288.98</v>
      </c>
      <c r="AP85" s="5">
        <f>IF(G490="",NA(),G490)</f>
        <v>1289</v>
      </c>
      <c r="AQ85" s="5">
        <f>IF(G491="",NA(),G491)</f>
        <v>1289.02</v>
      </c>
      <c r="AR85" s="5">
        <f>IF(G492="",NA(),G492)</f>
        <v>1289.04</v>
      </c>
      <c r="AS85" s="5">
        <f>IF(G493="",NA(),G493)</f>
        <v>1289.08</v>
      </c>
      <c r="AT85" s="5">
        <f>IF(G494="",NA(),G494)</f>
        <v>1289.1</v>
      </c>
      <c r="AU85" s="5">
        <f>IF(G495="",NA(),G495)</f>
        <v>1289.14</v>
      </c>
      <c r="AV85" s="5">
        <f>IF(G496="",NA(),G496)</f>
        <v>1289.16</v>
      </c>
      <c r="AW85" s="5">
        <f>IF(G497="",NA(),G497)</f>
        <v>1289.2</v>
      </c>
      <c r="AX85" s="5">
        <f>IF(G498="",NA(),G498)</f>
        <v>1289.24</v>
      </c>
      <c r="AY85" s="5">
        <f>IF(G499="",NA(),G499)</f>
        <v>1289.28</v>
      </c>
      <c r="AZ85" s="5">
        <f>IF(G500="",NA(),G500)</f>
        <v>1289.28</v>
      </c>
      <c r="BA85" s="5">
        <f>IF(G501="",NA(),G501)</f>
        <v>1289.32</v>
      </c>
      <c r="BB85" s="5">
        <f>IF(G502="",NA(),G502)</f>
        <v>1289.34</v>
      </c>
      <c r="BC85" s="5">
        <f>IF(G503="",NA(),G503)</f>
        <v>1289.36</v>
      </c>
      <c r="BD85" s="5">
        <f>IF(G504="",NA(),G504)</f>
        <v>1289.42</v>
      </c>
      <c r="BE85" s="5">
        <f>IF(G505="",NA(),G505)</f>
        <v>1289.46</v>
      </c>
    </row>
    <row r="86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>IF(COUNTIFS(RawData!$E:$E,$E86,RawData!$F:$F,"CH"&amp;$D86,RawData!$AF:$AF,$F86)=0,"",SUMIFS(RawData!$Z:$Z,RawData!$E:$E,$E86,RawData!$F:$F,"CH"&amp;$D86,RawData!$AF:$AF,$F86))</f>
        <v>-4.9800000000000004</v>
      </c>
      <c r="J86">
        <f>IF(COUNTIFS(RawData!$E:$E,$E86,RawData!$F:$F,"CH"&amp;$D86,RawData!$AF:$AF,$F86)=0,"",SUMIFS(RawData!$AA:$AA,RawData!$E:$E,$E86,RawData!$F:$F,"CH"&amp;$D86,RawData!$AF:$AF,$F86))</f>
        <v>-8.75</v>
      </c>
      <c r="K86">
        <f t="shared" si="7"/>
        <v>1.999999999998181E-2</v>
      </c>
      <c r="U86" s="4">
        <v>5</v>
      </c>
      <c r="V86" s="5">
        <f>IF(G326="",NA(),G326)</f>
        <v>1288</v>
      </c>
      <c r="W86" s="5">
        <f>IF(G327="",NA(),G327)</f>
        <v>1288.1</v>
      </c>
      <c r="X86" s="5">
        <f>IF(G328="",NA(),G328)</f>
        <v>1288.1</v>
      </c>
      <c r="Y86" s="5">
        <f>IF(G329="",NA(),G329)</f>
        <v>1288.14</v>
      </c>
      <c r="Z86" s="5">
        <f>IF(G330="",NA(),G330)</f>
        <v>1288.16</v>
      </c>
      <c r="AA86" s="5">
        <f>IF(G331="",NA(),G331)</f>
        <v>1288.18</v>
      </c>
      <c r="AB86" s="5">
        <f>IF(G332="",NA(),G332)</f>
        <v>1288.2</v>
      </c>
      <c r="AC86" s="5">
        <f>IF(G333="",NA(),G333)</f>
        <v>1288.22</v>
      </c>
      <c r="AD86" s="5">
        <f>IF(G334="",NA(),G334)</f>
        <v>1288.24</v>
      </c>
      <c r="AE86" s="5">
        <f>IF(G335="",NA(),G335)</f>
        <v>1288.26</v>
      </c>
      <c r="AF86" s="5">
        <f>IF(G336="",NA(),G336)</f>
        <v>1288.28</v>
      </c>
      <c r="AG86" s="5">
        <f>IF(G337="",NA(),G337)</f>
        <v>1288.3</v>
      </c>
      <c r="AH86" s="5">
        <f>IF(G338="",NA(),G338)</f>
        <v>1288.34</v>
      </c>
      <c r="AI86" s="5">
        <f>IF(G339="",NA(),G339)</f>
        <v>1288.36</v>
      </c>
      <c r="AJ86" s="5">
        <f>IF(G340="",NA(),G340)</f>
        <v>1288.38</v>
      </c>
      <c r="AK86" s="5">
        <f>IF(G341="",NA(),G341)</f>
        <v>1288.4</v>
      </c>
      <c r="AL86" s="5">
        <f>IF(G342="",NA(),G342)</f>
        <v>1288.42</v>
      </c>
      <c r="AM86" s="5">
        <f>IF(G343="",NA(),G343)</f>
        <v>1288.44</v>
      </c>
      <c r="AN86" s="5">
        <f>IF(G344="",NA(),G344)</f>
        <v>1288.46</v>
      </c>
      <c r="AO86" s="5">
        <f>IF(G345="",NA(),G345)</f>
        <v>1288.5</v>
      </c>
      <c r="AP86" s="5">
        <f>IF(G346="",NA(),G346)</f>
        <v>1288.52</v>
      </c>
      <c r="AQ86" s="5">
        <f>IF(G347="",NA(),G347)</f>
        <v>1288.56</v>
      </c>
      <c r="AR86" s="5">
        <f>IF(G348="",NA(),G348)</f>
        <v>1288.6</v>
      </c>
      <c r="AS86" s="5">
        <f>IF(G349="",NA(),G349)</f>
        <v>1288.6</v>
      </c>
      <c r="AT86" s="5">
        <f>IF(G350="",NA(),G350)</f>
        <v>1288.62</v>
      </c>
      <c r="AU86" s="5">
        <f>IF(G351="",NA(),G351)</f>
        <v>1288.66</v>
      </c>
      <c r="AV86" s="5">
        <f>IF(G352="",NA(),G352)</f>
        <v>1288.68</v>
      </c>
      <c r="AW86" s="5">
        <f>IF(G353="",NA(),G353)</f>
        <v>1288.7</v>
      </c>
      <c r="AX86" s="5">
        <f>IF(G354="",NA(),G354)</f>
        <v>1288.74</v>
      </c>
      <c r="AY86" s="5">
        <f>IF(G355="",NA(),G355)</f>
        <v>1288.76</v>
      </c>
      <c r="AZ86" s="5">
        <f>IF(G356="",NA(),G356)</f>
        <v>1288.82</v>
      </c>
      <c r="BA86" s="5">
        <f>IF(G357="",NA(),G357)</f>
        <v>1288.86</v>
      </c>
      <c r="BB86" s="5">
        <f>IF(G358="",NA(),G358)</f>
        <v>1288.88</v>
      </c>
      <c r="BC86" s="5">
        <f>IF(G359="",NA(),G359)</f>
        <v>1288.9</v>
      </c>
      <c r="BD86" s="5">
        <f>IF(G360="",NA(),G360)</f>
        <v>1288.92</v>
      </c>
      <c r="BE86" s="5">
        <f>IF(G361="",NA(),G361)</f>
        <v>1288.98</v>
      </c>
    </row>
    <row r="87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>IF(COUNTIFS(RawData!$E:$E,$E87,RawData!$F:$F,"CH"&amp;$D87,RawData!$AF:$AF,$F87)=0,"",SUMIFS(RawData!$Z:$Z,RawData!$E:$E,$E87,RawData!$F:$F,"CH"&amp;$D87,RawData!$AF:$AF,$F87))</f>
        <v>-4.9800000000000004</v>
      </c>
      <c r="J87">
        <f>IF(COUNTIFS(RawData!$E:$E,$E87,RawData!$F:$F,"CH"&amp;$D87,RawData!$AF:$AF,$F87)=0,"",SUMIFS(RawData!$AA:$AA,RawData!$E:$E,$E87,RawData!$F:$F,"CH"&amp;$D87,RawData!$AF:$AF,$F87))</f>
        <v>-8.66</v>
      </c>
      <c r="K87">
        <f t="shared" si="7"/>
        <v>2.0000000000209184E-2</v>
      </c>
      <c r="U87" s="4">
        <v>0</v>
      </c>
      <c r="V87" s="5">
        <f>IF(G182="",NA(),G182)</f>
        <v>1287.54</v>
      </c>
      <c r="W87" s="5">
        <f>IF(G183="",NA(),G183)</f>
        <v>1287.62</v>
      </c>
      <c r="X87" s="5">
        <f>IF(G184="",NA(),G184)</f>
        <v>1287.64</v>
      </c>
      <c r="Y87" s="5">
        <f>IF(G185="",NA(),G185)</f>
        <v>1287.66</v>
      </c>
      <c r="Z87" s="5">
        <f>IF(G186="",NA(),G186)</f>
        <v>1287.68</v>
      </c>
      <c r="AA87" s="5">
        <f>IF(G187="",NA(),G187)</f>
        <v>1287.7</v>
      </c>
      <c r="AB87" s="5">
        <f>IF(G188="",NA(),G188)</f>
        <v>1287.72</v>
      </c>
      <c r="AC87" s="5">
        <f>IF(G189="",NA(),G189)</f>
        <v>1287.74</v>
      </c>
      <c r="AD87" s="5">
        <f>IF(G190="",NA(),G190)</f>
        <v>1287.76</v>
      </c>
      <c r="AE87" s="5">
        <f>IF(G191="",NA(),G191)</f>
        <v>1287.78</v>
      </c>
      <c r="AF87" s="5">
        <f>IF(G192="",NA(),G192)</f>
        <v>1287.82</v>
      </c>
      <c r="AG87" s="5">
        <f>IF(G193="",NA(),G193)</f>
        <v>1287.84</v>
      </c>
      <c r="AH87" s="5">
        <f>IF(G194="",NA(),G194)</f>
        <v>1287.86</v>
      </c>
      <c r="AI87" s="5">
        <f>IF(G195="",NA(),G195)</f>
        <v>1287.88</v>
      </c>
      <c r="AJ87" s="5">
        <f>IF(G196="",NA(),G196)</f>
        <v>1287.9</v>
      </c>
      <c r="AK87" s="5">
        <f>IF(G197="",NA(),G197)</f>
        <v>1287.92</v>
      </c>
      <c r="AL87" s="5">
        <f>IF(G198="",NA(),G198)</f>
        <v>1287.94</v>
      </c>
      <c r="AM87" s="5">
        <f>IF(G199="",NA(),G199)</f>
        <v>1287.96</v>
      </c>
      <c r="AN87" s="5">
        <f>IF(G200="",NA(),G200)</f>
        <v>1288.02</v>
      </c>
      <c r="AO87" s="5">
        <f>IF(G201="",NA(),G201)</f>
        <v>1288.02</v>
      </c>
      <c r="AP87" s="5">
        <f>IF(G202="",NA(),G202)</f>
        <v>1288.04</v>
      </c>
      <c r="AQ87" s="5">
        <f>IF(G203="",NA(),G203)</f>
        <v>1288.08</v>
      </c>
      <c r="AR87" s="5">
        <f>IF(G204="",NA(),G204)</f>
        <v>1288.08</v>
      </c>
      <c r="AS87" s="5">
        <f>IF(G205="",NA(),G205)</f>
        <v>1288.14</v>
      </c>
      <c r="AT87" s="5">
        <f>IF(G206="",NA(),G206)</f>
        <v>1288.14</v>
      </c>
      <c r="AU87" s="5">
        <f>IF(G207="",NA(),G207)</f>
        <v>1288.18</v>
      </c>
      <c r="AV87" s="5">
        <f>IF(G208="",NA(),G208)</f>
        <v>1288.2</v>
      </c>
      <c r="AW87" s="5">
        <f>IF(G209="",NA(),G209)</f>
        <v>1288.24</v>
      </c>
      <c r="AX87" s="5">
        <f>IF(G210="",NA(),G210)</f>
        <v>1288.24</v>
      </c>
      <c r="AY87" s="5">
        <f>IF(G211="",NA(),G211)</f>
        <v>1288.3</v>
      </c>
      <c r="AZ87" s="5">
        <f>IF(G212="",NA(),G212)</f>
        <v>1288.32</v>
      </c>
      <c r="BA87" s="5">
        <f>IF(G213="",NA(),G213)</f>
        <v>1288.36</v>
      </c>
      <c r="BB87" s="5">
        <f>IF(G214="",NA(),G214)</f>
        <v>1288.4</v>
      </c>
      <c r="BC87" s="5">
        <f>IF(G215="",NA(),G215)</f>
        <v>1288.44</v>
      </c>
      <c r="BD87" s="5">
        <f>IF(G216="",NA(),G216)</f>
        <v>1288.46</v>
      </c>
      <c r="BE87" s="5">
        <f>IF(G217="",NA(),G217)</f>
        <v>1288.48</v>
      </c>
    </row>
    <row r="88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>IF(COUNTIFS(RawData!$E:$E,$E88,RawData!$F:$F,"CH"&amp;$D88,RawData!$AF:$AF,$F88)=0,"",SUMIFS(RawData!$Z:$Z,RawData!$E:$E,$E88,RawData!$F:$F,"CH"&amp;$D88,RawData!$AF:$AF,$F88))</f>
        <v>-5</v>
      </c>
      <c r="J88">
        <f>IF(COUNTIFS(RawData!$E:$E,$E88,RawData!$F:$F,"CH"&amp;$D88,RawData!$AF:$AF,$F88)=0,"",SUMIFS(RawData!$AA:$AA,RawData!$E:$E,$E88,RawData!$F:$F,"CH"&amp;$D88,RawData!$AF:$AF,$F88))</f>
        <v>-8.66</v>
      </c>
      <c r="K88">
        <f t="shared" si="7"/>
        <v>1.999999999998181E-2</v>
      </c>
      <c r="U88" s="4">
        <v>-5</v>
      </c>
      <c r="V88" s="5">
        <f>IF(G38="",NA(),G38)</f>
        <v>1287.06</v>
      </c>
      <c r="W88" s="5">
        <f>IF(G39="",NA(),G39)</f>
        <v>1287.14</v>
      </c>
      <c r="X88" s="5">
        <f>IF(G40="",NA(),G40)</f>
        <v>1287.18</v>
      </c>
      <c r="Y88" s="5">
        <f>IF(G41="",NA(),G41)</f>
        <v>1287.18</v>
      </c>
      <c r="Z88" s="5">
        <f>IF(G42="",NA(),G42)</f>
        <v>1287.22</v>
      </c>
      <c r="AA88" s="5">
        <f>IF(G43="",NA(),G43)</f>
        <v>1287.22</v>
      </c>
      <c r="AB88" s="5">
        <f>IF(G44="",NA(),G44)</f>
        <v>1287.26</v>
      </c>
      <c r="AC88" s="5">
        <f>IF(G45="",NA(),G45)</f>
        <v>1287.26</v>
      </c>
      <c r="AD88" s="5">
        <f>IF(G46="",NA(),G46)</f>
        <v>1287.3</v>
      </c>
      <c r="AE88" s="5">
        <f>IF(G47="",NA(),G47)</f>
        <v>1287.3</v>
      </c>
      <c r="AF88" s="5">
        <f>IF(G48="",NA(),G48)</f>
        <v>1287.34</v>
      </c>
      <c r="AG88" s="5">
        <f>IF(G49="",NA(),G49)</f>
        <v>1287.36</v>
      </c>
      <c r="AH88" s="5">
        <f>IF(G50="",NA(),G50)</f>
        <v>1287.38</v>
      </c>
      <c r="AI88" s="5">
        <f>IF(G51="",NA(),G51)</f>
        <v>1287.4</v>
      </c>
      <c r="AJ88" s="5">
        <f>IF(G52="",NA(),G52)</f>
        <v>1287.42</v>
      </c>
      <c r="AK88" s="5">
        <f>IF(G53="",NA(),G53)</f>
        <v>1287.44</v>
      </c>
      <c r="AL88" s="5">
        <f>IF(G54="",NA(),G54)</f>
        <v>1287.46</v>
      </c>
      <c r="AM88" s="5">
        <f>IF(G55="",NA(),G55)</f>
        <v>1287.48</v>
      </c>
      <c r="AN88" s="5">
        <f>IF(G56="",NA(),G56)</f>
        <v>1287.52</v>
      </c>
      <c r="AO88" s="5">
        <f>IF(G57="",NA(),G57)</f>
        <v>1287.54</v>
      </c>
      <c r="AP88" s="5">
        <f>IF(G58="",NA(),G58)</f>
        <v>1287.56</v>
      </c>
      <c r="AQ88" s="5">
        <f>IF(G59="",NA(),G59)</f>
        <v>1287.58</v>
      </c>
      <c r="AR88" s="5">
        <f>IF(G60="",NA(),G60)</f>
        <v>1287.6</v>
      </c>
      <c r="AS88" s="5">
        <f>IF(G61="",NA(),G61)</f>
        <v>1287.64</v>
      </c>
      <c r="AT88" s="5">
        <f>IF(G62="",NA(),G62)</f>
        <v>1287.66</v>
      </c>
      <c r="AU88" s="5">
        <f>IF(G63="",NA(),G63)</f>
        <v>1287.7</v>
      </c>
      <c r="AV88" s="5">
        <f>IF(G64="",NA(),G64)</f>
        <v>1287.72</v>
      </c>
      <c r="AW88" s="5">
        <f>IF(G65="",NA(),G65)</f>
        <v>1287.74</v>
      </c>
      <c r="AX88" s="5">
        <f>IF(G66="",NA(),G66)</f>
        <v>1287.78</v>
      </c>
      <c r="AY88" s="5">
        <f>IF(G67="",NA(),G67)</f>
        <v>1287.8</v>
      </c>
      <c r="AZ88" s="5">
        <f>IF(G68="",NA(),G68)</f>
        <v>1287.84</v>
      </c>
      <c r="BA88" s="5">
        <f>IF(G69="",NA(),G69)</f>
        <v>1287.84</v>
      </c>
      <c r="BB88" s="5">
        <f>IF(G70="",NA(),G70)</f>
        <v>1287.9</v>
      </c>
      <c r="BC88" s="5">
        <f>IF(G71="",NA(),G71)</f>
        <v>1287.92</v>
      </c>
      <c r="BD88" s="5">
        <f>IF(G72="",NA(),G72)</f>
        <v>1287.96</v>
      </c>
      <c r="BE88" s="5">
        <f>IF(G73="",NA(),G73)</f>
        <v>1287.96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>IF(COUNTIFS(RawData!$E:$E,$E89,RawData!$F:$F,"CH"&amp;$D89,RawData!$AF:$AF,$F89)=0,"",SUMIFS(RawData!$Z:$Z,RawData!$E:$E,$E89,RawData!$F:$F,"CH"&amp;$D89,RawData!$AF:$AF,$F89))</f>
        <v>-4.97</v>
      </c>
      <c r="J89">
        <f>IF(COUNTIFS(RawData!$E:$E,$E89,RawData!$F:$F,"CH"&amp;$D89,RawData!$AF:$AF,$F89)=0,"",SUMIFS(RawData!$AA:$AA,RawData!$E:$E,$E89,RawData!$F:$F,"CH"&amp;$D89,RawData!$AF:$AF,$F89))</f>
        <v>-8.5399999999999991</v>
      </c>
      <c r="K89">
        <f t="shared" si="7"/>
        <v>3.999999999996362E-2</v>
      </c>
    </row>
    <row r="90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>IF(COUNTIFS(RawData!$E:$E,$E90,RawData!$F:$F,"CH"&amp;$D90,RawData!$AF:$AF,$F90)=0,"",SUMIFS(RawData!$Z:$Z,RawData!$E:$E,$E90,RawData!$F:$F,"CH"&amp;$D90,RawData!$AF:$AF,$F90))</f>
        <v>-5.0199999999999996</v>
      </c>
      <c r="J90">
        <f>IF(COUNTIFS(RawData!$E:$E,$E90,RawData!$F:$F,"CH"&amp;$D90,RawData!$AF:$AF,$F90)=0,"",SUMIFS(RawData!$AA:$AA,RawData!$E:$E,$E90,RawData!$F:$F,"CH"&amp;$D90,RawData!$AF:$AF,$F90))</f>
        <v>-8.6</v>
      </c>
      <c r="K90">
        <f t="shared" si="7"/>
        <v>1.999999999998181E-2</v>
      </c>
      <c r="U90" s="6" t="str">
        <f>$B$2&amp;"_CH3 Peak wavelength (nm)  [Temp vs Current, linked to Mapping!G]"</f>
        <v>48226H40040_CH3 Peak wavelength (nm)  [Temp vs Current, linked to Mapping!G]</v>
      </c>
    </row>
    <row r="9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>IF(COUNTIFS(RawData!$E:$E,$E91,RawData!$F:$F,"CH"&amp;$D91,RawData!$AF:$AF,$F91)=0,"",SUMIFS(RawData!$Z:$Z,RawData!$E:$E,$E91,RawData!$F:$F,"CH"&amp;$D91,RawData!$AF:$AF,$F91))</f>
        <v>-4.99</v>
      </c>
      <c r="J91">
        <f>IF(COUNTIFS(RawData!$E:$E,$E91,RawData!$F:$F,"CH"&amp;$D91,RawData!$AF:$AF,$F91)=0,"",SUMIFS(RawData!$AA:$AA,RawData!$E:$E,$E91,RawData!$F:$F,"CH"&amp;$D91,RawData!$AF:$AF,$F91))</f>
        <v>-8.4499999999999993</v>
      </c>
      <c r="K91">
        <f t="shared" si="7"/>
        <v>1.999999999998181E-2</v>
      </c>
      <c r="U91" s="4" t="inlineStr">
        <is>
          <t>T(°C)\I(mA)</t>
        </is>
      </c>
      <c r="V91" s="4">
        <v>50</v>
      </c>
      <c r="W91" s="4">
        <v>60</v>
      </c>
      <c r="X91" s="4">
        <v>70</v>
      </c>
      <c r="Y91" s="4">
        <v>80</v>
      </c>
      <c r="Z91" s="4">
        <v>90</v>
      </c>
      <c r="AA91" s="4">
        <v>100</v>
      </c>
      <c r="AB91" s="4">
        <v>110</v>
      </c>
      <c r="AC91" s="4">
        <v>120</v>
      </c>
      <c r="AD91" s="4">
        <v>130</v>
      </c>
      <c r="AE91" s="4">
        <v>140</v>
      </c>
      <c r="AF91" s="4">
        <v>150</v>
      </c>
      <c r="AG91" s="4">
        <v>160</v>
      </c>
      <c r="AH91" s="4">
        <v>170</v>
      </c>
      <c r="AI91" s="4">
        <v>180</v>
      </c>
      <c r="AJ91" s="4">
        <v>190</v>
      </c>
      <c r="AK91" s="4">
        <v>200</v>
      </c>
      <c r="AL91" s="4">
        <v>210</v>
      </c>
      <c r="AM91" s="4">
        <v>220</v>
      </c>
      <c r="AN91" s="4">
        <v>230</v>
      </c>
      <c r="AO91" s="4">
        <v>240</v>
      </c>
      <c r="AP91" s="4">
        <v>250</v>
      </c>
      <c r="AQ91" s="4">
        <v>260</v>
      </c>
      <c r="AR91" s="4">
        <v>270</v>
      </c>
      <c r="AS91" s="4">
        <v>280</v>
      </c>
      <c r="AT91" s="4">
        <v>290</v>
      </c>
      <c r="AU91" s="4">
        <v>300</v>
      </c>
      <c r="AV91" s="4">
        <v>310</v>
      </c>
      <c r="AW91" s="4">
        <v>320</v>
      </c>
      <c r="AX91" s="4">
        <v>330</v>
      </c>
      <c r="AY91" s="4">
        <v>340</v>
      </c>
      <c r="AZ91" s="4">
        <v>350</v>
      </c>
      <c r="BA91" s="4">
        <v>360</v>
      </c>
      <c r="BB91" s="4">
        <v>370</v>
      </c>
      <c r="BC91" s="4">
        <v>380</v>
      </c>
      <c r="BD91" s="4">
        <v>390</v>
      </c>
      <c r="BE91" s="4">
        <v>400</v>
      </c>
    </row>
    <row r="92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>IF(COUNTIFS(RawData!$E:$E,$E92,RawData!$F:$F,"CH"&amp;$D92,RawData!$AF:$AF,$F92)=0,"",SUMIFS(RawData!$Z:$Z,RawData!$E:$E,$E92,RawData!$F:$F,"CH"&amp;$D92,RawData!$AF:$AF,$F92))</f>
        <v>-5.01</v>
      </c>
      <c r="J92">
        <f>IF(COUNTIFS(RawData!$E:$E,$E92,RawData!$F:$F,"CH"&amp;$D92,RawData!$AF:$AF,$F92)=0,"",SUMIFS(RawData!$AA:$AA,RawData!$E:$E,$E92,RawData!$F:$F,"CH"&amp;$D92,RawData!$AF:$AF,$F92))</f>
        <v>-8.43</v>
      </c>
      <c r="K92">
        <f t="shared" si="7"/>
        <v>1.999999999998181E-2</v>
      </c>
      <c r="U92" s="4">
        <v>75</v>
      </c>
      <c r="V92" s="5">
        <f>IF(G2378="",NA(),G2378)</f>
        <v>1315.56</v>
      </c>
      <c r="W92" s="5">
        <f>IF(G2379="",NA(),G2379)</f>
        <v>1315.54</v>
      </c>
      <c r="X92" s="5">
        <f>IF(G2380="",NA(),G2380)</f>
        <v>1315.52</v>
      </c>
      <c r="Y92" s="5">
        <f>IF(G2381="",NA(),G2381)</f>
        <v>1315.52</v>
      </c>
      <c r="Z92" s="5">
        <f>IF(G2382="",NA(),G2382)</f>
        <v>1315.54</v>
      </c>
      <c r="AA92" s="5">
        <f>IF(G2383="",NA(),G2383)</f>
        <v>1315.54</v>
      </c>
      <c r="AB92" s="5">
        <f>IF(G2384="",NA(),G2384)</f>
        <v>1315.56</v>
      </c>
      <c r="AC92" s="5">
        <f>IF(G2385="",NA(),G2385)</f>
        <v>1315.58</v>
      </c>
      <c r="AD92" s="5">
        <f>IF(G2386="",NA(),G2386)</f>
        <v>1315.6</v>
      </c>
      <c r="AE92" s="5">
        <f>IF(G2387="",NA(),G2387)</f>
        <v>1315.64</v>
      </c>
      <c r="AF92" s="5">
        <f>IF(G2388="",NA(),G2388)</f>
        <v>1315.66</v>
      </c>
      <c r="AG92" s="5">
        <f>IF(G2389="",NA(),G2389)</f>
        <v>1315.7</v>
      </c>
      <c r="AH92" s="5">
        <f>IF(G2390="",NA(),G2390)</f>
        <v>1315.72</v>
      </c>
      <c r="AI92" s="5">
        <f>IF(G2391="",NA(),G2391)</f>
        <v>1315.76</v>
      </c>
      <c r="AJ92" s="5">
        <f>IF(G2392="",NA(),G2392)</f>
        <v>1315.78</v>
      </c>
      <c r="AK92" s="5">
        <f>IF(G2393="",NA(),G2393)</f>
        <v>1315.82</v>
      </c>
      <c r="AL92" s="5">
        <f>IF(G2394="",NA(),G2394)</f>
        <v>1315.84</v>
      </c>
      <c r="AM92" s="5">
        <f>IF(G2395="",NA(),G2395)</f>
        <v>1315.88</v>
      </c>
      <c r="AN92" s="5">
        <f>IF(G2396="",NA(),G2396)</f>
        <v>1315.9</v>
      </c>
      <c r="AO92" s="5">
        <f>IF(G2397="",NA(),G2397)</f>
        <v>1315.94</v>
      </c>
      <c r="AP92" s="5">
        <f>IF(G2398="",NA(),G2398)</f>
        <v>1315.98</v>
      </c>
      <c r="AQ92" s="5">
        <f>IF(G2399="",NA(),G2399)</f>
        <v>1316</v>
      </c>
      <c r="AR92" s="5">
        <f>IF(G2400="",NA(),G2400)</f>
        <v>1316.04</v>
      </c>
      <c r="AS92" s="5">
        <f>IF(G2401="",NA(),G2401)</f>
        <v>1316.08</v>
      </c>
      <c r="AT92" s="5">
        <f>IF(G2402="",NA(),G2402)</f>
        <v>1316.12</v>
      </c>
      <c r="AU92" s="5">
        <f>IF(G2403="",NA(),G2403)</f>
        <v>1316.16</v>
      </c>
      <c r="AV92" s="5">
        <f>IF(G2404="",NA(),G2404)</f>
        <v>1316.2</v>
      </c>
      <c r="AW92" s="5">
        <f>IF(G2405="",NA(),G2405)</f>
        <v>1316.24</v>
      </c>
      <c r="AX92" s="5">
        <f>IF(G2406="",NA(),G2406)</f>
        <v>1316.26</v>
      </c>
      <c r="AY92" s="5">
        <f>IF(G2407="",NA(),G2407)</f>
        <v>1316.3</v>
      </c>
      <c r="AZ92" s="5">
        <f>IF(G2408="",NA(),G2408)</f>
        <v>1316.34</v>
      </c>
      <c r="BA92" s="5">
        <f>IF(G2409="",NA(),G2409)</f>
        <v>1316.4</v>
      </c>
      <c r="BB92" s="5">
        <f>IF(G2410="",NA(),G2410)</f>
        <v>1316.42</v>
      </c>
      <c r="BC92" s="5">
        <f>IF(G2411="",NA(),G2411)</f>
        <v>1316.46</v>
      </c>
      <c r="BD92" s="5">
        <f>IF(G2412="",NA(),G2412)</f>
        <v>1316.5</v>
      </c>
      <c r="BE92" s="5">
        <f>IF(G2413="",NA(),G2413)</f>
        <v>1316.56</v>
      </c>
    </row>
    <row r="93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>IF(COUNTIFS(RawData!$E:$E,$E93,RawData!$F:$F,"CH"&amp;$D93,RawData!$AF:$AF,$F93)=0,"",SUMIFS(RawData!$Z:$Z,RawData!$E:$E,$E93,RawData!$F:$F,"CH"&amp;$D93,RawData!$AF:$AF,$F93))</f>
        <v>-5</v>
      </c>
      <c r="J93">
        <f>IF(COUNTIFS(RawData!$E:$E,$E93,RawData!$F:$F,"CH"&amp;$D93,RawData!$AF:$AF,$F93)=0,"",SUMIFS(RawData!$AA:$AA,RawData!$E:$E,$E93,RawData!$F:$F,"CH"&amp;$D93,RawData!$AF:$AF,$F93))</f>
        <v>-8.34</v>
      </c>
      <c r="K93">
        <f t="shared" si="7"/>
        <v>3.999999999996362E-2</v>
      </c>
      <c r="U93" s="4">
        <v>70</v>
      </c>
      <c r="V93" s="5">
        <f>IF(G2234="",NA(),G2234)</f>
        <v>1314.74</v>
      </c>
      <c r="W93" s="5">
        <f>IF(G2235="",NA(),G2235)</f>
        <v>1314.78</v>
      </c>
      <c r="X93" s="5">
        <f>IF(G2236="",NA(),G2236)</f>
        <v>1314.8</v>
      </c>
      <c r="Y93" s="5">
        <f>IF(G2237="",NA(),G2237)</f>
        <v>1314.84</v>
      </c>
      <c r="Z93" s="5">
        <f>IF(G2238="",NA(),G2238)</f>
        <v>1314.86</v>
      </c>
      <c r="AA93" s="5">
        <f>IF(G2239="",NA(),G2239)</f>
        <v>1314.9</v>
      </c>
      <c r="AB93" s="5">
        <f>IF(G2240="",NA(),G2240)</f>
        <v>1314.92</v>
      </c>
      <c r="AC93" s="5">
        <f>IF(G2241="",NA(),G2241)</f>
        <v>1314.94</v>
      </c>
      <c r="AD93" s="5">
        <f>IF(G2242="",NA(),G2242)</f>
        <v>1314.98</v>
      </c>
      <c r="AE93" s="5">
        <f>IF(G2243="",NA(),G2243)</f>
        <v>1315</v>
      </c>
      <c r="AF93" s="5">
        <f>IF(G2244="",NA(),G2244)</f>
        <v>1315.04</v>
      </c>
      <c r="AG93" s="5">
        <f>IF(G2245="",NA(),G2245)</f>
        <v>1315.06</v>
      </c>
      <c r="AH93" s="5">
        <f>IF(G2246="",NA(),G2246)</f>
        <v>1315.1</v>
      </c>
      <c r="AI93" s="5">
        <f>IF(G2247="",NA(),G2247)</f>
        <v>1315.12</v>
      </c>
      <c r="AJ93" s="5">
        <f>IF(G2248="",NA(),G2248)</f>
        <v>1315.16</v>
      </c>
      <c r="AK93" s="5">
        <f>IF(G2249="",NA(),G2249)</f>
        <v>1315.2</v>
      </c>
      <c r="AL93" s="5">
        <f>IF(G2250="",NA(),G2250)</f>
        <v>1315.22</v>
      </c>
      <c r="AM93" s="5">
        <f>IF(G2251="",NA(),G2251)</f>
        <v>1315.26</v>
      </c>
      <c r="AN93" s="5">
        <f>IF(G2252="",NA(),G2252)</f>
        <v>1315.3</v>
      </c>
      <c r="AO93" s="5">
        <f>IF(G2253="",NA(),G2253)</f>
        <v>1315.34</v>
      </c>
      <c r="AP93" s="5">
        <f>IF(G2254="",NA(),G2254)</f>
        <v>1315.36</v>
      </c>
      <c r="AQ93" s="5">
        <f>IF(G2255="",NA(),G2255)</f>
        <v>1315.4</v>
      </c>
      <c r="AR93" s="5">
        <f>IF(G2256="",NA(),G2256)</f>
        <v>1315.44</v>
      </c>
      <c r="AS93" s="5">
        <f>IF(G2257="",NA(),G2257)</f>
        <v>1315.46</v>
      </c>
      <c r="AT93" s="5">
        <f>IF(G2258="",NA(),G2258)</f>
        <v>1315.5</v>
      </c>
      <c r="AU93" s="5">
        <f>IF(G2259="",NA(),G2259)</f>
        <v>1315.54</v>
      </c>
      <c r="AV93" s="5">
        <f>IF(G2260="",NA(),G2260)</f>
        <v>1315.58</v>
      </c>
      <c r="AW93" s="5">
        <f>IF(G2261="",NA(),G2261)</f>
        <v>1315.62</v>
      </c>
      <c r="AX93" s="5">
        <f>IF(G2262="",NA(),G2262)</f>
        <v>1315.66</v>
      </c>
      <c r="AY93" s="5">
        <f>IF(G2263="",NA(),G2263)</f>
        <v>1315.7</v>
      </c>
      <c r="AZ93" s="5">
        <f>IF(G2264="",NA(),G2264)</f>
        <v>1315.74</v>
      </c>
      <c r="BA93" s="5">
        <f>IF(G2265="",NA(),G2265)</f>
        <v>1315.78</v>
      </c>
      <c r="BB93" s="5">
        <f>IF(G2266="",NA(),G2266)</f>
        <v>1315.82</v>
      </c>
      <c r="BC93" s="5">
        <f>IF(G2267="",NA(),G2267)</f>
        <v>1315.86</v>
      </c>
      <c r="BD93" s="5">
        <f>IF(G2268="",NA(),G2268)</f>
        <v>1315.92</v>
      </c>
      <c r="BE93" s="5">
        <f>IF(G2269="",NA(),G2269)</f>
        <v>1315.94</v>
      </c>
    </row>
    <row r="94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>IF(COUNTIFS(RawData!$E:$E,$E94,RawData!$F:$F,"CH"&amp;$D94,RawData!$AF:$AF,$F94)=0,"",SUMIFS(RawData!$Z:$Z,RawData!$E:$E,$E94,RawData!$F:$F,"CH"&amp;$D94,RawData!$AF:$AF,$F94))</f>
        <v>-5.03</v>
      </c>
      <c r="J94">
        <f>IF(COUNTIFS(RawData!$E:$E,$E94,RawData!$F:$F,"CH"&amp;$D94,RawData!$AF:$AF,$F94)=0,"",SUMIFS(RawData!$AA:$AA,RawData!$E:$E,$E94,RawData!$F:$F,"CH"&amp;$D94,RawData!$AF:$AF,$F94))</f>
        <v>-8.34</v>
      </c>
      <c r="K94">
        <f t="shared" si="7"/>
        <v>1.999999999998181E-2</v>
      </c>
      <c r="U94" s="4">
        <v>65</v>
      </c>
      <c r="V94" s="5">
        <f>IF(G2090="",NA(),G2090)</f>
        <v>1314.24</v>
      </c>
      <c r="W94" s="5">
        <f>IF(G2091="",NA(),G2091)</f>
        <v>1314.26</v>
      </c>
      <c r="X94" s="5">
        <f>IF(G2092="",NA(),G2092)</f>
        <v>1314.28</v>
      </c>
      <c r="Y94" s="5">
        <f>IF(G2093="",NA(),G2093)</f>
        <v>1314.3</v>
      </c>
      <c r="Z94" s="5">
        <f>IF(G2094="",NA(),G2094)</f>
        <v>1314.34</v>
      </c>
      <c r="AA94" s="5">
        <f>IF(G2095="",NA(),G2095)</f>
        <v>1314.36</v>
      </c>
      <c r="AB94" s="5">
        <f>IF(G2096="",NA(),G2096)</f>
        <v>1314.4</v>
      </c>
      <c r="AC94" s="5">
        <f>IF(G2097="",NA(),G2097)</f>
        <v>1314.42</v>
      </c>
      <c r="AD94" s="5">
        <f>IF(G2098="",NA(),G2098)</f>
        <v>1314.44</v>
      </c>
      <c r="AE94" s="5">
        <f>IF(G2099="",NA(),G2099)</f>
        <v>1314.48</v>
      </c>
      <c r="AF94" s="5">
        <f>IF(G2100="",NA(),G2100)</f>
        <v>1314.5</v>
      </c>
      <c r="AG94" s="5">
        <f>IF(G2101="",NA(),G2101)</f>
        <v>1314.54</v>
      </c>
      <c r="AH94" s="5">
        <f>IF(G2102="",NA(),G2102)</f>
        <v>1314.56</v>
      </c>
      <c r="AI94" s="5">
        <f>IF(G2103="",NA(),G2103)</f>
        <v>1314.6</v>
      </c>
      <c r="AJ94" s="5">
        <f>IF(G2104="",NA(),G2104)</f>
        <v>1314.62</v>
      </c>
      <c r="AK94" s="5">
        <f>IF(G2105="",NA(),G2105)</f>
        <v>1314.66</v>
      </c>
      <c r="AL94" s="5">
        <f>IF(G2106="",NA(),G2106)</f>
        <v>1314.68</v>
      </c>
      <c r="AM94" s="5">
        <f>IF(G2107="",NA(),G2107)</f>
        <v>1314.72</v>
      </c>
      <c r="AN94" s="5">
        <f>IF(G2108="",NA(),G2108)</f>
        <v>1314.76</v>
      </c>
      <c r="AO94" s="5">
        <f>IF(G2109="",NA(),G2109)</f>
        <v>1314.8</v>
      </c>
      <c r="AP94" s="5">
        <f>IF(G2110="",NA(),G2110)</f>
        <v>1314.82</v>
      </c>
      <c r="AQ94" s="5">
        <f>IF(G2111="",NA(),G2111)</f>
        <v>1314.86</v>
      </c>
      <c r="AR94" s="5">
        <f>IF(G2112="",NA(),G2112)</f>
        <v>1314.9</v>
      </c>
      <c r="AS94" s="5">
        <f>IF(G2113="",NA(),G2113)</f>
        <v>1314.94</v>
      </c>
      <c r="AT94" s="5">
        <f>IF(G2114="",NA(),G2114)</f>
        <v>1314.98</v>
      </c>
      <c r="AU94" s="5">
        <f>IF(G2115="",NA(),G2115)</f>
        <v>1315.02</v>
      </c>
      <c r="AV94" s="5">
        <f>IF(G2116="",NA(),G2116)</f>
        <v>1315.06</v>
      </c>
      <c r="AW94" s="5">
        <f>IF(G2117="",NA(),G2117)</f>
        <v>1315.1</v>
      </c>
      <c r="AX94" s="5">
        <f>IF(G2118="",NA(),G2118)</f>
        <v>1315.14</v>
      </c>
      <c r="AY94" s="5">
        <f>IF(G2119="",NA(),G2119)</f>
        <v>1315.18</v>
      </c>
      <c r="AZ94" s="5">
        <f>IF(G2120="",NA(),G2120)</f>
        <v>1315.22</v>
      </c>
      <c r="BA94" s="5">
        <f>IF(G2121="",NA(),G2121)</f>
        <v>1315.24</v>
      </c>
      <c r="BB94" s="5">
        <f>IF(G2122="",NA(),G2122)</f>
        <v>1315.28</v>
      </c>
      <c r="BC94" s="5">
        <f>IF(G2123="",NA(),G2123)</f>
        <v>1315.34</v>
      </c>
      <c r="BD94" s="5">
        <f>IF(G2124="",NA(),G2124)</f>
        <v>1315.38</v>
      </c>
      <c r="BE94" s="5">
        <f>IF(G2125="",NA(),G2125)</f>
        <v>1315.42</v>
      </c>
    </row>
    <row r="95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>IF(COUNTIFS(RawData!$E:$E,$E95,RawData!$F:$F,"CH"&amp;$D95,RawData!$AF:$AF,$F95)=0,"",SUMIFS(RawData!$Z:$Z,RawData!$E:$E,$E95,RawData!$F:$F,"CH"&amp;$D95,RawData!$AF:$AF,$F95))</f>
        <v>-4.9400000000000004</v>
      </c>
      <c r="J95">
        <f>IF(COUNTIFS(RawData!$E:$E,$E95,RawData!$F:$F,"CH"&amp;$D95,RawData!$AF:$AF,$F95)=0,"",SUMIFS(RawData!$AA:$AA,RawData!$E:$E,$E95,RawData!$F:$F,"CH"&amp;$D95,RawData!$AF:$AF,$F95))</f>
        <v>-8.2200000000000006</v>
      </c>
      <c r="K95">
        <f t="shared" si="7"/>
        <v>3.999999999996362E-2</v>
      </c>
      <c r="U95" s="4">
        <v>60</v>
      </c>
      <c r="V95" s="5">
        <f>IF(G1946="",NA(),G1946)</f>
        <v>1313.74</v>
      </c>
      <c r="W95" s="5">
        <f>IF(G1947="",NA(),G1947)</f>
        <v>1313.78</v>
      </c>
      <c r="X95" s="5">
        <f>IF(G1948="",NA(),G1948)</f>
        <v>1313.8</v>
      </c>
      <c r="Y95" s="5">
        <f>IF(G1949="",NA(),G1949)</f>
        <v>1313.82</v>
      </c>
      <c r="Z95" s="5">
        <f>IF(G1950="",NA(),G1950)</f>
        <v>1313.86</v>
      </c>
      <c r="AA95" s="5">
        <f>IF(G1951="",NA(),G1951)</f>
        <v>1313.88</v>
      </c>
      <c r="AB95" s="5">
        <f>IF(G1952="",NA(),G1952)</f>
        <v>1313.9</v>
      </c>
      <c r="AC95" s="5">
        <f>IF(G1953="",NA(),G1953)</f>
        <v>1313.94</v>
      </c>
      <c r="AD95" s="5">
        <f>IF(G1954="",NA(),G1954)</f>
        <v>1313.96</v>
      </c>
      <c r="AE95" s="5">
        <f>IF(G1955="",NA(),G1955)</f>
        <v>1314</v>
      </c>
      <c r="AF95" s="5">
        <f>IF(G1956="",NA(),G1956)</f>
        <v>1314.02</v>
      </c>
      <c r="AG95" s="5">
        <f>IF(G1957="",NA(),G1957)</f>
        <v>1314.04</v>
      </c>
      <c r="AH95" s="5">
        <f>IF(G1958="",NA(),G1958)</f>
        <v>1314.08</v>
      </c>
      <c r="AI95" s="5">
        <f>IF(G1959="",NA(),G1959)</f>
        <v>1314.1</v>
      </c>
      <c r="AJ95" s="5">
        <f>IF(G1960="",NA(),G1960)</f>
        <v>1314.14</v>
      </c>
      <c r="AK95" s="5">
        <f>IF(G1961="",NA(),G1961)</f>
        <v>1314.16</v>
      </c>
      <c r="AL95" s="5">
        <f>IF(G1962="",NA(),G1962)</f>
        <v>1314.2</v>
      </c>
      <c r="AM95" s="5">
        <f>IF(G1963="",NA(),G1963)</f>
        <v>1314.24</v>
      </c>
      <c r="AN95" s="5">
        <f>IF(G1964="",NA(),G1964)</f>
        <v>1314.26</v>
      </c>
      <c r="AO95" s="5">
        <f>IF(G1965="",NA(),G1965)</f>
        <v>1314.3</v>
      </c>
      <c r="AP95" s="5">
        <f>IF(G1966="",NA(),G1966)</f>
        <v>1314.32</v>
      </c>
      <c r="AQ95" s="5">
        <f>IF(G1967="",NA(),G1967)</f>
        <v>1314.36</v>
      </c>
      <c r="AR95" s="5">
        <f>IF(G1968="",NA(),G1968)</f>
        <v>1314.4</v>
      </c>
      <c r="AS95" s="5">
        <f>IF(G1969="",NA(),G1969)</f>
        <v>1314.44</v>
      </c>
      <c r="AT95" s="5">
        <f>IF(G1970="",NA(),G1970)</f>
        <v>1314.48</v>
      </c>
      <c r="AU95" s="5">
        <f>IF(G1971="",NA(),G1971)</f>
        <v>1314.5</v>
      </c>
      <c r="AV95" s="5">
        <f>IF(G1972="",NA(),G1972)</f>
        <v>1314.54</v>
      </c>
      <c r="AW95" s="5">
        <f>IF(G1973="",NA(),G1973)</f>
        <v>1314.58</v>
      </c>
      <c r="AX95" s="5">
        <f>IF(G1974="",NA(),G1974)</f>
        <v>1314.62</v>
      </c>
      <c r="AY95" s="5">
        <f>IF(G1975="",NA(),G1975)</f>
        <v>1314.66</v>
      </c>
      <c r="AZ95" s="5">
        <f>IF(G1976="",NA(),G1976)</f>
        <v>1314.7</v>
      </c>
      <c r="BA95" s="5">
        <f>IF(G1977="",NA(),G1977)</f>
        <v>1314.74</v>
      </c>
      <c r="BB95" s="5">
        <f>IF(G1978="",NA(),G1978)</f>
        <v>1314.78</v>
      </c>
      <c r="BC95" s="5">
        <f>IF(G1979="",NA(),G1979)</f>
        <v>1314.82</v>
      </c>
      <c r="BD95" s="5">
        <f>IF(G1980="",NA(),G1980)</f>
        <v>1314.86</v>
      </c>
      <c r="BE95" s="5">
        <f>IF(G1981="",NA(),G1981)</f>
        <v>1314.9</v>
      </c>
    </row>
    <row r="96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>IF(COUNTIFS(RawData!$E:$E,$E96,RawData!$F:$F,"CH"&amp;$D96,RawData!$AF:$AF,$F96)=0,"",SUMIFS(RawData!$Z:$Z,RawData!$E:$E,$E96,RawData!$F:$F,"CH"&amp;$D96,RawData!$AF:$AF,$F96))</f>
        <v>-5.01</v>
      </c>
      <c r="J96">
        <f>IF(COUNTIFS(RawData!$E:$E,$E96,RawData!$F:$F,"CH"&amp;$D96,RawData!$AF:$AF,$F96)=0,"",SUMIFS(RawData!$AA:$AA,RawData!$E:$E,$E96,RawData!$F:$F,"CH"&amp;$D96,RawData!$AF:$AF,$F96))</f>
        <v>-8.2200000000000006</v>
      </c>
      <c r="K96">
        <f t="shared" si="7"/>
        <v>1.999999999998181E-2</v>
      </c>
      <c r="U96" s="4">
        <v>55</v>
      </c>
      <c r="V96" s="5">
        <f>IF(G1802="",NA(),G1802)</f>
        <v>1313.26</v>
      </c>
      <c r="W96" s="5">
        <f>IF(G1803="",NA(),G1803)</f>
        <v>1313.3</v>
      </c>
      <c r="X96" s="5">
        <f>IF(G1804="",NA(),G1804)</f>
        <v>1313.32</v>
      </c>
      <c r="Y96" s="5">
        <f>IF(G1805="",NA(),G1805)</f>
        <v>1313.34</v>
      </c>
      <c r="Z96" s="5">
        <f>IF(G1806="",NA(),G1806)</f>
        <v>1313.36</v>
      </c>
      <c r="AA96" s="5">
        <f>IF(G1807="",NA(),G1807)</f>
        <v>1313.38</v>
      </c>
      <c r="AB96" s="5">
        <f>IF(G1808="",NA(),G1808)</f>
        <v>1313.42</v>
      </c>
      <c r="AC96" s="5">
        <f>IF(G1809="",NA(),G1809)</f>
        <v>1313.44</v>
      </c>
      <c r="AD96" s="5">
        <f>IF(G1810="",NA(),G1810)</f>
        <v>1313.46</v>
      </c>
      <c r="AE96" s="5">
        <f>IF(G1811="",NA(),G1811)</f>
        <v>1313.48</v>
      </c>
      <c r="AF96" s="5">
        <f>IF(G1812="",NA(),G1812)</f>
        <v>1313.52</v>
      </c>
      <c r="AG96" s="5">
        <f>IF(G1813="",NA(),G1813)</f>
        <v>1313.54</v>
      </c>
      <c r="AH96" s="5">
        <f>IF(G1814="",NA(),G1814)</f>
        <v>1313.56</v>
      </c>
      <c r="AI96" s="5">
        <f>IF(G1815="",NA(),G1815)</f>
        <v>1313.6</v>
      </c>
      <c r="AJ96" s="5">
        <f>IF(G1816="",NA(),G1816)</f>
        <v>1313.64</v>
      </c>
      <c r="AK96" s="5">
        <f>IF(G1817="",NA(),G1817)</f>
        <v>1313.66</v>
      </c>
      <c r="AL96" s="5">
        <f>IF(G1818="",NA(),G1818)</f>
        <v>1313.7</v>
      </c>
      <c r="AM96" s="5">
        <f>IF(G1819="",NA(),G1819)</f>
        <v>1313.72</v>
      </c>
      <c r="AN96" s="5">
        <f>IF(G1820="",NA(),G1820)</f>
        <v>1313.76</v>
      </c>
      <c r="AO96" s="5">
        <f>IF(G1821="",NA(),G1821)</f>
        <v>1313.78</v>
      </c>
      <c r="AP96" s="5">
        <f>IF(G1822="",NA(),G1822)</f>
        <v>1313.82</v>
      </c>
      <c r="AQ96" s="5">
        <f>IF(G1823="",NA(),G1823)</f>
        <v>1313.86</v>
      </c>
      <c r="AR96" s="5">
        <f>IF(G1824="",NA(),G1824)</f>
        <v>1313.9</v>
      </c>
      <c r="AS96" s="5">
        <f>IF(G1825="",NA(),G1825)</f>
        <v>1313.92</v>
      </c>
      <c r="AT96" s="5">
        <f>IF(G1826="",NA(),G1826)</f>
        <v>1313.96</v>
      </c>
      <c r="AU96" s="5">
        <f>IF(G1827="",NA(),G1827)</f>
        <v>1314</v>
      </c>
      <c r="AV96" s="5">
        <f>IF(G1828="",NA(),G1828)</f>
        <v>1314.02</v>
      </c>
      <c r="AW96" s="5">
        <f>IF(G1829="",NA(),G1829)</f>
        <v>1314.06</v>
      </c>
      <c r="AX96" s="5">
        <f>IF(G1830="",NA(),G1830)</f>
        <v>1314.1</v>
      </c>
      <c r="AY96" s="5">
        <f>IF(G1831="",NA(),G1831)</f>
        <v>1314.12</v>
      </c>
      <c r="AZ96" s="5">
        <f>IF(G1832="",NA(),G1832)</f>
        <v>1314.18</v>
      </c>
      <c r="BA96" s="5">
        <f>IF(G1833="",NA(),G1833)</f>
        <v>1314.22</v>
      </c>
      <c r="BB96" s="5">
        <f>IF(G1834="",NA(),G1834)</f>
        <v>1314.24</v>
      </c>
      <c r="BC96" s="5">
        <f>IF(G1835="",NA(),G1835)</f>
        <v>1314.28</v>
      </c>
      <c r="BD96" s="5">
        <f>IF(G1836="",NA(),G1836)</f>
        <v>1314.32</v>
      </c>
      <c r="BE96" s="5">
        <f>IF(G1837="",NA(),G1837)</f>
        <v>1314.38</v>
      </c>
    </row>
    <row r="97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>IF(COUNTIFS(RawData!$E:$E,$E97,RawData!$F:$F,"CH"&amp;$D97,RawData!$AF:$AF,$F97)=0,"",SUMIFS(RawData!$Z:$Z,RawData!$E:$E,$E97,RawData!$F:$F,"CH"&amp;$D97,RawData!$AF:$AF,$F97))</f>
        <v>-5.01</v>
      </c>
      <c r="J97">
        <f>IF(COUNTIFS(RawData!$E:$E,$E97,RawData!$F:$F,"CH"&amp;$D97,RawData!$AF:$AF,$F97)=0,"",SUMIFS(RawData!$AA:$AA,RawData!$E:$E,$E97,RawData!$F:$F,"CH"&amp;$D97,RawData!$AF:$AF,$F97))</f>
        <v>-8.16</v>
      </c>
      <c r="K97">
        <f t="shared" si="7"/>
        <v>4.0000000000190994E-2</v>
      </c>
      <c r="U97" s="4">
        <v>50</v>
      </c>
      <c r="V97" s="5">
        <f>IF(G1658="",NA(),G1658)</f>
        <v>1312.74</v>
      </c>
      <c r="W97" s="5">
        <f>IF(G1659="",NA(),G1659)</f>
        <v>1312.78</v>
      </c>
      <c r="X97" s="5">
        <f>IF(G1660="",NA(),G1660)</f>
        <v>1312.78</v>
      </c>
      <c r="Y97" s="5">
        <f>IF(G1661="",NA(),G1661)</f>
        <v>1312.82</v>
      </c>
      <c r="Z97" s="5">
        <f>IF(G1662="",NA(),G1662)</f>
        <v>1312.84</v>
      </c>
      <c r="AA97" s="5">
        <f>IF(G1663="",NA(),G1663)</f>
        <v>1312.86</v>
      </c>
      <c r="AB97" s="5">
        <f>IF(G1664="",NA(),G1664)</f>
        <v>1312.88</v>
      </c>
      <c r="AC97" s="5">
        <f>IF(G1665="",NA(),G1665)</f>
        <v>1312.9</v>
      </c>
      <c r="AD97" s="5">
        <f>IF(G1666="",NA(),G1666)</f>
        <v>1312.94</v>
      </c>
      <c r="AE97" s="5">
        <f>IF(G1667="",NA(),G1667)</f>
        <v>1312.96</v>
      </c>
      <c r="AF97" s="5">
        <f>IF(G1668="",NA(),G1668)</f>
        <v>1312.98</v>
      </c>
      <c r="AG97" s="5">
        <f>IF(G1669="",NA(),G1669)</f>
        <v>1313.02</v>
      </c>
      <c r="AH97" s="5">
        <f>IF(G1670="",NA(),G1670)</f>
        <v>1313.04</v>
      </c>
      <c r="AI97" s="5">
        <f>IF(G1671="",NA(),G1671)</f>
        <v>1313.08</v>
      </c>
      <c r="AJ97" s="5">
        <f>IF(G1672="",NA(),G1672)</f>
        <v>1313.1</v>
      </c>
      <c r="AK97" s="5">
        <f>IF(G1673="",NA(),G1673)</f>
        <v>1313.14</v>
      </c>
      <c r="AL97" s="5">
        <f>IF(G1674="",NA(),G1674)</f>
        <v>1313.16</v>
      </c>
      <c r="AM97" s="5">
        <f>IF(G1675="",NA(),G1675)</f>
        <v>1313.2</v>
      </c>
      <c r="AN97" s="5">
        <f>IF(G1676="",NA(),G1676)</f>
        <v>1313.24</v>
      </c>
      <c r="AO97" s="5">
        <f>IF(G1677="",NA(),G1677)</f>
        <v>1313.26</v>
      </c>
      <c r="AP97" s="5">
        <f>IF(G1678="",NA(),G1678)</f>
        <v>1313.28</v>
      </c>
      <c r="AQ97" s="5">
        <f>IF(G1679="",NA(),G1679)</f>
        <v>1313.32</v>
      </c>
      <c r="AR97" s="5">
        <f>IF(G1680="",NA(),G1680)</f>
        <v>1313.36</v>
      </c>
      <c r="AS97" s="5">
        <f>IF(G1681="",NA(),G1681)</f>
        <v>1313.4</v>
      </c>
      <c r="AT97" s="5">
        <f>IF(G1682="",NA(),G1682)</f>
        <v>1313.42</v>
      </c>
      <c r="AU97" s="5">
        <f>IF(G1683="",NA(),G1683)</f>
        <v>1313.46</v>
      </c>
      <c r="AV97" s="5">
        <f>IF(G1684="",NA(),G1684)</f>
        <v>1313.5</v>
      </c>
      <c r="AW97" s="5">
        <f>IF(G1685="",NA(),G1685)</f>
        <v>1313.54</v>
      </c>
      <c r="AX97" s="5">
        <f>IF(G1686="",NA(),G1686)</f>
        <v>1313.58</v>
      </c>
      <c r="AY97" s="5">
        <f>IF(G1687="",NA(),G1687)</f>
        <v>1313.62</v>
      </c>
      <c r="AZ97" s="5">
        <f>IF(G1688="",NA(),G1688)</f>
        <v>1313.64</v>
      </c>
      <c r="BA97" s="5">
        <f>IF(G1689="",NA(),G1689)</f>
        <v>1313.7</v>
      </c>
      <c r="BB97" s="5">
        <f>IF(G1690="",NA(),G1690)</f>
        <v>1313.72</v>
      </c>
      <c r="BC97" s="5">
        <f>IF(G1691="",NA(),G1691)</f>
        <v>1313.76</v>
      </c>
      <c r="BD97" s="5">
        <f>IF(G1692="",NA(),G1692)</f>
        <v>1313.8</v>
      </c>
      <c r="BE97" s="5">
        <f>IF(G1693="",NA(),G1693)</f>
        <v>1313.82</v>
      </c>
    </row>
    <row r="98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>IF(COUNTIFS(RawData!$E:$E,$E98,RawData!$F:$F,"CH"&amp;$D98,RawData!$AF:$AF,$F98)=0,"",SUMIFS(RawData!$Z:$Z,RawData!$E:$E,$E98,RawData!$F:$F,"CH"&amp;$D98,RawData!$AF:$AF,$F98))</f>
        <v>-4.9800000000000004</v>
      </c>
      <c r="J98">
        <f>IF(COUNTIFS(RawData!$E:$E,$E98,RawData!$F:$F,"CH"&amp;$D98,RawData!$AF:$AF,$F98)=0,"",SUMIFS(RawData!$AA:$AA,RawData!$E:$E,$E98,RawData!$F:$F,"CH"&amp;$D98,RawData!$AF:$AF,$F98))</f>
        <v>-8.0500000000000007</v>
      </c>
      <c r="K98">
        <f t="shared" si="7"/>
        <v>1.999999999998181E-2</v>
      </c>
      <c r="U98" s="4">
        <v>45</v>
      </c>
      <c r="V98" s="5">
        <f>IF(G1514="",NA(),G1514)</f>
        <v>1312.24</v>
      </c>
      <c r="W98" s="5">
        <f>IF(G1515="",NA(),G1515)</f>
        <v>1312.28</v>
      </c>
      <c r="X98" s="5">
        <f>IF(G1516="",NA(),G1516)</f>
        <v>1312.3</v>
      </c>
      <c r="Y98" s="5">
        <f>IF(G1517="",NA(),G1517)</f>
        <v>1312.32</v>
      </c>
      <c r="Z98" s="5">
        <f>IF(G1518="",NA(),G1518)</f>
        <v>1312.34</v>
      </c>
      <c r="AA98" s="5">
        <f>IF(G1519="",NA(),G1519)</f>
        <v>1312.38</v>
      </c>
      <c r="AB98" s="5">
        <f>IF(G1520="",NA(),G1520)</f>
        <v>1312.4</v>
      </c>
      <c r="AC98" s="5">
        <f>IF(G1521="",NA(),G1521)</f>
        <v>1312.42</v>
      </c>
      <c r="AD98" s="5">
        <f>IF(G1522="",NA(),G1522)</f>
        <v>1312.44</v>
      </c>
      <c r="AE98" s="5">
        <f>IF(G1523="",NA(),G1523)</f>
        <v>1312.48</v>
      </c>
      <c r="AF98" s="5">
        <f>IF(G1524="",NA(),G1524)</f>
        <v>1312.5</v>
      </c>
      <c r="AG98" s="5">
        <f>IF(G1525="",NA(),G1525)</f>
        <v>1312.52</v>
      </c>
      <c r="AH98" s="5">
        <f>IF(G1526="",NA(),G1526)</f>
        <v>1312.54</v>
      </c>
      <c r="AI98" s="5">
        <f>IF(G1527="",NA(),G1527)</f>
        <v>1312.58</v>
      </c>
      <c r="AJ98" s="5">
        <f>IF(G1528="",NA(),G1528)</f>
        <v>1312.6</v>
      </c>
      <c r="AK98" s="5">
        <f>IF(G1529="",NA(),G1529)</f>
        <v>1312.64</v>
      </c>
      <c r="AL98" s="5">
        <f>IF(G1530="",NA(),G1530)</f>
        <v>1312.66</v>
      </c>
      <c r="AM98" s="5">
        <f>IF(G1531="",NA(),G1531)</f>
        <v>1312.7</v>
      </c>
      <c r="AN98" s="5">
        <f>IF(G1532="",NA(),G1532)</f>
        <v>1312.72</v>
      </c>
      <c r="AO98" s="5">
        <f>IF(G1533="",NA(),G1533)</f>
        <v>1312.76</v>
      </c>
      <c r="AP98" s="5">
        <f>IF(G1534="",NA(),G1534)</f>
        <v>1312.78</v>
      </c>
      <c r="AQ98" s="5">
        <f>IF(G1535="",NA(),G1535)</f>
        <v>1312.82</v>
      </c>
      <c r="AR98" s="5">
        <f>IF(G1536="",NA(),G1536)</f>
        <v>1312.86</v>
      </c>
      <c r="AS98" s="5">
        <f>IF(G1537="",NA(),G1537)</f>
        <v>1312.88</v>
      </c>
      <c r="AT98" s="5">
        <f>IF(G1538="",NA(),G1538)</f>
        <v>1312.92</v>
      </c>
      <c r="AU98" s="5">
        <f>IF(G1539="",NA(),G1539)</f>
        <v>1312.96</v>
      </c>
      <c r="AV98" s="5">
        <f>IF(G1540="",NA(),G1540)</f>
        <v>1312.98</v>
      </c>
      <c r="AW98" s="5">
        <f>IF(G1541="",NA(),G1541)</f>
        <v>1313.04</v>
      </c>
      <c r="AX98" s="5">
        <f>IF(G1542="",NA(),G1542)</f>
        <v>1313.06</v>
      </c>
      <c r="AY98" s="5">
        <f>IF(G1543="",NA(),G1543)</f>
        <v>1313.1</v>
      </c>
      <c r="AZ98" s="5">
        <f>IF(G1544="",NA(),G1544)</f>
        <v>1313.14</v>
      </c>
      <c r="BA98" s="5">
        <f>IF(G1545="",NA(),G1545)</f>
        <v>1313.16</v>
      </c>
      <c r="BB98" s="5">
        <f>IF(G1546="",NA(),G1546)</f>
        <v>1313.22</v>
      </c>
      <c r="BC98" s="5">
        <f>IF(G1547="",NA(),G1547)</f>
        <v>1313.24</v>
      </c>
      <c r="BD98" s="5">
        <f>IF(G1548="",NA(),G1548)</f>
        <v>1313.3</v>
      </c>
      <c r="BE98" s="5">
        <f>IF(G1549="",NA(),G1549)</f>
        <v>1313.32</v>
      </c>
    </row>
    <row r="99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>IF(COUNTIFS(RawData!$E:$E,$E99,RawData!$F:$F,"CH"&amp;$D99,RawData!$AF:$AF,$F99)=0,"",SUMIFS(RawData!$Z:$Z,RawData!$E:$E,$E99,RawData!$F:$F,"CH"&amp;$D99,RawData!$AF:$AF,$F99))</f>
        <v>-5.0999999999999996</v>
      </c>
      <c r="J99">
        <f>IF(COUNTIFS(RawData!$E:$E,$E99,RawData!$F:$F,"CH"&amp;$D99,RawData!$AF:$AF,$F99)=0,"",SUMIFS(RawData!$AA:$AA,RawData!$E:$E,$E99,RawData!$F:$F,"CH"&amp;$D99,RawData!$AF:$AF,$F99))</f>
        <v>-8.16</v>
      </c>
      <c r="K99">
        <f t="shared" si="7"/>
        <v>1.999999999998181E-2</v>
      </c>
      <c r="U99" s="4">
        <v>40</v>
      </c>
      <c r="V99" s="5">
        <f>IF(G1370="",NA(),G1370)</f>
        <v>1311.76</v>
      </c>
      <c r="W99" s="5">
        <f>IF(G1371="",NA(),G1371)</f>
        <v>1311.8</v>
      </c>
      <c r="X99" s="5">
        <f>IF(G1372="",NA(),G1372)</f>
        <v>1311.84</v>
      </c>
      <c r="Y99" s="5">
        <f>IF(G1373="",NA(),G1373)</f>
        <v>1311.86</v>
      </c>
      <c r="Z99" s="5">
        <f>IF(G1374="",NA(),G1374)</f>
        <v>1311.9</v>
      </c>
      <c r="AA99" s="5">
        <f>IF(G1375="",NA(),G1375)</f>
        <v>1311.92</v>
      </c>
      <c r="AB99" s="5">
        <f>IF(G1376="",NA(),G1376)</f>
        <v>1311.96</v>
      </c>
      <c r="AC99" s="5">
        <f>IF(G1377="",NA(),G1377)</f>
        <v>1311.98</v>
      </c>
      <c r="AD99" s="5">
        <f>IF(G1378="",NA(),G1378)</f>
        <v>1312</v>
      </c>
      <c r="AE99" s="5">
        <f>IF(G1379="",NA(),G1379)</f>
        <v>1312.04</v>
      </c>
      <c r="AF99" s="5">
        <f>IF(G1380="",NA(),G1380)</f>
        <v>1312.06</v>
      </c>
      <c r="AG99" s="5">
        <f>IF(G1381="",NA(),G1381)</f>
        <v>1312.1</v>
      </c>
      <c r="AH99" s="5">
        <f>IF(G1382="",NA(),G1382)</f>
        <v>1312.12</v>
      </c>
      <c r="AI99" s="5">
        <f>IF(G1383="",NA(),G1383)</f>
        <v>1312.14</v>
      </c>
      <c r="AJ99" s="5">
        <f>IF(G1384="",NA(),G1384)</f>
        <v>1312.18</v>
      </c>
      <c r="AK99" s="5">
        <f>IF(G1385="",NA(),G1385)</f>
        <v>1312.2</v>
      </c>
      <c r="AL99" s="5">
        <f>IF(G1386="",NA(),G1386)</f>
        <v>1312.24</v>
      </c>
      <c r="AM99" s="5">
        <f>IF(G1387="",NA(),G1387)</f>
        <v>1312.26</v>
      </c>
      <c r="AN99" s="5">
        <f>IF(G1388="",NA(),G1388)</f>
        <v>1312.3</v>
      </c>
      <c r="AO99" s="5">
        <f>IF(G1389="",NA(),G1389)</f>
        <v>1312.32</v>
      </c>
      <c r="AP99" s="5">
        <f>IF(G1390="",NA(),G1390)</f>
        <v>1312.36</v>
      </c>
      <c r="AQ99" s="5">
        <f>IF(G1391="",NA(),G1391)</f>
        <v>1312.38</v>
      </c>
      <c r="AR99" s="5">
        <f>IF(G1392="",NA(),G1392)</f>
        <v>1312.42</v>
      </c>
      <c r="AS99" s="5">
        <f>IF(G1393="",NA(),G1393)</f>
        <v>1312.46</v>
      </c>
      <c r="AT99" s="5">
        <f>IF(G1394="",NA(),G1394)</f>
        <v>1312.48</v>
      </c>
      <c r="AU99" s="5">
        <f>IF(G1395="",NA(),G1395)</f>
        <v>1312.52</v>
      </c>
      <c r="AV99" s="5">
        <f>IF(G1396="",NA(),G1396)</f>
        <v>1312.56</v>
      </c>
      <c r="AW99" s="5">
        <f>IF(G1397="",NA(),G1397)</f>
        <v>1312.58</v>
      </c>
      <c r="AX99" s="5">
        <f>IF(G1398="",NA(),G1398)</f>
        <v>1312.62</v>
      </c>
      <c r="AY99" s="5">
        <f>IF(G1399="",NA(),G1399)</f>
        <v>1312.66</v>
      </c>
      <c r="AZ99" s="5">
        <f>IF(G1400="",NA(),G1400)</f>
        <v>1312.7</v>
      </c>
      <c r="BA99" s="5">
        <f>IF(G1401="",NA(),G1401)</f>
        <v>1312.74</v>
      </c>
      <c r="BB99" s="5">
        <f>IF(G1402="",NA(),G1402)</f>
        <v>1312.76</v>
      </c>
      <c r="BC99" s="5">
        <f>IF(G1403="",NA(),G1403)</f>
        <v>1312.82</v>
      </c>
      <c r="BD99" s="5">
        <f>IF(G1404="",NA(),G1404)</f>
        <v>1312.84</v>
      </c>
      <c r="BE99" s="5">
        <f>IF(G1405="",NA(),G1405)</f>
        <v>1312.9</v>
      </c>
    </row>
    <row r="100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>IF(COUNTIFS(RawData!$E:$E,$E100,RawData!$F:$F,"CH"&amp;$D100,RawData!$AF:$AF,$F100)=0,"",SUMIFS(RawData!$Z:$Z,RawData!$E:$E,$E100,RawData!$F:$F,"CH"&amp;$D100,RawData!$AF:$AF,$F100))</f>
        <v>-4.9400000000000004</v>
      </c>
      <c r="J100">
        <f>IF(COUNTIFS(RawData!$E:$E,$E100,RawData!$F:$F,"CH"&amp;$D100,RawData!$AF:$AF,$F100)=0,"",SUMIFS(RawData!$AA:$AA,RawData!$E:$E,$E100,RawData!$F:$F,"CH"&amp;$D100,RawData!$AF:$AF,$F100))</f>
        <v>-7.88</v>
      </c>
      <c r="K100">
        <f t="shared" si="7"/>
        <v>3.999999999996362E-2</v>
      </c>
      <c r="U100" s="4">
        <v>35</v>
      </c>
      <c r="V100" s="5">
        <f>IF(G1226="",NA(),G1226)</f>
        <v>1311.3</v>
      </c>
      <c r="W100" s="5">
        <f>IF(G1227="",NA(),G1227)</f>
        <v>1311.36</v>
      </c>
      <c r="X100" s="5">
        <f>IF(G1228="",NA(),G1228)</f>
        <v>1311.38</v>
      </c>
      <c r="Y100" s="5">
        <f>IF(G1229="",NA(),G1229)</f>
        <v>1311.4</v>
      </c>
      <c r="Z100" s="5">
        <f>IF(G1230="",NA(),G1230)</f>
        <v>1311.42</v>
      </c>
      <c r="AA100" s="5">
        <f>IF(G1231="",NA(),G1231)</f>
        <v>1311.44</v>
      </c>
      <c r="AB100" s="5">
        <f>IF(G1232="",NA(),G1232)</f>
        <v>1311.46</v>
      </c>
      <c r="AC100" s="5">
        <f>IF(G1233="",NA(),G1233)</f>
        <v>1311.5</v>
      </c>
      <c r="AD100" s="5">
        <f>IF(G1234="",NA(),G1234)</f>
        <v>1311.52</v>
      </c>
      <c r="AE100" s="5">
        <f>IF(G1235="",NA(),G1235)</f>
        <v>1311.54</v>
      </c>
      <c r="AF100" s="5">
        <f>IF(G1236="",NA(),G1236)</f>
        <v>1311.56</v>
      </c>
      <c r="AG100" s="5">
        <f>IF(G1237="",NA(),G1237)</f>
        <v>1311.6</v>
      </c>
      <c r="AH100" s="5">
        <f>IF(G1238="",NA(),G1238)</f>
        <v>1311.62</v>
      </c>
      <c r="AI100" s="5">
        <f>IF(G1239="",NA(),G1239)</f>
        <v>1311.64</v>
      </c>
      <c r="AJ100" s="5">
        <f>IF(G1240="",NA(),G1240)</f>
        <v>1311.68</v>
      </c>
      <c r="AK100" s="5">
        <f>IF(G1241="",NA(),G1241)</f>
        <v>1311.7</v>
      </c>
      <c r="AL100" s="5">
        <f>IF(G1242="",NA(),G1242)</f>
        <v>1311.72</v>
      </c>
      <c r="AM100" s="5">
        <f>IF(G1243="",NA(),G1243)</f>
        <v>1311.76</v>
      </c>
      <c r="AN100" s="5">
        <f>IF(G1244="",NA(),G1244)</f>
        <v>1311.78</v>
      </c>
      <c r="AO100" s="5">
        <f>IF(G1245="",NA(),G1245)</f>
        <v>1311.82</v>
      </c>
      <c r="AP100" s="5">
        <f>IF(G1246="",NA(),G1246)</f>
        <v>1311.84</v>
      </c>
      <c r="AQ100" s="5">
        <f>IF(G1247="",NA(),G1247)</f>
        <v>1311.88</v>
      </c>
      <c r="AR100" s="5">
        <f>IF(G1248="",NA(),G1248)</f>
        <v>1311.92</v>
      </c>
      <c r="AS100" s="5">
        <f>IF(G1249="",NA(),G1249)</f>
        <v>1311.94</v>
      </c>
      <c r="AT100" s="5">
        <f>IF(G1250="",NA(),G1250)</f>
        <v>1311.98</v>
      </c>
      <c r="AU100" s="5">
        <f>IF(G1251="",NA(),G1251)</f>
        <v>1312</v>
      </c>
      <c r="AV100" s="5">
        <f>IF(G1252="",NA(),G1252)</f>
        <v>1312.06</v>
      </c>
      <c r="AW100" s="5">
        <f>IF(G1253="",NA(),G1253)</f>
        <v>1312.08</v>
      </c>
      <c r="AX100" s="5">
        <f>IF(G1254="",NA(),G1254)</f>
        <v>1312.1</v>
      </c>
      <c r="AY100" s="5">
        <f>IF(G1255="",NA(),G1255)</f>
        <v>1312.14</v>
      </c>
      <c r="AZ100" s="5">
        <f>IF(G1256="",NA(),G1256)</f>
        <v>1312.18</v>
      </c>
      <c r="BA100" s="5">
        <f>IF(G1257="",NA(),G1257)</f>
        <v>1312.2</v>
      </c>
      <c r="BB100" s="5">
        <f>IF(G1258="",NA(),G1258)</f>
        <v>1312.24</v>
      </c>
      <c r="BC100" s="5">
        <f>IF(G1259="",NA(),G1259)</f>
        <v>1312.28</v>
      </c>
      <c r="BD100" s="5">
        <f>IF(G1260="",NA(),G1260)</f>
        <v>1312.34</v>
      </c>
      <c r="BE100" s="5">
        <f>IF(G1261="",NA(),G1261)</f>
        <v>1312.38</v>
      </c>
    </row>
    <row r="101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>IF(COUNTIFS(RawData!$E:$E,$E101,RawData!$F:$F,"CH"&amp;$D101,RawData!$AF:$AF,$F101)=0,"",SUMIFS(RawData!$Z:$Z,RawData!$E:$E,$E101,RawData!$F:$F,"CH"&amp;$D101,RawData!$AF:$AF,$F101))</f>
        <v>-4.92</v>
      </c>
      <c r="J101">
        <f>IF(COUNTIFS(RawData!$E:$E,$E101,RawData!$F:$F,"CH"&amp;$D101,RawData!$AF:$AF,$F101)=0,"",SUMIFS(RawData!$AA:$AA,RawData!$E:$E,$E101,RawData!$F:$F,"CH"&amp;$D101,RawData!$AF:$AF,$F101))</f>
        <v>-7.88</v>
      </c>
      <c r="K101">
        <f t="shared" si="7"/>
        <v>3.999999999996362E-2</v>
      </c>
      <c r="U101" s="4">
        <v>30</v>
      </c>
      <c r="V101" s="5">
        <f>IF(G1082="",NA(),G1082)</f>
        <v>1310.84</v>
      </c>
      <c r="W101" s="5">
        <f>IF(G1083="",NA(),G1083)</f>
        <v>1310.86</v>
      </c>
      <c r="X101" s="5">
        <f>IF(G1084="",NA(),G1084)</f>
        <v>1310.88</v>
      </c>
      <c r="Y101" s="5">
        <f>IF(G1085="",NA(),G1085)</f>
        <v>1310.9</v>
      </c>
      <c r="Z101" s="5">
        <f>IF(G1086="",NA(),G1086)</f>
        <v>1310.94</v>
      </c>
      <c r="AA101" s="5">
        <f>IF(G1087="",NA(),G1087)</f>
        <v>1310.96</v>
      </c>
      <c r="AB101" s="5">
        <f>IF(G1088="",NA(),G1088)</f>
        <v>1310.98</v>
      </c>
      <c r="AC101" s="5">
        <f>IF(G1089="",NA(),G1089)</f>
        <v>1311</v>
      </c>
      <c r="AD101" s="5">
        <f>IF(G1090="",NA(),G1090)</f>
        <v>1311.02</v>
      </c>
      <c r="AE101" s="5">
        <f>IF(G1091="",NA(),G1091)</f>
        <v>1311.06</v>
      </c>
      <c r="AF101" s="5">
        <f>IF(G1092="",NA(),G1092)</f>
        <v>1311.08</v>
      </c>
      <c r="AG101" s="5">
        <f>IF(G1093="",NA(),G1093)</f>
        <v>1311.1</v>
      </c>
      <c r="AH101" s="5">
        <f>IF(G1094="",NA(),G1094)</f>
        <v>1311.14</v>
      </c>
      <c r="AI101" s="5">
        <f>IF(G1095="",NA(),G1095)</f>
        <v>1311.16</v>
      </c>
      <c r="AJ101" s="5">
        <f>IF(G1096="",NA(),G1096)</f>
        <v>1311.18</v>
      </c>
      <c r="AK101" s="5">
        <f>IF(G1097="",NA(),G1097)</f>
        <v>1311.22</v>
      </c>
      <c r="AL101" s="5">
        <f>IF(G1098="",NA(),G1098)</f>
        <v>1311.24</v>
      </c>
      <c r="AM101" s="5">
        <f>IF(G1099="",NA(),G1099)</f>
        <v>1311.28</v>
      </c>
      <c r="AN101" s="5">
        <f>IF(G1100="",NA(),G1100)</f>
        <v>1311.3</v>
      </c>
      <c r="AO101" s="5">
        <f>IF(G1101="",NA(),G1101)</f>
        <v>1311.34</v>
      </c>
      <c r="AP101" s="5">
        <f>IF(G1102="",NA(),G1102)</f>
        <v>1311.38</v>
      </c>
      <c r="AQ101" s="5">
        <f>IF(G1103="",NA(),G1103)</f>
        <v>1311.38</v>
      </c>
      <c r="AR101" s="5">
        <f>IF(G1104="",NA(),G1104)</f>
        <v>1311.44</v>
      </c>
      <c r="AS101" s="5">
        <f>IF(G1105="",NA(),G1105)</f>
        <v>1311.46</v>
      </c>
      <c r="AT101" s="5">
        <f>IF(G1106="",NA(),G1106)</f>
        <v>1311.5</v>
      </c>
      <c r="AU101" s="5">
        <f>IF(G1107="",NA(),G1107)</f>
        <v>1311.52</v>
      </c>
      <c r="AV101" s="5">
        <f>IF(G1108="",NA(),G1108)</f>
        <v>1311.54</v>
      </c>
      <c r="AW101" s="5">
        <f>IF(G1109="",NA(),G1109)</f>
        <v>1311.58</v>
      </c>
      <c r="AX101" s="5">
        <f>IF(G1110="",NA(),G1110)</f>
        <v>1311.62</v>
      </c>
      <c r="AY101" s="5">
        <f>IF(G1111="",NA(),G1111)</f>
        <v>1311.64</v>
      </c>
      <c r="AZ101" s="5">
        <f>IF(G1112="",NA(),G1112)</f>
        <v>1311.68</v>
      </c>
      <c r="BA101" s="5">
        <f>IF(G1113="",NA(),G1113)</f>
        <v>1311.72</v>
      </c>
      <c r="BB101" s="5">
        <f>IF(G1114="",NA(),G1114)</f>
        <v>1311.78</v>
      </c>
      <c r="BC101" s="5">
        <f>IF(G1115="",NA(),G1115)</f>
        <v>1311.82</v>
      </c>
      <c r="BD101" s="5">
        <f>IF(G1116="",NA(),G1116)</f>
        <v>1311.82</v>
      </c>
      <c r="BE101" s="5">
        <f>IF(G1117="",NA(),G1117)</f>
        <v>1311.88</v>
      </c>
    </row>
    <row r="102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>IF(COUNTIFS(RawData!$E:$E,$E102,RawData!$F:$F,"CH"&amp;$D102,RawData!$AF:$AF,$F102)=0,"",SUMIFS(RawData!$Z:$Z,RawData!$E:$E,$E102,RawData!$F:$F,"CH"&amp;$D102,RawData!$AF:$AF,$F102))</f>
        <v>-5.05</v>
      </c>
      <c r="J102">
        <f>IF(COUNTIFS(RawData!$E:$E,$E102,RawData!$F:$F,"CH"&amp;$D102,RawData!$AF:$AF,$F102)=0,"",SUMIFS(RawData!$AA:$AA,RawData!$E:$E,$E102,RawData!$F:$F,"CH"&amp;$D102,RawData!$AF:$AF,$F102))</f>
        <v>-7.96</v>
      </c>
      <c r="K102">
        <f t="shared" si="7"/>
        <v>0</v>
      </c>
      <c r="U102" s="4">
        <v>25</v>
      </c>
      <c r="V102" s="5">
        <f>IF(G938="",NA(),G938)</f>
        <v>1310.34</v>
      </c>
      <c r="W102" s="5">
        <f>IF(G939="",NA(),G939)</f>
        <v>1310.4</v>
      </c>
      <c r="X102" s="5">
        <f>IF(G940="",NA(),G940)</f>
        <v>1310.42</v>
      </c>
      <c r="Y102" s="5">
        <f>IF(G941="",NA(),G941)</f>
        <v>1310.44</v>
      </c>
      <c r="Z102" s="5">
        <f>IF(G942="",NA(),G942)</f>
        <v>1310.46</v>
      </c>
      <c r="AA102" s="5">
        <f>IF(G943="",NA(),G943)</f>
        <v>1310.48</v>
      </c>
      <c r="AB102" s="5">
        <f>IF(G944="",NA(),G944)</f>
        <v>1310.5</v>
      </c>
      <c r="AC102" s="5">
        <f>IF(G945="",NA(),G945)</f>
        <v>1310.54</v>
      </c>
      <c r="AD102" s="5">
        <f>IF(G946="",NA(),G946)</f>
        <v>1310.56</v>
      </c>
      <c r="AE102" s="5">
        <f>IF(G947="",NA(),G947)</f>
        <v>1310.58</v>
      </c>
      <c r="AF102" s="5">
        <f>IF(G948="",NA(),G948)</f>
        <v>1310.62</v>
      </c>
      <c r="AG102" s="5">
        <f>IF(G949="",NA(),G949)</f>
        <v>1310.64</v>
      </c>
      <c r="AH102" s="5">
        <f>IF(G950="",NA(),G950)</f>
        <v>1310.66</v>
      </c>
      <c r="AI102" s="5">
        <f>IF(G951="",NA(),G951)</f>
        <v>1310.7</v>
      </c>
      <c r="AJ102" s="5">
        <f>IF(G952="",NA(),G952)</f>
        <v>1310.72</v>
      </c>
      <c r="AK102" s="5">
        <f>IF(G953="",NA(),G953)</f>
        <v>1310.74</v>
      </c>
      <c r="AL102" s="5">
        <f>IF(G954="",NA(),G954)</f>
        <v>1310.78</v>
      </c>
      <c r="AM102" s="5">
        <f>IF(G955="",NA(),G955)</f>
        <v>1310.8</v>
      </c>
      <c r="AN102" s="5">
        <f>IF(G956="",NA(),G956)</f>
        <v>1310.84</v>
      </c>
      <c r="AO102" s="5">
        <f>IF(G957="",NA(),G957)</f>
        <v>1310.86</v>
      </c>
      <c r="AP102" s="5">
        <f>IF(G958="",NA(),G958)</f>
        <v>1310.9</v>
      </c>
      <c r="AQ102" s="5">
        <f>IF(G959="",NA(),G959)</f>
        <v>1310.92</v>
      </c>
      <c r="AR102" s="5">
        <f>IF(G960="",NA(),G960)</f>
        <v>1310.94</v>
      </c>
      <c r="AS102" s="5">
        <f>IF(G961="",NA(),G961)</f>
        <v>1310.98</v>
      </c>
      <c r="AT102" s="5">
        <f>IF(G962="",NA(),G962)</f>
        <v>1311</v>
      </c>
      <c r="AU102" s="5">
        <f>IF(G963="",NA(),G963)</f>
        <v>1311.04</v>
      </c>
      <c r="AV102" s="5">
        <f>IF(G964="",NA(),G964)</f>
        <v>1311.08</v>
      </c>
      <c r="AW102" s="5">
        <f>IF(G965="",NA(),G965)</f>
        <v>1311.1</v>
      </c>
      <c r="AX102" s="5">
        <f>IF(G966="",NA(),G966)</f>
        <v>1311.14</v>
      </c>
      <c r="AY102" s="5">
        <f>IF(G967="",NA(),G967)</f>
        <v>1311.18</v>
      </c>
      <c r="AZ102" s="5">
        <f>IF(G968="",NA(),G968)</f>
        <v>1311.2</v>
      </c>
      <c r="BA102" s="5">
        <f>IF(G969="",NA(),G969)</f>
        <v>1311.24</v>
      </c>
      <c r="BB102" s="5">
        <f>IF(G970="",NA(),G970)</f>
        <v>1311.28</v>
      </c>
      <c r="BC102" s="5">
        <f>IF(G971="",NA(),G971)</f>
        <v>1311.32</v>
      </c>
      <c r="BD102" s="5">
        <f>IF(G972="",NA(),G972)</f>
        <v>1311.34</v>
      </c>
      <c r="BE102" s="5">
        <f>IF(G973="",NA(),G973)</f>
        <v>1311.4</v>
      </c>
    </row>
    <row r="103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>IF(COUNTIFS(RawData!$E:$E,$E103,RawData!$F:$F,"CH"&amp;$D103,RawData!$AF:$AF,$F103)=0,"",SUMIFS(RawData!$Z:$Z,RawData!$E:$E,$E103,RawData!$F:$F,"CH"&amp;$D103,RawData!$AF:$AF,$F103))</f>
        <v>-4.97</v>
      </c>
      <c r="J103">
        <f>IF(COUNTIFS(RawData!$E:$E,$E103,RawData!$F:$F,"CH"&amp;$D103,RawData!$AF:$AF,$F103)=0,"",SUMIFS(RawData!$AA:$AA,RawData!$E:$E,$E103,RawData!$F:$F,"CH"&amp;$D103,RawData!$AF:$AF,$F103))</f>
        <v>-7.79</v>
      </c>
      <c r="K103">
        <f t="shared" si="7"/>
        <v>3.999999999996362E-2</v>
      </c>
      <c r="U103" s="4">
        <v>20</v>
      </c>
      <c r="V103" s="5">
        <f>IF(G794="",NA(),G794)</f>
        <v>1309.88</v>
      </c>
      <c r="W103" s="5">
        <f>IF(G795="",NA(),G795)</f>
        <v>1309.92</v>
      </c>
      <c r="X103" s="5">
        <f>IF(G796="",NA(),G796)</f>
        <v>1309.94</v>
      </c>
      <c r="Y103" s="5">
        <f>IF(G797="",NA(),G797)</f>
        <v>1309.98</v>
      </c>
      <c r="Z103" s="5">
        <f>IF(G798="",NA(),G798)</f>
        <v>1310</v>
      </c>
      <c r="AA103" s="5">
        <f>IF(G799="",NA(),G799)</f>
        <v>1310.02</v>
      </c>
      <c r="AB103" s="5">
        <f>IF(G800="",NA(),G800)</f>
        <v>1310.04</v>
      </c>
      <c r="AC103" s="5">
        <f>IF(G801="",NA(),G801)</f>
        <v>1310.06</v>
      </c>
      <c r="AD103" s="5">
        <f>IF(G802="",NA(),G802)</f>
        <v>1310.1</v>
      </c>
      <c r="AE103" s="5">
        <f>IF(G803="",NA(),G803)</f>
        <v>1310.12</v>
      </c>
      <c r="AF103" s="5">
        <f>IF(G804="",NA(),G804)</f>
        <v>1310.14</v>
      </c>
      <c r="AG103" s="5">
        <f>IF(G805="",NA(),G805)</f>
        <v>1310.16</v>
      </c>
      <c r="AH103" s="5">
        <f>IF(G806="",NA(),G806)</f>
        <v>1310.2</v>
      </c>
      <c r="AI103" s="5">
        <f>IF(G807="",NA(),G807)</f>
        <v>1310.22</v>
      </c>
      <c r="AJ103" s="5">
        <f>IF(G808="",NA(),G808)</f>
        <v>1310.24</v>
      </c>
      <c r="AK103" s="5">
        <f>IF(G809="",NA(),G809)</f>
        <v>1310.28</v>
      </c>
      <c r="AL103" s="5">
        <f>IF(G810="",NA(),G810)</f>
        <v>1310.3</v>
      </c>
      <c r="AM103" s="5">
        <f>IF(G811="",NA(),G811)</f>
        <v>1310.34</v>
      </c>
      <c r="AN103" s="5">
        <f>IF(G812="",NA(),G812)</f>
        <v>1310.36</v>
      </c>
      <c r="AO103" s="5">
        <f>IF(G813="",NA(),G813)</f>
        <v>1310.38</v>
      </c>
      <c r="AP103" s="5">
        <f>IF(G814="",NA(),G814)</f>
        <v>1310.42</v>
      </c>
      <c r="AQ103" s="5">
        <f>IF(G815="",NA(),G815)</f>
        <v>1310.44</v>
      </c>
      <c r="AR103" s="5">
        <f>IF(G816="",NA(),G816)</f>
        <v>1310.48</v>
      </c>
      <c r="AS103" s="5">
        <f>IF(G817="",NA(),G817)</f>
        <v>1310.5</v>
      </c>
      <c r="AT103" s="5">
        <f>IF(G818="",NA(),G818)</f>
        <v>1310.54</v>
      </c>
      <c r="AU103" s="5">
        <f>IF(G819="",NA(),G819)</f>
        <v>1310.58</v>
      </c>
      <c r="AV103" s="5">
        <f>IF(G820="",NA(),G820)</f>
        <v>1310.62</v>
      </c>
      <c r="AW103" s="5">
        <f>IF(G821="",NA(),G821)</f>
        <v>1310.64</v>
      </c>
      <c r="AX103" s="5">
        <f>IF(G822="",NA(),G822)</f>
        <v>1310.68</v>
      </c>
      <c r="AY103" s="5">
        <f>IF(G823="",NA(),G823)</f>
        <v>1310.7</v>
      </c>
      <c r="AZ103" s="5">
        <f>IF(G824="",NA(),G824)</f>
        <v>1310.74</v>
      </c>
      <c r="BA103" s="5">
        <f>IF(G825="",NA(),G825)</f>
        <v>1310.76</v>
      </c>
      <c r="BB103" s="5">
        <f>IF(G826="",NA(),G826)</f>
        <v>1310.82</v>
      </c>
      <c r="BC103" s="5">
        <f>IF(G827="",NA(),G827)</f>
        <v>1310.84</v>
      </c>
      <c r="BD103" s="5">
        <f>IF(G828="",NA(),G828)</f>
        <v>1310.88</v>
      </c>
      <c r="BE103" s="5">
        <f>IF(G829="",NA(),G829)</f>
        <v>1310.9</v>
      </c>
    </row>
    <row r="104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>IF(COUNTIFS(RawData!$E:$E,$E104,RawData!$F:$F,"CH"&amp;$D104,RawData!$AF:$AF,$F104)=0,"",SUMIFS(RawData!$Z:$Z,RawData!$E:$E,$E104,RawData!$F:$F,"CH"&amp;$D104,RawData!$AF:$AF,$F104))</f>
        <v>-5.0199999999999996</v>
      </c>
      <c r="J104">
        <f>IF(COUNTIFS(RawData!$E:$E,$E104,RawData!$F:$F,"CH"&amp;$D104,RawData!$AF:$AF,$F104)=0,"",SUMIFS(RawData!$AA:$AA,RawData!$E:$E,$E104,RawData!$F:$F,"CH"&amp;$D104,RawData!$AF:$AF,$F104))</f>
        <v>-7.79</v>
      </c>
      <c r="K104">
        <f t="shared" si="7"/>
        <v>3.999999999996362E-2</v>
      </c>
      <c r="U104" s="4">
        <v>15</v>
      </c>
      <c r="V104" s="5">
        <f>IF(G650="",NA(),G650)</f>
        <v>1309.42</v>
      </c>
      <c r="W104" s="5">
        <f>IF(G651="",NA(),G651)</f>
        <v>1309.48</v>
      </c>
      <c r="X104" s="5">
        <f>IF(G652="",NA(),G652)</f>
        <v>1309.5</v>
      </c>
      <c r="Y104" s="5">
        <f>IF(G653="",NA(),G653)</f>
        <v>1309.52</v>
      </c>
      <c r="Z104" s="5">
        <f>IF(G654="",NA(),G654)</f>
        <v>1309.54</v>
      </c>
      <c r="AA104" s="5">
        <f>IF(G655="",NA(),G655)</f>
        <v>1309.56</v>
      </c>
      <c r="AB104" s="5">
        <f>IF(G656="",NA(),G656)</f>
        <v>1309.58</v>
      </c>
      <c r="AC104" s="5">
        <f>IF(G657="",NA(),G657)</f>
        <v>1309.6</v>
      </c>
      <c r="AD104" s="5">
        <f>IF(G658="",NA(),G658)</f>
        <v>1309.64</v>
      </c>
      <c r="AE104" s="5">
        <f>IF(G659="",NA(),G659)</f>
        <v>1309.66</v>
      </c>
      <c r="AF104" s="5">
        <f>IF(G660="",NA(),G660)</f>
        <v>1309.68</v>
      </c>
      <c r="AG104" s="5">
        <f>IF(G661="",NA(),G661)</f>
        <v>1309.7</v>
      </c>
      <c r="AH104" s="5">
        <f>IF(G662="",NA(),G662)</f>
        <v>1309.74</v>
      </c>
      <c r="AI104" s="5">
        <f>IF(G663="",NA(),G663)</f>
        <v>1309.76</v>
      </c>
      <c r="AJ104" s="5">
        <f>IF(G664="",NA(),G664)</f>
        <v>1309.8</v>
      </c>
      <c r="AK104" s="5">
        <f>IF(G665="",NA(),G665)</f>
        <v>1309.82</v>
      </c>
      <c r="AL104" s="5">
        <f>IF(G666="",NA(),G666)</f>
        <v>1309.84</v>
      </c>
      <c r="AM104" s="5">
        <f>IF(G667="",NA(),G667)</f>
        <v>1309.86</v>
      </c>
      <c r="AN104" s="5">
        <f>IF(G668="",NA(),G668)</f>
        <v>1309.9</v>
      </c>
      <c r="AO104" s="5">
        <f>IF(G669="",NA(),G669)</f>
        <v>1309.92</v>
      </c>
      <c r="AP104" s="5">
        <f>IF(G670="",NA(),G670)</f>
        <v>1309.96</v>
      </c>
      <c r="AQ104" s="5">
        <f>IF(G671="",NA(),G671)</f>
        <v>1309.98</v>
      </c>
      <c r="AR104" s="5">
        <f>IF(G672="",NA(),G672)</f>
        <v>1310.02</v>
      </c>
      <c r="AS104" s="5">
        <f>IF(G673="",NA(),G673)</f>
        <v>1310.06</v>
      </c>
      <c r="AT104" s="5">
        <f>IF(G674="",NA(),G674)</f>
        <v>1310.08</v>
      </c>
      <c r="AU104" s="5">
        <f>IF(G675="",NA(),G675)</f>
        <v>1310.12</v>
      </c>
      <c r="AV104" s="5">
        <f>IF(G676="",NA(),G676)</f>
        <v>1310.14</v>
      </c>
      <c r="AW104" s="5">
        <f>IF(G677="",NA(),G677)</f>
        <v>1310.2</v>
      </c>
      <c r="AX104" s="5">
        <f>IF(G678="",NA(),G678)</f>
        <v>1310.22</v>
      </c>
      <c r="AY104" s="5">
        <f>IF(G679="",NA(),G679)</f>
        <v>1310.24</v>
      </c>
      <c r="AZ104" s="5">
        <f>IF(G680="",NA(),G680)</f>
        <v>1310.28</v>
      </c>
      <c r="BA104" s="5">
        <f>IF(G681="",NA(),G681)</f>
        <v>1310.3</v>
      </c>
      <c r="BB104" s="5">
        <f>IF(G682="",NA(),G682)</f>
        <v>1310.34</v>
      </c>
      <c r="BC104" s="5">
        <f>IF(G683="",NA(),G683)</f>
        <v>1310.38</v>
      </c>
      <c r="BD104" s="5">
        <f>IF(G684="",NA(),G684)</f>
        <v>1310.4</v>
      </c>
      <c r="BE104" s="5">
        <f>IF(G685="",NA(),G685)</f>
        <v>1310.44</v>
      </c>
    </row>
    <row r="105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>IF(COUNTIFS(RawData!$E:$E,$E105,RawData!$F:$F,"CH"&amp;$D105,RawData!$AF:$AF,$F105)=0,"",SUMIFS(RawData!$Z:$Z,RawData!$E:$E,$E105,RawData!$F:$F,"CH"&amp;$D105,RawData!$AF:$AF,$F105))</f>
        <v>-4.91</v>
      </c>
      <c r="J105">
        <f>IF(COUNTIFS(RawData!$E:$E,$E105,RawData!$F:$F,"CH"&amp;$D105,RawData!$AF:$AF,$F105)=0,"",SUMIFS(RawData!$AA:$AA,RawData!$E:$E,$E105,RawData!$F:$F,"CH"&amp;$D105,RawData!$AF:$AF,$F105))</f>
        <v>-7.62</v>
      </c>
      <c r="K105">
        <f t="shared" si="7"/>
        <v>4.0000000000190994E-2</v>
      </c>
      <c r="U105" s="4">
        <v>10</v>
      </c>
      <c r="V105" s="5">
        <f>IF(G506="",NA(),G506)</f>
        <v>1308.96</v>
      </c>
      <c r="W105" s="5">
        <f>IF(G507="",NA(),G507)</f>
        <v>1309.02</v>
      </c>
      <c r="X105" s="5">
        <f>IF(G508="",NA(),G508)</f>
        <v>1309.04</v>
      </c>
      <c r="Y105" s="5">
        <f>IF(G509="",NA(),G509)</f>
        <v>1309.06</v>
      </c>
      <c r="Z105" s="5">
        <f>IF(G510="",NA(),G510)</f>
        <v>1309.08</v>
      </c>
      <c r="AA105" s="5">
        <f>IF(G511="",NA(),G511)</f>
        <v>1309.12</v>
      </c>
      <c r="AB105" s="5">
        <f>IF(G512="",NA(),G512)</f>
        <v>1309.14</v>
      </c>
      <c r="AC105" s="5">
        <f>IF(G513="",NA(),G513)</f>
        <v>1309.16</v>
      </c>
      <c r="AD105" s="5">
        <f>IF(G514="",NA(),G514)</f>
        <v>1309.18</v>
      </c>
      <c r="AE105" s="5">
        <f>IF(G515="",NA(),G515)</f>
        <v>1309.2</v>
      </c>
      <c r="AF105" s="5">
        <f>IF(G516="",NA(),G516)</f>
        <v>1309.22</v>
      </c>
      <c r="AG105" s="5">
        <f>IF(G517="",NA(),G517)</f>
        <v>1309.26</v>
      </c>
      <c r="AH105" s="5">
        <f>IF(G518="",NA(),G518)</f>
        <v>1309.28</v>
      </c>
      <c r="AI105" s="5">
        <f>IF(G519="",NA(),G519)</f>
        <v>1309.32</v>
      </c>
      <c r="AJ105" s="5">
        <f>IF(G520="",NA(),G520)</f>
        <v>1309.32</v>
      </c>
      <c r="AK105" s="5">
        <f>IF(G521="",NA(),G521)</f>
        <v>1309.36</v>
      </c>
      <c r="AL105" s="5">
        <f>IF(G522="",NA(),G522)</f>
        <v>1309.38</v>
      </c>
      <c r="AM105" s="5">
        <f>IF(G523="",NA(),G523)</f>
        <v>1309.42</v>
      </c>
      <c r="AN105" s="5">
        <f>IF(G524="",NA(),G524)</f>
        <v>1309.44</v>
      </c>
      <c r="AO105" s="5">
        <f>IF(G525="",NA(),G525)</f>
        <v>1309.46</v>
      </c>
      <c r="AP105" s="5">
        <f>IF(G526="",NA(),G526)</f>
        <v>1309.5</v>
      </c>
      <c r="AQ105" s="5">
        <f>IF(G527="",NA(),G527)</f>
        <v>1309.52</v>
      </c>
      <c r="AR105" s="5">
        <f>IF(G528="",NA(),G528)</f>
        <v>1309.56</v>
      </c>
      <c r="AS105" s="5">
        <f>IF(G529="",NA(),G529)</f>
        <v>1309.58</v>
      </c>
      <c r="AT105" s="5">
        <f>IF(G530="",NA(),G530)</f>
        <v>1309.6</v>
      </c>
      <c r="AU105" s="5">
        <f>IF(G531="",NA(),G531)</f>
        <v>1309.64</v>
      </c>
      <c r="AV105" s="5">
        <f>IF(G532="",NA(),G532)</f>
        <v>1309.66</v>
      </c>
      <c r="AW105" s="5">
        <f>IF(G533="",NA(),G533)</f>
        <v>1309.7</v>
      </c>
      <c r="AX105" s="5">
        <f>IF(G534="",NA(),G534)</f>
        <v>1309.74</v>
      </c>
      <c r="AY105" s="5">
        <f>IF(G535="",NA(),G535)</f>
        <v>1309.76</v>
      </c>
      <c r="AZ105" s="5">
        <f>IF(G536="",NA(),G536)</f>
        <v>1309.8</v>
      </c>
      <c r="BA105" s="5">
        <f>IF(G537="",NA(),G537)</f>
        <v>1309.82</v>
      </c>
      <c r="BB105" s="5">
        <f>IF(G538="",NA(),G538)</f>
        <v>1309.86</v>
      </c>
      <c r="BC105" s="5">
        <f>IF(G539="",NA(),G539)</f>
        <v>1309.9</v>
      </c>
      <c r="BD105" s="5">
        <f>IF(G540="",NA(),G540)</f>
        <v>1309.96</v>
      </c>
      <c r="BE105" s="5">
        <f>IF(G541="",NA(),G541)</f>
        <v>1309.98</v>
      </c>
    </row>
    <row r="106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>IF(COUNTIFS(RawData!$E:$E,$E106,RawData!$F:$F,"CH"&amp;$D106,RawData!$AF:$AF,$F106)=0,"",SUMIFS(RawData!$Z:$Z,RawData!$E:$E,$E106,RawData!$F:$F,"CH"&amp;$D106,RawData!$AF:$AF,$F106))</f>
        <v>-4.95</v>
      </c>
      <c r="J106">
        <f>IF(COUNTIFS(RawData!$E:$E,$E106,RawData!$F:$F,"CH"&amp;$D106,RawData!$AF:$AF,$F106)=0,"",SUMIFS(RawData!$AA:$AA,RawData!$E:$E,$E106,RawData!$F:$F,"CH"&amp;$D106,RawData!$AF:$AF,$F106))</f>
        <v>-7.59</v>
      </c>
      <c r="K106">
        <f t="shared" si="7"/>
        <v>1.999999999998181E-2</v>
      </c>
      <c r="U106" s="4">
        <v>5</v>
      </c>
      <c r="V106" s="5">
        <f>IF(G362="",NA(),G362)</f>
        <v>1308.5</v>
      </c>
      <c r="W106" s="5">
        <f>IF(G363="",NA(),G363)</f>
        <v>1308.56</v>
      </c>
      <c r="X106" s="5">
        <f>IF(G364="",NA(),G364)</f>
        <v>1308.58</v>
      </c>
      <c r="Y106" s="5">
        <f>IF(G365="",NA(),G365)</f>
        <v>1308.6</v>
      </c>
      <c r="Z106" s="5">
        <f>IF(G366="",NA(),G366)</f>
        <v>1308.62</v>
      </c>
      <c r="AA106" s="5">
        <f>IF(G367="",NA(),G367)</f>
        <v>1308.64</v>
      </c>
      <c r="AB106" s="5">
        <f>IF(G368="",NA(),G368)</f>
        <v>1308.68</v>
      </c>
      <c r="AC106" s="5">
        <f>IF(G369="",NA(),G369)</f>
        <v>1308.7</v>
      </c>
      <c r="AD106" s="5">
        <f>IF(G370="",NA(),G370)</f>
        <v>1308.72</v>
      </c>
      <c r="AE106" s="5">
        <f>IF(G371="",NA(),G371)</f>
        <v>1308.74</v>
      </c>
      <c r="AF106" s="5">
        <f>IF(G372="",NA(),G372)</f>
        <v>1308.76</v>
      </c>
      <c r="AG106" s="5">
        <f>IF(G373="",NA(),G373)</f>
        <v>1308.8</v>
      </c>
      <c r="AH106" s="5">
        <f>IF(G374="",NA(),G374)</f>
        <v>1308.82</v>
      </c>
      <c r="AI106" s="5">
        <f>IF(G375="",NA(),G375)</f>
        <v>1308.84</v>
      </c>
      <c r="AJ106" s="5">
        <f>IF(G376="",NA(),G376)</f>
        <v>1308.86</v>
      </c>
      <c r="AK106" s="5">
        <f>IF(G377="",NA(),G377)</f>
        <v>1308.88</v>
      </c>
      <c r="AL106" s="5">
        <f>IF(G378="",NA(),G378)</f>
        <v>1308.9</v>
      </c>
      <c r="AM106" s="5">
        <f>IF(G379="",NA(),G379)</f>
        <v>1308.94</v>
      </c>
      <c r="AN106" s="5">
        <f>IF(G380="",NA(),G380)</f>
        <v>1308.98</v>
      </c>
      <c r="AO106" s="5">
        <f>IF(G381="",NA(),G381)</f>
        <v>1309</v>
      </c>
      <c r="AP106" s="5">
        <f>IF(G382="",NA(),G382)</f>
        <v>1309.02</v>
      </c>
      <c r="AQ106" s="5">
        <f>IF(G383="",NA(),G383)</f>
        <v>1309.06</v>
      </c>
      <c r="AR106" s="5">
        <f>IF(G384="",NA(),G384)</f>
        <v>1309.1</v>
      </c>
      <c r="AS106" s="5">
        <f>IF(G385="",NA(),G385)</f>
        <v>1309.1</v>
      </c>
      <c r="AT106" s="5">
        <f>IF(G386="",NA(),G386)</f>
        <v>1309.14</v>
      </c>
      <c r="AU106" s="5">
        <f>IF(G387="",NA(),G387)</f>
        <v>1309.16</v>
      </c>
      <c r="AV106" s="5">
        <f>IF(G388="",NA(),G388)</f>
        <v>1309.2</v>
      </c>
      <c r="AW106" s="5">
        <f>IF(G389="",NA(),G389)</f>
        <v>1309.24</v>
      </c>
      <c r="AX106" s="5">
        <f>IF(G390="",NA(),G390)</f>
        <v>1309.26</v>
      </c>
      <c r="AY106" s="5">
        <f>IF(G391="",NA(),G391)</f>
        <v>1309.3</v>
      </c>
      <c r="AZ106" s="5">
        <f>IF(G392="",NA(),G392)</f>
        <v>1309.32</v>
      </c>
      <c r="BA106" s="5">
        <f>IF(G393="",NA(),G393)</f>
        <v>1309.36</v>
      </c>
      <c r="BB106" s="5">
        <f>IF(G394="",NA(),G394)</f>
        <v>1309.4</v>
      </c>
      <c r="BC106" s="5">
        <f>IF(G395="",NA(),G395)</f>
        <v>1309.44</v>
      </c>
      <c r="BD106" s="5">
        <f>IF(G396="",NA(),G396)</f>
        <v>1309.46</v>
      </c>
      <c r="BE106" s="5">
        <f>IF(G397="",NA(),G397)</f>
        <v>1309.5</v>
      </c>
    </row>
    <row r="107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>IF(COUNTIFS(RawData!$E:$E,$E107,RawData!$F:$F,"CH"&amp;$D107,RawData!$AF:$AF,$F107)=0,"",SUMIFS(RawData!$Z:$Z,RawData!$E:$E,$E107,RawData!$F:$F,"CH"&amp;$D107,RawData!$AF:$AF,$F107))</f>
        <v>-5.03</v>
      </c>
      <c r="J107">
        <f>IF(COUNTIFS(RawData!$E:$E,$E107,RawData!$F:$F,"CH"&amp;$D107,RawData!$AF:$AF,$F107)=0,"",SUMIFS(RawData!$AA:$AA,RawData!$E:$E,$E107,RawData!$F:$F,"CH"&amp;$D107,RawData!$AF:$AF,$F107))</f>
        <v>-7.62</v>
      </c>
      <c r="K107">
        <f t="shared" si="7"/>
        <v>1.999999999998181E-2</v>
      </c>
      <c r="U107" s="4">
        <v>0</v>
      </c>
      <c r="V107" s="5">
        <f>IF(G218="",NA(),G218)</f>
        <v>1308.02</v>
      </c>
      <c r="W107" s="5">
        <f>IF(G219="",NA(),G219)</f>
        <v>1308.1</v>
      </c>
      <c r="X107" s="5">
        <f>IF(G220="",NA(),G220)</f>
        <v>1308.12</v>
      </c>
      <c r="Y107" s="5">
        <f>IF(G221="",NA(),G221)</f>
        <v>1308.14</v>
      </c>
      <c r="Z107" s="5">
        <f>IF(G222="",NA(),G222)</f>
        <v>1308.16</v>
      </c>
      <c r="AA107" s="5">
        <f>IF(G223="",NA(),G223)</f>
        <v>1308.18</v>
      </c>
      <c r="AB107" s="5">
        <f>IF(G224="",NA(),G224)</f>
        <v>1308.2</v>
      </c>
      <c r="AC107" s="5">
        <f>IF(G225="",NA(),G225)</f>
        <v>1308.22</v>
      </c>
      <c r="AD107" s="5">
        <f>IF(G226="",NA(),G226)</f>
        <v>1308.24</v>
      </c>
      <c r="AE107" s="5">
        <f>IF(G227="",NA(),G227)</f>
        <v>1308.26</v>
      </c>
      <c r="AF107" s="5">
        <f>IF(G228="",NA(),G228)</f>
        <v>1308.3</v>
      </c>
      <c r="AG107" s="5">
        <f>IF(G229="",NA(),G229)</f>
        <v>1308.32</v>
      </c>
      <c r="AH107" s="5">
        <f>IF(G230="",NA(),G230)</f>
        <v>1308.34</v>
      </c>
      <c r="AI107" s="5">
        <f>IF(G231="",NA(),G231)</f>
        <v>1308.36</v>
      </c>
      <c r="AJ107" s="5">
        <f>IF(G232="",NA(),G232)</f>
        <v>1308.38</v>
      </c>
      <c r="AK107" s="5">
        <f>IF(G233="",NA(),G233)</f>
        <v>1308.42</v>
      </c>
      <c r="AL107" s="5">
        <f>IF(G234="",NA(),G234)</f>
        <v>1308.44</v>
      </c>
      <c r="AM107" s="5">
        <f>IF(G235="",NA(),G235)</f>
        <v>1308.46</v>
      </c>
      <c r="AN107" s="5">
        <f>IF(G236="",NA(),G236)</f>
        <v>1308.5</v>
      </c>
      <c r="AO107" s="5">
        <f>IF(G237="",NA(),G237)</f>
        <v>1308.52</v>
      </c>
      <c r="AP107" s="5">
        <f>IF(G238="",NA(),G238)</f>
        <v>1308.54</v>
      </c>
      <c r="AQ107" s="5">
        <f>IF(G239="",NA(),G239)</f>
        <v>1308.58</v>
      </c>
      <c r="AR107" s="5">
        <f>IF(G240="",NA(),G240)</f>
        <v>1308.6</v>
      </c>
      <c r="AS107" s="5">
        <f>IF(G241="",NA(),G241)</f>
        <v>1308.64</v>
      </c>
      <c r="AT107" s="5">
        <f>IF(G242="",NA(),G242)</f>
        <v>1308.68</v>
      </c>
      <c r="AU107" s="5">
        <f>IF(G243="",NA(),G243)</f>
        <v>1308.7</v>
      </c>
      <c r="AV107" s="5">
        <f>IF(G244="",NA(),G244)</f>
        <v>1308.72</v>
      </c>
      <c r="AW107" s="5">
        <f>IF(G245="",NA(),G245)</f>
        <v>1308.76</v>
      </c>
      <c r="AX107" s="5">
        <f>IF(G246="",NA(),G246)</f>
        <v>1308.78</v>
      </c>
      <c r="AY107" s="5">
        <f>IF(G247="",NA(),G247)</f>
        <v>1308.82</v>
      </c>
      <c r="AZ107" s="5">
        <f>IF(G248="",NA(),G248)</f>
        <v>1308.86</v>
      </c>
      <c r="BA107" s="5">
        <f>IF(G249="",NA(),G249)</f>
        <v>1308.88</v>
      </c>
      <c r="BB107" s="5">
        <f>IF(G250="",NA(),G250)</f>
        <v>1308.92</v>
      </c>
      <c r="BC107" s="5">
        <f>IF(G251="",NA(),G251)</f>
        <v>1308.94</v>
      </c>
      <c r="BD107" s="5">
        <f>IF(G252="",NA(),G252)</f>
        <v>1308.98</v>
      </c>
      <c r="BE107" s="5">
        <f>IF(G253="",NA(),G253)</f>
        <v>1309.02</v>
      </c>
    </row>
    <row r="108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>IF(COUNTIFS(RawData!$E:$E,$E108,RawData!$F:$F,"CH"&amp;$D108,RawData!$AF:$AF,$F108)=0,"",SUMIFS(RawData!$Z:$Z,RawData!$E:$E,$E108,RawData!$F:$F,"CH"&amp;$D108,RawData!$AF:$AF,$F108))</f>
        <v>-4.96</v>
      </c>
      <c r="J108">
        <f>IF(COUNTIFS(RawData!$E:$E,$E108,RawData!$F:$F,"CH"&amp;$D108,RawData!$AF:$AF,$F108)=0,"",SUMIFS(RawData!$AA:$AA,RawData!$E:$E,$E108,RawData!$F:$F,"CH"&amp;$D108,RawData!$AF:$AF,$F108))</f>
        <v>-7.56</v>
      </c>
      <c r="K108">
        <f t="shared" si="7"/>
        <v>5.999999999994543E-2</v>
      </c>
      <c r="U108" s="4">
        <v>-5</v>
      </c>
      <c r="V108" s="5">
        <f>IF(G74="",NA(),G74)</f>
        <v>1307.54</v>
      </c>
      <c r="W108" s="5">
        <f>IF(G75="",NA(),G75)</f>
        <v>1307.62</v>
      </c>
      <c r="X108" s="5">
        <f>IF(G76="",NA(),G76)</f>
        <v>1307.64</v>
      </c>
      <c r="Y108" s="5">
        <f>IF(G77="",NA(),G77)</f>
        <v>1307.66</v>
      </c>
      <c r="Z108" s="5">
        <f>IF(G78="",NA(),G78)</f>
        <v>1307.68</v>
      </c>
      <c r="AA108" s="5">
        <f>IF(G79="",NA(),G79)</f>
        <v>1307.7</v>
      </c>
      <c r="AB108" s="5">
        <f>IF(G80="",NA(),G80)</f>
        <v>1307.72</v>
      </c>
      <c r="AC108" s="5">
        <f>IF(G81="",NA(),G81)</f>
        <v>1307.74</v>
      </c>
      <c r="AD108" s="5">
        <f>IF(G82="",NA(),G82)</f>
        <v>1307.76</v>
      </c>
      <c r="AE108" s="5">
        <f>IF(G83="",NA(),G83)</f>
        <v>1307.78</v>
      </c>
      <c r="AF108" s="5">
        <f>IF(G84="",NA(),G84)</f>
        <v>1307.82</v>
      </c>
      <c r="AG108" s="5">
        <f>IF(G85="",NA(),G85)</f>
        <v>1307.84</v>
      </c>
      <c r="AH108" s="5">
        <f>IF(G86="",NA(),G86)</f>
        <v>1307.86</v>
      </c>
      <c r="AI108" s="5">
        <f>IF(G87="",NA(),G87)</f>
        <v>1307.88</v>
      </c>
      <c r="AJ108" s="5">
        <f>IF(G88="",NA(),G88)</f>
        <v>1307.9</v>
      </c>
      <c r="AK108" s="5">
        <f>IF(G89="",NA(),G89)</f>
        <v>1307.94</v>
      </c>
      <c r="AL108" s="5">
        <f>IF(G90="",NA(),G90)</f>
        <v>1307.96</v>
      </c>
      <c r="AM108" s="5">
        <f>IF(G91="",NA(),G91)</f>
        <v>1307.98</v>
      </c>
      <c r="AN108" s="5">
        <f>IF(G92="",NA(),G92)</f>
        <v>1308</v>
      </c>
      <c r="AO108" s="5">
        <f>IF(G93="",NA(),G93)</f>
        <v>1308.04</v>
      </c>
      <c r="AP108" s="5">
        <f>IF(G94="",NA(),G94)</f>
        <v>1308.06</v>
      </c>
      <c r="AQ108" s="5">
        <f>IF(G95="",NA(),G95)</f>
        <v>1308.1</v>
      </c>
      <c r="AR108" s="5">
        <f>IF(G96="",NA(),G96)</f>
        <v>1308.12</v>
      </c>
      <c r="AS108" s="5">
        <f>IF(G97="",NA(),G97)</f>
        <v>1308.16</v>
      </c>
      <c r="AT108" s="5">
        <f>IF(G98="",NA(),G98)</f>
        <v>1308.18</v>
      </c>
      <c r="AU108" s="5">
        <f>IF(G99="",NA(),G99)</f>
        <v>1308.2</v>
      </c>
      <c r="AV108" s="5">
        <f>IF(G100="",NA(),G100)</f>
        <v>1308.24</v>
      </c>
      <c r="AW108" s="5">
        <f>IF(G101="",NA(),G101)</f>
        <v>1308.28</v>
      </c>
      <c r="AX108" s="5">
        <f>IF(G102="",NA(),G102)</f>
        <v>1308.28</v>
      </c>
      <c r="AY108" s="5">
        <f>IF(G103="",NA(),G103)</f>
        <v>1308.32</v>
      </c>
      <c r="AZ108" s="5">
        <f>IF(G104="",NA(),G104)</f>
        <v>1308.36</v>
      </c>
      <c r="BA108" s="5">
        <f>IF(G105="",NA(),G105)</f>
        <v>1308.4</v>
      </c>
      <c r="BB108" s="5">
        <f>IF(G106="",NA(),G106)</f>
        <v>1308.42</v>
      </c>
      <c r="BC108" s="5">
        <f>IF(G107="",NA(),G107)</f>
        <v>1308.44</v>
      </c>
      <c r="BD108" s="5">
        <f>IF(G108="",NA(),G108)</f>
        <v>1308.5</v>
      </c>
      <c r="BE108" s="5">
        <f>IF(G109="",NA(),G109)</f>
        <v>1308.5</v>
      </c>
    </row>
    <row r="109" spans="1:11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>IF(COUNTIFS(RawData!$E:$E,$E109,RawData!$F:$F,"CH"&amp;$D109,RawData!$AF:$AF,$F109)=0,"",SUMIFS(RawData!$Z:$Z,RawData!$E:$E,$E109,RawData!$F:$F,"CH"&amp;$D109,RawData!$AF:$AF,$F109))</f>
        <v>-4.97</v>
      </c>
      <c r="J109">
        <f>IF(COUNTIFS(RawData!$E:$E,$E109,RawData!$F:$F,"CH"&amp;$D109,RawData!$AF:$AF,$F109)=0,"",SUMIFS(RawData!$AA:$AA,RawData!$E:$E,$E109,RawData!$F:$F,"CH"&amp;$D109,RawData!$AF:$AF,$F109))</f>
        <v>-7.45</v>
      </c>
      <c r="K109">
        <f t="shared" si="7"/>
        <v>0</v>
      </c>
    </row>
    <row r="110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>IF(COUNTIFS(RawData!$E:$E,$E110,RawData!$F:$F,"CH"&amp;$D110,RawData!$AF:$AF,$F110)=0,"",SUMIFS(RawData!$Z:$Z,RawData!$E:$E,$E110,RawData!$F:$F,"CH"&amp;$D110,RawData!$AF:$AF,$F110))</f>
        <v>-5.38</v>
      </c>
      <c r="J110">
        <f>IF(COUNTIFS(RawData!$E:$E,$E110,RawData!$F:$F,"CH"&amp;$D110,RawData!$AF:$AF,$F110)=0,"",SUMIFS(RawData!$AA:$AA,RawData!$E:$E,$E110,RawData!$F:$F,"CH"&amp;$D110,RawData!$AF:$AF,$F110))</f>
        <v>-9.77</v>
      </c>
      <c r="K110">
        <f t="shared" si="7"/>
        <v>18.579999999999927</v>
      </c>
      <c r="U110" s="6" t="str">
        <f>$B$2&amp;"_CH4 Peak wavelength (nm)  [Temp vs Current, linked to Mapping!G]"</f>
        <v>48226H40040_CH4 Peak wavelength (nm)  [Temp vs Current, linked to Mapping!G]</v>
      </c>
    </row>
    <row r="1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>IF(COUNTIFS(RawData!$E:$E,$E111,RawData!$F:$F,"CH"&amp;$D111,RawData!$AF:$AF,$F111)=0,"",SUMIFS(RawData!$Z:$Z,RawData!$E:$E,$E111,RawData!$F:$F,"CH"&amp;$D111,RawData!$AF:$AF,$F111))</f>
        <v>-4.95</v>
      </c>
      <c r="J111">
        <f>IF(COUNTIFS(RawData!$E:$E,$E111,RawData!$F:$F,"CH"&amp;$D111,RawData!$AF:$AF,$F111)=0,"",SUMIFS(RawData!$AA:$AA,RawData!$E:$E,$E111,RawData!$F:$F,"CH"&amp;$D111,RawData!$AF:$AF,$F111))</f>
        <v>-9.36</v>
      </c>
      <c r="K111">
        <f t="shared" si="7"/>
        <v>8.0000000000154614E-2</v>
      </c>
      <c r="U111" s="4" t="inlineStr">
        <is>
          <t>T(°C)\I(mA)</t>
        </is>
      </c>
      <c r="V111" s="4">
        <v>50</v>
      </c>
      <c r="W111" s="4">
        <v>60</v>
      </c>
      <c r="X111" s="4">
        <v>70</v>
      </c>
      <c r="Y111" s="4">
        <v>80</v>
      </c>
      <c r="Z111" s="4">
        <v>90</v>
      </c>
      <c r="AA111" s="4">
        <v>100</v>
      </c>
      <c r="AB111" s="4">
        <v>110</v>
      </c>
      <c r="AC111" s="4">
        <v>120</v>
      </c>
      <c r="AD111" s="4">
        <v>130</v>
      </c>
      <c r="AE111" s="4">
        <v>140</v>
      </c>
      <c r="AF111" s="4">
        <v>150</v>
      </c>
      <c r="AG111" s="4">
        <v>160</v>
      </c>
      <c r="AH111" s="4">
        <v>170</v>
      </c>
      <c r="AI111" s="4">
        <v>180</v>
      </c>
      <c r="AJ111" s="4">
        <v>190</v>
      </c>
      <c r="AK111" s="4">
        <v>200</v>
      </c>
      <c r="AL111" s="4">
        <v>210</v>
      </c>
      <c r="AM111" s="4">
        <v>220</v>
      </c>
      <c r="AN111" s="4">
        <v>230</v>
      </c>
      <c r="AO111" s="4">
        <v>240</v>
      </c>
      <c r="AP111" s="4">
        <v>250</v>
      </c>
      <c r="AQ111" s="4">
        <v>260</v>
      </c>
      <c r="AR111" s="4">
        <v>270</v>
      </c>
      <c r="AS111" s="4">
        <v>280</v>
      </c>
      <c r="AT111" s="4">
        <v>290</v>
      </c>
      <c r="AU111" s="4">
        <v>300</v>
      </c>
      <c r="AV111" s="4">
        <v>310</v>
      </c>
      <c r="AW111" s="4">
        <v>320</v>
      </c>
      <c r="AX111" s="4">
        <v>330</v>
      </c>
      <c r="AY111" s="4">
        <v>340</v>
      </c>
      <c r="AZ111" s="4">
        <v>350</v>
      </c>
      <c r="BA111" s="4">
        <v>360</v>
      </c>
      <c r="BB111" s="4">
        <v>370</v>
      </c>
      <c r="BC111" s="4">
        <v>380</v>
      </c>
      <c r="BD111" s="4">
        <v>390</v>
      </c>
      <c r="BE111" s="4">
        <v>400</v>
      </c>
    </row>
    <row r="112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>IF(COUNTIFS(RawData!$E:$E,$E112,RawData!$F:$F,"CH"&amp;$D112,RawData!$AF:$AF,$F112)=0,"",SUMIFS(RawData!$Z:$Z,RawData!$E:$E,$E112,RawData!$F:$F,"CH"&amp;$D112,RawData!$AF:$AF,$F112))</f>
        <v>-5.01</v>
      </c>
      <c r="J112">
        <f>IF(COUNTIFS(RawData!$E:$E,$E112,RawData!$F:$F,"CH"&amp;$D112,RawData!$AF:$AF,$F112)=0,"",SUMIFS(RawData!$AA:$AA,RawData!$E:$E,$E112,RawData!$F:$F,"CH"&amp;$D112,RawData!$AF:$AF,$F112))</f>
        <v>-9.42</v>
      </c>
      <c r="K112">
        <f t="shared" si="7"/>
        <v>1.999999999998181E-2</v>
      </c>
      <c r="U112" s="4">
        <v>75</v>
      </c>
      <c r="V112" s="5">
        <f>IF(G2414="",NA(),G2414)</f>
        <v>1335.22</v>
      </c>
      <c r="W112" s="5">
        <f>IF(G2415="",NA(),G2415)</f>
        <v>1335.2</v>
      </c>
      <c r="X112" s="5">
        <f>IF(G2416="",NA(),G2416)</f>
        <v>1335.18</v>
      </c>
      <c r="Y112" s="5">
        <f>IF(G2417="",NA(),G2417)</f>
        <v>1335.2</v>
      </c>
      <c r="Z112" s="5">
        <f>IF(G2418="",NA(),G2418)</f>
        <v>1335.2</v>
      </c>
      <c r="AA112" s="5">
        <f>IF(G2419="",NA(),G2419)</f>
        <v>1335.22</v>
      </c>
      <c r="AB112" s="5">
        <f>IF(G2420="",NA(),G2420)</f>
        <v>1335.24</v>
      </c>
      <c r="AC112" s="5">
        <f>IF(G2421="",NA(),G2421)</f>
        <v>1335.26</v>
      </c>
      <c r="AD112" s="5">
        <f>IF(G2422="",NA(),G2422)</f>
        <v>1335.3</v>
      </c>
      <c r="AE112" s="5">
        <f>IF(G2423="",NA(),G2423)</f>
        <v>1335.32</v>
      </c>
      <c r="AF112" s="5">
        <f>IF(G2424="",NA(),G2424)</f>
        <v>1335.34</v>
      </c>
      <c r="AG112" s="5">
        <f>IF(G2425="",NA(),G2425)</f>
        <v>1335.38</v>
      </c>
      <c r="AH112" s="5">
        <f>IF(G2426="",NA(),G2426)</f>
        <v>1335.4</v>
      </c>
      <c r="AI112" s="5">
        <f>IF(G2427="",NA(),G2427)</f>
        <v>1335.44</v>
      </c>
      <c r="AJ112" s="5">
        <f>IF(G2428="",NA(),G2428)</f>
        <v>1335.46</v>
      </c>
      <c r="AK112" s="5">
        <f>IF(G2429="",NA(),G2429)</f>
        <v>1335.5</v>
      </c>
      <c r="AL112" s="5">
        <f>IF(G2430="",NA(),G2430)</f>
        <v>1335.54</v>
      </c>
      <c r="AM112" s="5">
        <f>IF(G2431="",NA(),G2431)</f>
        <v>1335.58</v>
      </c>
      <c r="AN112" s="5">
        <f>IF(G2432="",NA(),G2432)</f>
        <v>1335.6</v>
      </c>
      <c r="AO112" s="5">
        <f>IF(G2433="",NA(),G2433)</f>
        <v>1335.64</v>
      </c>
      <c r="AP112" s="5">
        <f>IF(G2434="",NA(),G2434)</f>
        <v>1335.68</v>
      </c>
      <c r="AQ112" s="5">
        <f>IF(G2435="",NA(),G2435)</f>
        <v>1335.7</v>
      </c>
      <c r="AR112" s="5">
        <f>IF(G2436="",NA(),G2436)</f>
        <v>1335.76</v>
      </c>
      <c r="AS112" s="5">
        <f>IF(G2437="",NA(),G2437)</f>
        <v>1335.8</v>
      </c>
      <c r="AT112" s="5">
        <f>IF(G2438="",NA(),G2438)</f>
        <v>1335.82</v>
      </c>
      <c r="AU112" s="5">
        <f>IF(G2439="",NA(),G2439)</f>
        <v>1335.86</v>
      </c>
      <c r="AV112" s="5">
        <f>IF(G2440="",NA(),G2440)</f>
        <v>1335.9</v>
      </c>
      <c r="AW112" s="5">
        <f>IF(G2441="",NA(),G2441)</f>
        <v>1335.94</v>
      </c>
      <c r="AX112" s="5">
        <f>IF(G2442="",NA(),G2442)</f>
        <v>1335.98</v>
      </c>
      <c r="AY112" s="5">
        <f>IF(G2443="",NA(),G2443)</f>
        <v>1336.02</v>
      </c>
      <c r="AZ112" s="5">
        <f>IF(G2444="",NA(),G2444)</f>
        <v>1336.06</v>
      </c>
      <c r="BA112" s="5">
        <f>IF(G2445="",NA(),G2445)</f>
        <v>1336.12</v>
      </c>
      <c r="BB112" s="5">
        <f>IF(G2446="",NA(),G2446)</f>
        <v>1336.16</v>
      </c>
      <c r="BC112" s="5">
        <f>IF(G2447="",NA(),G2447)</f>
        <v>1336.18</v>
      </c>
      <c r="BD112" s="5">
        <f>IF(G2448="",NA(),G2448)</f>
        <v>1336.24</v>
      </c>
      <c r="BE112" s="5">
        <f>IF(G2449="",NA(),G2449)</f>
        <v>1336.28</v>
      </c>
    </row>
    <row r="113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>IF(COUNTIFS(RawData!$E:$E,$E113,RawData!$F:$F,"CH"&amp;$D113,RawData!$AF:$AF,$F113)=0,"",SUMIFS(RawData!$Z:$Z,RawData!$E:$E,$E113,RawData!$F:$F,"CH"&amp;$D113,RawData!$AF:$AF,$F113))</f>
        <v>-5.01</v>
      </c>
      <c r="J113">
        <f>IF(COUNTIFS(RawData!$E:$E,$E113,RawData!$F:$F,"CH"&amp;$D113,RawData!$AF:$AF,$F113)=0,"",SUMIFS(RawData!$AA:$AA,RawData!$E:$E,$E113,RawData!$F:$F,"CH"&amp;$D113,RawData!$AF:$AF,$F113))</f>
        <v>-9.3000000000000007</v>
      </c>
      <c r="K113">
        <f t="shared" si="7"/>
        <v>1.999999999998181E-2</v>
      </c>
      <c r="U113" s="4">
        <v>70</v>
      </c>
      <c r="V113" s="5">
        <f>IF(G2270="",NA(),G2270)</f>
        <v>1334.42</v>
      </c>
      <c r="W113" s="5">
        <f>IF(G2271="",NA(),G2271)</f>
        <v>1334.44</v>
      </c>
      <c r="X113" s="5">
        <f>IF(G2272="",NA(),G2272)</f>
        <v>1334.46</v>
      </c>
      <c r="Y113" s="5">
        <f>IF(G2273="",NA(),G2273)</f>
        <v>1334.5</v>
      </c>
      <c r="Z113" s="5">
        <f>IF(G2274="",NA(),G2274)</f>
        <v>1334.52</v>
      </c>
      <c r="AA113" s="5">
        <f>IF(G2275="",NA(),G2275)</f>
        <v>1334.56</v>
      </c>
      <c r="AB113" s="5">
        <f>IF(G2276="",NA(),G2276)</f>
        <v>1334.58</v>
      </c>
      <c r="AC113" s="5">
        <f>IF(G2277="",NA(),G2277)</f>
        <v>1334.62</v>
      </c>
      <c r="AD113" s="5">
        <f>IF(G2278="",NA(),G2278)</f>
        <v>1334.64</v>
      </c>
      <c r="AE113" s="5">
        <f>IF(G2279="",NA(),G2279)</f>
        <v>1334.68</v>
      </c>
      <c r="AF113" s="5">
        <f>IF(G2280="",NA(),G2280)</f>
        <v>1334.7</v>
      </c>
      <c r="AG113" s="5">
        <f>IF(G2281="",NA(),G2281)</f>
        <v>1334.74</v>
      </c>
      <c r="AH113" s="5">
        <f>IF(G2282="",NA(),G2282)</f>
        <v>1334.78</v>
      </c>
      <c r="AI113" s="5">
        <f>IF(G2283="",NA(),G2283)</f>
        <v>1334.8</v>
      </c>
      <c r="AJ113" s="5">
        <f>IF(G2284="",NA(),G2284)</f>
        <v>1334.84</v>
      </c>
      <c r="AK113" s="5">
        <f>IF(G2285="",NA(),G2285)</f>
        <v>1334.88</v>
      </c>
      <c r="AL113" s="5">
        <f>IF(G2286="",NA(),G2286)</f>
        <v>1334.9</v>
      </c>
      <c r="AM113" s="5">
        <f>IF(G2287="",NA(),G2287)</f>
        <v>1334.94</v>
      </c>
      <c r="AN113" s="5">
        <f>IF(G2288="",NA(),G2288)</f>
        <v>1334.98</v>
      </c>
      <c r="AO113" s="5">
        <f>IF(G2289="",NA(),G2289)</f>
        <v>1335.02</v>
      </c>
      <c r="AP113" s="5">
        <f>IF(G2290="",NA(),G2290)</f>
        <v>1335.04</v>
      </c>
      <c r="AQ113" s="5">
        <f>IF(G2291="",NA(),G2291)</f>
        <v>1335.1</v>
      </c>
      <c r="AR113" s="5">
        <f>IF(G2292="",NA(),G2292)</f>
        <v>1335.12</v>
      </c>
      <c r="AS113" s="5">
        <f>IF(G2293="",NA(),G2293)</f>
        <v>1335.16</v>
      </c>
      <c r="AT113" s="5">
        <f>IF(G2294="",NA(),G2294)</f>
        <v>1335.2</v>
      </c>
      <c r="AU113" s="5">
        <f>IF(G2295="",NA(),G2295)</f>
        <v>1335.24</v>
      </c>
      <c r="AV113" s="5">
        <f>IF(G2296="",NA(),G2296)</f>
        <v>1335.28</v>
      </c>
      <c r="AW113" s="5">
        <f>IF(G2297="",NA(),G2297)</f>
        <v>1335.32</v>
      </c>
      <c r="AX113" s="5">
        <f>IF(G2298="",NA(),G2298)</f>
        <v>1335.36</v>
      </c>
      <c r="AY113" s="5">
        <f>IF(G2299="",NA(),G2299)</f>
        <v>1335.4</v>
      </c>
      <c r="AZ113" s="5">
        <f>IF(G2300="",NA(),G2300)</f>
        <v>1335.46</v>
      </c>
      <c r="BA113" s="5">
        <f>IF(G2301="",NA(),G2301)</f>
        <v>1335.5</v>
      </c>
      <c r="BB113" s="5">
        <f>IF(G2302="",NA(),G2302)</f>
        <v>1335.54</v>
      </c>
      <c r="BC113" s="5">
        <f>IF(G2303="",NA(),G2303)</f>
        <v>1335.58</v>
      </c>
      <c r="BD113" s="5">
        <f>IF(G2304="",NA(),G2304)</f>
        <v>1335.62</v>
      </c>
      <c r="BE113" s="5">
        <f>IF(G2305="",NA(),G2305)</f>
        <v>1335.66</v>
      </c>
    </row>
    <row r="114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>IF(COUNTIFS(RawData!$E:$E,$E114,RawData!$F:$F,"CH"&amp;$D114,RawData!$AF:$AF,$F114)=0,"",SUMIFS(RawData!$Z:$Z,RawData!$E:$E,$E114,RawData!$F:$F,"CH"&amp;$D114,RawData!$AF:$AF,$F114))</f>
        <v>-4.95</v>
      </c>
      <c r="J114">
        <f>IF(COUNTIFS(RawData!$E:$E,$E114,RawData!$F:$F,"CH"&amp;$D114,RawData!$AF:$AF,$F114)=0,"",SUMIFS(RawData!$AA:$AA,RawData!$E:$E,$E114,RawData!$F:$F,"CH"&amp;$D114,RawData!$AF:$AF,$F114))</f>
        <v>-9.24</v>
      </c>
      <c r="K114">
        <f t="shared" si="7"/>
        <v>1.999999999998181E-2</v>
      </c>
      <c r="U114" s="4">
        <v>65</v>
      </c>
      <c r="V114" s="5">
        <f>IF(G2126="",NA(),G2126)</f>
        <v>1333.88</v>
      </c>
      <c r="W114" s="5">
        <f>IF(G2127="",NA(),G2127)</f>
        <v>1333.92</v>
      </c>
      <c r="X114" s="5">
        <f>IF(G2128="",NA(),G2128)</f>
        <v>1333.94</v>
      </c>
      <c r="Y114" s="5">
        <f>IF(G2129="",NA(),G2129)</f>
        <v>1333.96</v>
      </c>
      <c r="Z114" s="5">
        <f>IF(G2130="",NA(),G2130)</f>
        <v>1334</v>
      </c>
      <c r="AA114" s="5">
        <f>IF(G2131="",NA(),G2131)</f>
        <v>1334.02</v>
      </c>
      <c r="AB114" s="5">
        <f>IF(G2132="",NA(),G2132)</f>
        <v>1334.04</v>
      </c>
      <c r="AC114" s="5">
        <f>IF(G2133="",NA(),G2133)</f>
        <v>1334.08</v>
      </c>
      <c r="AD114" s="5">
        <f>IF(G2134="",NA(),G2134)</f>
        <v>1334.1</v>
      </c>
      <c r="AE114" s="5">
        <f>IF(G2135="",NA(),G2135)</f>
        <v>1334.14</v>
      </c>
      <c r="AF114" s="5">
        <f>IF(G2136="",NA(),G2136)</f>
        <v>1334.16</v>
      </c>
      <c r="AG114" s="5">
        <f>IF(G2137="",NA(),G2137)</f>
        <v>1334.2</v>
      </c>
      <c r="AH114" s="5">
        <f>IF(G2138="",NA(),G2138)</f>
        <v>1334.22</v>
      </c>
      <c r="AI114" s="5">
        <f>IF(G2139="",NA(),G2139)</f>
        <v>1334.26</v>
      </c>
      <c r="AJ114" s="5">
        <f>IF(G2140="",NA(),G2140)</f>
        <v>1334.3</v>
      </c>
      <c r="AK114" s="5">
        <f>IF(G2141="",NA(),G2141)</f>
        <v>1334.32</v>
      </c>
      <c r="AL114" s="5">
        <f>IF(G2142="",NA(),G2142)</f>
        <v>1334.36</v>
      </c>
      <c r="AM114" s="5">
        <f>IF(G2143="",NA(),G2143)</f>
        <v>1334.4</v>
      </c>
      <c r="AN114" s="5">
        <f>IF(G2144="",NA(),G2144)</f>
        <v>1334.44</v>
      </c>
      <c r="AO114" s="5">
        <f>IF(G2145="",NA(),G2145)</f>
        <v>1334.48</v>
      </c>
      <c r="AP114" s="5">
        <f>IF(G2146="",NA(),G2146)</f>
        <v>1334.5</v>
      </c>
      <c r="AQ114" s="5">
        <f>IF(G2147="",NA(),G2147)</f>
        <v>1334.54</v>
      </c>
      <c r="AR114" s="5">
        <f>IF(G2148="",NA(),G2148)</f>
        <v>1334.58</v>
      </c>
      <c r="AS114" s="5">
        <f>IF(G2149="",NA(),G2149)</f>
        <v>1334.62</v>
      </c>
      <c r="AT114" s="5">
        <f>IF(G2150="",NA(),G2150)</f>
        <v>1334.66</v>
      </c>
      <c r="AU114" s="5">
        <f>IF(G2151="",NA(),G2151)</f>
        <v>1334.7</v>
      </c>
      <c r="AV114" s="5">
        <f>IF(G2152="",NA(),G2152)</f>
        <v>1334.74</v>
      </c>
      <c r="AW114" s="5">
        <f>IF(G2153="",NA(),G2153)</f>
        <v>1334.78</v>
      </c>
      <c r="AX114" s="5">
        <f>IF(G2154="",NA(),G2154)</f>
        <v>1334.82</v>
      </c>
      <c r="AY114" s="5">
        <f>IF(G2155="",NA(),G2155)</f>
        <v>1334.86</v>
      </c>
      <c r="AZ114" s="5">
        <f>IF(G2156="",NA(),G2156)</f>
        <v>1334.9</v>
      </c>
      <c r="BA114" s="5">
        <f>IF(G2157="",NA(),G2157)</f>
        <v>1334.94</v>
      </c>
      <c r="BB114" s="5">
        <f>IF(G2158="",NA(),G2158)</f>
        <v>1334.98</v>
      </c>
      <c r="BC114" s="5">
        <f>IF(G2159="",NA(),G2159)</f>
        <v>1335.04</v>
      </c>
      <c r="BD114" s="5">
        <f>IF(G2160="",NA(),G2160)</f>
        <v>1335.08</v>
      </c>
      <c r="BE114" s="5">
        <f>IF(G2161="",NA(),G2161)</f>
        <v>1335.12</v>
      </c>
    </row>
    <row r="115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>IF(COUNTIFS(RawData!$E:$E,$E115,RawData!$F:$F,"CH"&amp;$D115,RawData!$AF:$AF,$F115)=0,"",SUMIFS(RawData!$Z:$Z,RawData!$E:$E,$E115,RawData!$F:$F,"CH"&amp;$D115,RawData!$AF:$AF,$F115))</f>
        <v>-5.01</v>
      </c>
      <c r="J115">
        <f>IF(COUNTIFS(RawData!$E:$E,$E115,RawData!$F:$F,"CH"&amp;$D115,RawData!$AF:$AF,$F115)=0,"",SUMIFS(RawData!$AA:$AA,RawData!$E:$E,$E115,RawData!$F:$F,"CH"&amp;$D115,RawData!$AF:$AF,$F115))</f>
        <v>-9.18</v>
      </c>
      <c r="K115">
        <f t="shared" si="7"/>
        <v>1.999999999998181E-2</v>
      </c>
      <c r="U115" s="4">
        <v>60</v>
      </c>
      <c r="V115" s="5">
        <f>IF(G1982="",NA(),G1982)</f>
        <v>1333.4</v>
      </c>
      <c r="W115" s="5">
        <f>IF(G1983="",NA(),G1983)</f>
        <v>1333.42</v>
      </c>
      <c r="X115" s="5">
        <f>IF(G1984="",NA(),G1984)</f>
        <v>1333.44</v>
      </c>
      <c r="Y115" s="5">
        <f>IF(G1985="",NA(),G1985)</f>
        <v>1333.46</v>
      </c>
      <c r="Z115" s="5">
        <f>IF(G1986="",NA(),G1986)</f>
        <v>1333.5</v>
      </c>
      <c r="AA115" s="5">
        <f>IF(G1987="",NA(),G1987)</f>
        <v>1333.52</v>
      </c>
      <c r="AB115" s="5">
        <f>IF(G1988="",NA(),G1988)</f>
        <v>1333.56</v>
      </c>
      <c r="AC115" s="5">
        <f>IF(G1989="",NA(),G1989)</f>
        <v>1333.58</v>
      </c>
      <c r="AD115" s="5">
        <f>IF(G1990="",NA(),G1990)</f>
        <v>1333.62</v>
      </c>
      <c r="AE115" s="5">
        <f>IF(G1991="",NA(),G1991)</f>
        <v>1333.64</v>
      </c>
      <c r="AF115" s="5">
        <f>IF(G1992="",NA(),G1992)</f>
        <v>1333.68</v>
      </c>
      <c r="AG115" s="5">
        <f>IF(G1993="",NA(),G1993)</f>
        <v>1333.7</v>
      </c>
      <c r="AH115" s="5">
        <f>IF(G1994="",NA(),G1994)</f>
        <v>1333.74</v>
      </c>
      <c r="AI115" s="5">
        <f>IF(G1995="",NA(),G1995)</f>
        <v>1333.76</v>
      </c>
      <c r="AJ115" s="5">
        <f>IF(G1996="",NA(),G1996)</f>
        <v>1333.8</v>
      </c>
      <c r="AK115" s="5">
        <f>IF(G1997="",NA(),G1997)</f>
        <v>1333.82</v>
      </c>
      <c r="AL115" s="5">
        <f>IF(G1998="",NA(),G1998)</f>
        <v>1333.86</v>
      </c>
      <c r="AM115" s="5">
        <f>IF(G1999="",NA(),G1999)</f>
        <v>1333.9</v>
      </c>
      <c r="AN115" s="5">
        <f>IF(G2000="",NA(),G2000)</f>
        <v>1333.92</v>
      </c>
      <c r="AO115" s="5">
        <f>IF(G2001="",NA(),G2001)</f>
        <v>1333.96</v>
      </c>
      <c r="AP115" s="5">
        <f>IF(G2002="",NA(),G2002)</f>
        <v>1334</v>
      </c>
      <c r="AQ115" s="5">
        <f>IF(G2003="",NA(),G2003)</f>
        <v>1334.04</v>
      </c>
      <c r="AR115" s="5">
        <f>IF(G2004="",NA(),G2004)</f>
        <v>1334.08</v>
      </c>
      <c r="AS115" s="5">
        <f>IF(G2005="",NA(),G2005)</f>
        <v>1334.1</v>
      </c>
      <c r="AT115" s="5">
        <f>IF(G2006="",NA(),G2006)</f>
        <v>1334.14</v>
      </c>
      <c r="AU115" s="5">
        <f>IF(G2007="",NA(),G2007)</f>
        <v>1334.18</v>
      </c>
      <c r="AV115" s="5">
        <f>IF(G2008="",NA(),G2008)</f>
        <v>1334.22</v>
      </c>
      <c r="AW115" s="5">
        <f>IF(G2009="",NA(),G2009)</f>
        <v>1334.26</v>
      </c>
      <c r="AX115" s="5">
        <f>IF(G2010="",NA(),G2010)</f>
        <v>1334.3</v>
      </c>
      <c r="AY115" s="5">
        <f>IF(G2011="",NA(),G2011)</f>
        <v>1334.34</v>
      </c>
      <c r="AZ115" s="5">
        <f>IF(G2012="",NA(),G2012)</f>
        <v>1334.38</v>
      </c>
      <c r="BA115" s="5">
        <f>IF(G2013="",NA(),G2013)</f>
        <v>1334.42</v>
      </c>
      <c r="BB115" s="5">
        <f>IF(G2014="",NA(),G2014)</f>
        <v>1334.46</v>
      </c>
      <c r="BC115" s="5">
        <f>IF(G2015="",NA(),G2015)</f>
        <v>1334.5</v>
      </c>
      <c r="BD115" s="5">
        <f>IF(G2016="",NA(),G2016)</f>
        <v>1334.54</v>
      </c>
      <c r="BE115" s="5">
        <f>IF(G2017="",NA(),G2017)</f>
        <v>1334.58</v>
      </c>
    </row>
    <row r="116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>IF(COUNTIFS(RawData!$E:$E,$E116,RawData!$F:$F,"CH"&amp;$D116,RawData!$AF:$AF,$F116)=0,"",SUMIFS(RawData!$Z:$Z,RawData!$E:$E,$E116,RawData!$F:$F,"CH"&amp;$D116,RawData!$AF:$AF,$F116))</f>
        <v>-4.96</v>
      </c>
      <c r="J116">
        <f>IF(COUNTIFS(RawData!$E:$E,$E116,RawData!$F:$F,"CH"&amp;$D116,RawData!$AF:$AF,$F116)=0,"",SUMIFS(RawData!$AA:$AA,RawData!$E:$E,$E116,RawData!$F:$F,"CH"&amp;$D116,RawData!$AF:$AF,$F116))</f>
        <v>-9.1199999999999992</v>
      </c>
      <c r="K116">
        <f t="shared" si="7"/>
        <v>1.999999999998181E-2</v>
      </c>
      <c r="U116" s="4">
        <v>55</v>
      </c>
      <c r="V116" s="5">
        <f>IF(G1838="",NA(),G1838)</f>
        <v>1332.9</v>
      </c>
      <c r="W116" s="5">
        <f>IF(G1839="",NA(),G1839)</f>
        <v>1332.92</v>
      </c>
      <c r="X116" s="5">
        <f>IF(G1840="",NA(),G1840)</f>
        <v>1332.94</v>
      </c>
      <c r="Y116" s="5">
        <f>IF(G1841="",NA(),G1841)</f>
        <v>1332.96</v>
      </c>
      <c r="Z116" s="5">
        <f>IF(G1842="",NA(),G1842)</f>
        <v>1333</v>
      </c>
      <c r="AA116" s="5">
        <f>IF(G1843="",NA(),G1843)</f>
        <v>1333.02</v>
      </c>
      <c r="AB116" s="5">
        <f>IF(G1844="",NA(),G1844)</f>
        <v>1333.04</v>
      </c>
      <c r="AC116" s="5">
        <f>IF(G1845="",NA(),G1845)</f>
        <v>1333.08</v>
      </c>
      <c r="AD116" s="5">
        <f>IF(G1846="",NA(),G1846)</f>
        <v>1333.1</v>
      </c>
      <c r="AE116" s="5">
        <f>IF(G1847="",NA(),G1847)</f>
        <v>1333.12</v>
      </c>
      <c r="AF116" s="5">
        <f>IF(G1848="",NA(),G1848)</f>
        <v>1333.16</v>
      </c>
      <c r="AG116" s="5">
        <f>IF(G1849="",NA(),G1849)</f>
        <v>1333.18</v>
      </c>
      <c r="AH116" s="5">
        <f>IF(G1850="",NA(),G1850)</f>
        <v>1333.2</v>
      </c>
      <c r="AI116" s="5">
        <f>IF(G1851="",NA(),G1851)</f>
        <v>1333.24</v>
      </c>
      <c r="AJ116" s="5">
        <f>IF(G1852="",NA(),G1852)</f>
        <v>1333.28</v>
      </c>
      <c r="AK116" s="5">
        <f>IF(G1853="",NA(),G1853)</f>
        <v>1333.3</v>
      </c>
      <c r="AL116" s="5">
        <f>IF(G1854="",NA(),G1854)</f>
        <v>1333.34</v>
      </c>
      <c r="AM116" s="5">
        <f>IF(G1855="",NA(),G1855)</f>
        <v>1333.38</v>
      </c>
      <c r="AN116" s="5">
        <f>IF(G1856="",NA(),G1856)</f>
        <v>1333.4</v>
      </c>
      <c r="AO116" s="5">
        <f>IF(G1857="",NA(),G1857)</f>
        <v>1333.44</v>
      </c>
      <c r="AP116" s="5">
        <f>IF(G1858="",NA(),G1858)</f>
        <v>1333.46</v>
      </c>
      <c r="AQ116" s="5">
        <f>IF(G1859="",NA(),G1859)</f>
        <v>1333.5</v>
      </c>
      <c r="AR116" s="5">
        <f>IF(G1860="",NA(),G1860)</f>
        <v>1333.54</v>
      </c>
      <c r="AS116" s="5">
        <f>IF(G1861="",NA(),G1861)</f>
        <v>1333.58</v>
      </c>
      <c r="AT116" s="5">
        <f>IF(G1862="",NA(),G1862)</f>
        <v>1333.62</v>
      </c>
      <c r="AU116" s="5">
        <f>IF(G1863="",NA(),G1863)</f>
        <v>1333.64</v>
      </c>
      <c r="AV116" s="5">
        <f>IF(G1864="",NA(),G1864)</f>
        <v>1333.68</v>
      </c>
      <c r="AW116" s="5">
        <f>IF(G1865="",NA(),G1865)</f>
        <v>1333.72</v>
      </c>
      <c r="AX116" s="5">
        <f>IF(G1866="",NA(),G1866)</f>
        <v>1333.76</v>
      </c>
      <c r="AY116" s="5">
        <f>IF(G1867="",NA(),G1867)</f>
        <v>1333.8</v>
      </c>
      <c r="AZ116" s="5">
        <f>IF(G1868="",NA(),G1868)</f>
        <v>1333.84</v>
      </c>
      <c r="BA116" s="5">
        <f>IF(G1869="",NA(),G1869)</f>
        <v>1333.88</v>
      </c>
      <c r="BB116" s="5">
        <f>IF(G1870="",NA(),G1870)</f>
        <v>1333.9</v>
      </c>
      <c r="BC116" s="5">
        <f>IF(G1871="",NA(),G1871)</f>
        <v>1333.96</v>
      </c>
      <c r="BD116" s="5">
        <f>IF(G1872="",NA(),G1872)</f>
        <v>1334</v>
      </c>
      <c r="BE116" s="5">
        <f>IF(G1873="",NA(),G1873)</f>
        <v>1334.04</v>
      </c>
    </row>
    <row r="117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>IF(COUNTIFS(RawData!$E:$E,$E117,RawData!$F:$F,"CH"&amp;$D117,RawData!$AF:$AF,$F117)=0,"",SUMIFS(RawData!$Z:$Z,RawData!$E:$E,$E117,RawData!$F:$F,"CH"&amp;$D117,RawData!$AF:$AF,$F117))</f>
        <v>-4.96</v>
      </c>
      <c r="J117">
        <f>IF(COUNTIFS(RawData!$E:$E,$E117,RawData!$F:$F,"CH"&amp;$D117,RawData!$AF:$AF,$F117)=0,"",SUMIFS(RawData!$AA:$AA,RawData!$E:$E,$E117,RawData!$F:$F,"CH"&amp;$D117,RawData!$AF:$AF,$F117))</f>
        <v>-9.01</v>
      </c>
      <c r="K117">
        <f t="shared" si="7"/>
        <v>1.999999999998181E-2</v>
      </c>
      <c r="U117" s="4">
        <v>50</v>
      </c>
      <c r="V117" s="5">
        <f>IF(G1694="",NA(),G1694)</f>
        <v>1332.36</v>
      </c>
      <c r="W117" s="5">
        <f>IF(G1695="",NA(),G1695)</f>
        <v>1332.38</v>
      </c>
      <c r="X117" s="5">
        <f>IF(G1696="",NA(),G1696)</f>
        <v>1332.42</v>
      </c>
      <c r="Y117" s="5">
        <f>IF(G1697="",NA(),G1697)</f>
        <v>1332.44</v>
      </c>
      <c r="Z117" s="5">
        <f>IF(G1698="",NA(),G1698)</f>
        <v>1332.46</v>
      </c>
      <c r="AA117" s="5">
        <f>IF(G1699="",NA(),G1699)</f>
        <v>1332.48</v>
      </c>
      <c r="AB117" s="5">
        <f>IF(G1700="",NA(),G1700)</f>
        <v>1332.52</v>
      </c>
      <c r="AC117" s="5">
        <f>IF(G1701="",NA(),G1701)</f>
        <v>1332.54</v>
      </c>
      <c r="AD117" s="5">
        <f>IF(G1702="",NA(),G1702)</f>
        <v>1332.56</v>
      </c>
      <c r="AE117" s="5">
        <f>IF(G1703="",NA(),G1703)</f>
        <v>1332.6</v>
      </c>
      <c r="AF117" s="5">
        <f>IF(G1704="",NA(),G1704)</f>
        <v>1332.62</v>
      </c>
      <c r="AG117" s="5">
        <f>IF(G1705="",NA(),G1705)</f>
        <v>1332.66</v>
      </c>
      <c r="AH117" s="5">
        <f>IF(G1706="",NA(),G1706)</f>
        <v>1332.68</v>
      </c>
      <c r="AI117" s="5">
        <f>IF(G1707="",NA(),G1707)</f>
        <v>1332.7</v>
      </c>
      <c r="AJ117" s="5">
        <f>IF(G1708="",NA(),G1708)</f>
        <v>1332.74</v>
      </c>
      <c r="AK117" s="5">
        <f>IF(G1709="",NA(),G1709)</f>
        <v>1332.76</v>
      </c>
      <c r="AL117" s="5">
        <f>IF(G1710="",NA(),G1710)</f>
        <v>1332.8</v>
      </c>
      <c r="AM117" s="5">
        <f>IF(G1711="",NA(),G1711)</f>
        <v>1332.84</v>
      </c>
      <c r="AN117" s="5">
        <f>IF(G1712="",NA(),G1712)</f>
        <v>1332.88</v>
      </c>
      <c r="AO117" s="5">
        <f>IF(G1713="",NA(),G1713)</f>
        <v>1332.9</v>
      </c>
      <c r="AP117" s="5">
        <f>IF(G1714="",NA(),G1714)</f>
        <v>1332.94</v>
      </c>
      <c r="AQ117" s="5">
        <f>IF(G1715="",NA(),G1715)</f>
        <v>1332.96</v>
      </c>
      <c r="AR117" s="5">
        <f>IF(G1716="",NA(),G1716)</f>
        <v>1333</v>
      </c>
      <c r="AS117" s="5">
        <f>IF(G1717="",NA(),G1717)</f>
        <v>1333.04</v>
      </c>
      <c r="AT117" s="5">
        <f>IF(G1718="",NA(),G1718)</f>
        <v>1333.08</v>
      </c>
      <c r="AU117" s="5">
        <f>IF(G1719="",NA(),G1719)</f>
        <v>1333.1</v>
      </c>
      <c r="AV117" s="5">
        <f>IF(G1720="",NA(),G1720)</f>
        <v>1333.14</v>
      </c>
      <c r="AW117" s="5">
        <f>IF(G1721="",NA(),G1721)</f>
        <v>1333.18</v>
      </c>
      <c r="AX117" s="5">
        <f>IF(G1722="",NA(),G1722)</f>
        <v>1333.22</v>
      </c>
      <c r="AY117" s="5">
        <f>IF(G1723="",NA(),G1723)</f>
        <v>1333.26</v>
      </c>
      <c r="AZ117" s="5">
        <f>IF(G1724="",NA(),G1724)</f>
        <v>1333.3</v>
      </c>
      <c r="BA117" s="5">
        <f>IF(G1725="",NA(),G1725)</f>
        <v>1333.34</v>
      </c>
      <c r="BB117" s="5">
        <f>IF(G1726="",NA(),G1726)</f>
        <v>1333.38</v>
      </c>
      <c r="BC117" s="5">
        <f>IF(G1727="",NA(),G1727)</f>
        <v>1333.42</v>
      </c>
      <c r="BD117" s="5">
        <f>IF(G1728="",NA(),G1728)</f>
        <v>1333.46</v>
      </c>
      <c r="BE117" s="5">
        <f>IF(G1729="",NA(),G1729)</f>
        <v>1333.5</v>
      </c>
    </row>
    <row r="118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>IF(COUNTIFS(RawData!$E:$E,$E118,RawData!$F:$F,"CH"&amp;$D118,RawData!$AF:$AF,$F118)=0,"",SUMIFS(RawData!$Z:$Z,RawData!$E:$E,$E118,RawData!$F:$F,"CH"&amp;$D118,RawData!$AF:$AF,$F118))</f>
        <v>-5.0199999999999996</v>
      </c>
      <c r="J118">
        <f>IF(COUNTIFS(RawData!$E:$E,$E118,RawData!$F:$F,"CH"&amp;$D118,RawData!$AF:$AF,$F118)=0,"",SUMIFS(RawData!$AA:$AA,RawData!$E:$E,$E118,RawData!$F:$F,"CH"&amp;$D118,RawData!$AF:$AF,$F118))</f>
        <v>-9.0399999999999991</v>
      </c>
      <c r="K118">
        <f t="shared" si="7"/>
        <v>1.999999999998181E-2</v>
      </c>
      <c r="U118" s="4">
        <v>45</v>
      </c>
      <c r="V118" s="5">
        <f>IF(G1550="",NA(),G1550)</f>
        <v>1331.86</v>
      </c>
      <c r="W118" s="5">
        <f>IF(G1551="",NA(),G1551)</f>
        <v>1331.9</v>
      </c>
      <c r="X118" s="5">
        <f>IF(G1552="",NA(),G1552)</f>
        <v>1331.92</v>
      </c>
      <c r="Y118" s="5">
        <f>IF(G1553="",NA(),G1553)</f>
        <v>1331.94</v>
      </c>
      <c r="Z118" s="5">
        <f>IF(G1554="",NA(),G1554)</f>
        <v>1331.96</v>
      </c>
      <c r="AA118" s="5">
        <f>IF(G1555="",NA(),G1555)</f>
        <v>1331.98</v>
      </c>
      <c r="AB118" s="5">
        <f>IF(G1556="",NA(),G1556)</f>
        <v>1332</v>
      </c>
      <c r="AC118" s="5">
        <f>IF(G1557="",NA(),G1557)</f>
        <v>1332.04</v>
      </c>
      <c r="AD118" s="5">
        <f>IF(G1558="",NA(),G1558)</f>
        <v>1332.06</v>
      </c>
      <c r="AE118" s="5">
        <f>IF(G1559="",NA(),G1559)</f>
        <v>1332.08</v>
      </c>
      <c r="AF118" s="5">
        <f>IF(G1560="",NA(),G1560)</f>
        <v>1332.12</v>
      </c>
      <c r="AG118" s="5">
        <f>IF(G1561="",NA(),G1561)</f>
        <v>1332.14</v>
      </c>
      <c r="AH118" s="5">
        <f>IF(G1562="",NA(),G1562)</f>
        <v>1332.18</v>
      </c>
      <c r="AI118" s="5">
        <f>IF(G1563="",NA(),G1563)</f>
        <v>1332.2</v>
      </c>
      <c r="AJ118" s="5">
        <f>IF(G1564="",NA(),G1564)</f>
        <v>1332.24</v>
      </c>
      <c r="AK118" s="5">
        <f>IF(G1565="",NA(),G1565)</f>
        <v>1332.26</v>
      </c>
      <c r="AL118" s="5">
        <f>IF(G1566="",NA(),G1566)</f>
        <v>1332.28</v>
      </c>
      <c r="AM118" s="5">
        <f>IF(G1567="",NA(),G1567)</f>
        <v>1332.32</v>
      </c>
      <c r="AN118" s="5">
        <f>IF(G1568="",NA(),G1568)</f>
        <v>1332.36</v>
      </c>
      <c r="AO118" s="5">
        <f>IF(G1569="",NA(),G1569)</f>
        <v>1332.38</v>
      </c>
      <c r="AP118" s="5">
        <f>IF(G1570="",NA(),G1570)</f>
        <v>1332.42</v>
      </c>
      <c r="AQ118" s="5">
        <f>IF(G1571="",NA(),G1571)</f>
        <v>1332.46</v>
      </c>
      <c r="AR118" s="5">
        <f>IF(G1572="",NA(),G1572)</f>
        <v>1332.5</v>
      </c>
      <c r="AS118" s="5">
        <f>IF(G1573="",NA(),G1573)</f>
        <v>1332.52</v>
      </c>
      <c r="AT118" s="5">
        <f>IF(G1574="",NA(),G1574)</f>
        <v>1332.56</v>
      </c>
      <c r="AU118" s="5">
        <f>IF(G1575="",NA(),G1575)</f>
        <v>1332.6</v>
      </c>
      <c r="AV118" s="5">
        <f>IF(G1576="",NA(),G1576)</f>
        <v>1332.64</v>
      </c>
      <c r="AW118" s="5">
        <f>IF(G1577="",NA(),G1577)</f>
        <v>1332.66</v>
      </c>
      <c r="AX118" s="5">
        <f>IF(G1578="",NA(),G1578)</f>
        <v>1332.7</v>
      </c>
      <c r="AY118" s="5">
        <f>IF(G1579="",NA(),G1579)</f>
        <v>1332.74</v>
      </c>
      <c r="AZ118" s="5">
        <f>IF(G1580="",NA(),G1580)</f>
        <v>1332.78</v>
      </c>
      <c r="BA118" s="5">
        <f>IF(G1581="",NA(),G1581)</f>
        <v>1332.82</v>
      </c>
      <c r="BB118" s="5">
        <f>IF(G1582="",NA(),G1582)</f>
        <v>1332.86</v>
      </c>
      <c r="BC118" s="5">
        <f>IF(G1583="",NA(),G1583)</f>
        <v>1332.9</v>
      </c>
      <c r="BD118" s="5">
        <f>IF(G1584="",NA(),G1584)</f>
        <v>1332.94</v>
      </c>
      <c r="BE118" s="5">
        <f>IF(G1585="",NA(),G1585)</f>
        <v>1332.98</v>
      </c>
    </row>
    <row r="119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>IF(COUNTIFS(RawData!$E:$E,$E119,RawData!$F:$F,"CH"&amp;$D119,RawData!$AF:$AF,$F119)=0,"",SUMIFS(RawData!$Z:$Z,RawData!$E:$E,$E119,RawData!$F:$F,"CH"&amp;$D119,RawData!$AF:$AF,$F119))</f>
        <v>-5</v>
      </c>
      <c r="J119">
        <f>IF(COUNTIFS(RawData!$E:$E,$E119,RawData!$F:$F,"CH"&amp;$D119,RawData!$AF:$AF,$F119)=0,"",SUMIFS(RawData!$AA:$AA,RawData!$E:$E,$E119,RawData!$F:$F,"CH"&amp;$D119,RawData!$AF:$AF,$F119))</f>
        <v>-8.89</v>
      </c>
      <c r="K119">
        <f t="shared" si="7"/>
        <v>3.999999999996362E-2</v>
      </c>
      <c r="U119" s="4">
        <v>40</v>
      </c>
      <c r="V119" s="5">
        <f>IF(G1406="",NA(),G1406)</f>
        <v>1331.38</v>
      </c>
      <c r="W119" s="5">
        <f>IF(G1407="",NA(),G1407)</f>
        <v>1331.42</v>
      </c>
      <c r="X119" s="5">
        <f>IF(G1408="",NA(),G1408)</f>
        <v>1331.44</v>
      </c>
      <c r="Y119" s="5">
        <f>IF(G1409="",NA(),G1409)</f>
        <v>1331.48</v>
      </c>
      <c r="Z119" s="5">
        <f>IF(G1410="",NA(),G1410)</f>
        <v>1331.52</v>
      </c>
      <c r="AA119" s="5">
        <f>IF(G1411="",NA(),G1411)</f>
        <v>1331.54</v>
      </c>
      <c r="AB119" s="5">
        <f>IF(G1412="",NA(),G1412)</f>
        <v>1331.56</v>
      </c>
      <c r="AC119" s="5">
        <f>IF(G1413="",NA(),G1413)</f>
        <v>1331.6</v>
      </c>
      <c r="AD119" s="5">
        <f>IF(G1414="",NA(),G1414)</f>
        <v>1331.62</v>
      </c>
      <c r="AE119" s="5">
        <f>IF(G1415="",NA(),G1415)</f>
        <v>1331.66</v>
      </c>
      <c r="AF119" s="5">
        <f>IF(G1416="",NA(),G1416)</f>
        <v>1331.68</v>
      </c>
      <c r="AG119" s="5">
        <f>IF(G1417="",NA(),G1417)</f>
        <v>1331.7</v>
      </c>
      <c r="AH119" s="5">
        <f>IF(G1418="",NA(),G1418)</f>
        <v>1331.74</v>
      </c>
      <c r="AI119" s="5">
        <f>IF(G1419="",NA(),G1419)</f>
        <v>1331.76</v>
      </c>
      <c r="AJ119" s="5">
        <f>IF(G1420="",NA(),G1420)</f>
        <v>1331.8</v>
      </c>
      <c r="AK119" s="5">
        <f>IF(G1421="",NA(),G1421)</f>
        <v>1331.82</v>
      </c>
      <c r="AL119" s="5">
        <f>IF(G1422="",NA(),G1422)</f>
        <v>1331.86</v>
      </c>
      <c r="AM119" s="5">
        <f>IF(G1423="",NA(),G1423)</f>
        <v>1331.88</v>
      </c>
      <c r="AN119" s="5">
        <f>IF(G1424="",NA(),G1424)</f>
        <v>1331.92</v>
      </c>
      <c r="AO119" s="5">
        <f>IF(G1425="",NA(),G1425)</f>
        <v>1331.96</v>
      </c>
      <c r="AP119" s="5">
        <f>IF(G1426="",NA(),G1426)</f>
        <v>1331.98</v>
      </c>
      <c r="AQ119" s="5">
        <f>IF(G1427="",NA(),G1427)</f>
        <v>1332.02</v>
      </c>
      <c r="AR119" s="5">
        <f>IF(G1428="",NA(),G1428)</f>
        <v>1332.06</v>
      </c>
      <c r="AS119" s="5">
        <f>IF(G1429="",NA(),G1429)</f>
        <v>1332.08</v>
      </c>
      <c r="AT119" s="5">
        <f>IF(G1430="",NA(),G1430)</f>
        <v>1332.12</v>
      </c>
      <c r="AU119" s="5">
        <f>IF(G1431="",NA(),G1431)</f>
        <v>1332.16</v>
      </c>
      <c r="AV119" s="5">
        <f>IF(G1432="",NA(),G1432)</f>
        <v>1332.2</v>
      </c>
      <c r="AW119" s="5">
        <f>IF(G1433="",NA(),G1433)</f>
        <v>1332.22</v>
      </c>
      <c r="AX119" s="5">
        <f>IF(G1434="",NA(),G1434)</f>
        <v>1332.26</v>
      </c>
      <c r="AY119" s="5">
        <f>IF(G1435="",NA(),G1435)</f>
        <v>1332.3</v>
      </c>
      <c r="AZ119" s="5">
        <f>IF(G1436="",NA(),G1436)</f>
        <v>1332.34</v>
      </c>
      <c r="BA119" s="5">
        <f>IF(G1437="",NA(),G1437)</f>
        <v>1332.38</v>
      </c>
      <c r="BB119" s="5">
        <f>IF(G1438="",NA(),G1438)</f>
        <v>1332.42</v>
      </c>
      <c r="BC119" s="5">
        <f>IF(G1439="",NA(),G1439)</f>
        <v>1332.46</v>
      </c>
      <c r="BD119" s="5">
        <f>IF(G1440="",NA(),G1440)</f>
        <v>1332.5</v>
      </c>
      <c r="BE119" s="5">
        <f>IF(G1441="",NA(),G1441)</f>
        <v>1332.54</v>
      </c>
    </row>
    <row r="120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>IF(COUNTIFS(RawData!$E:$E,$E120,RawData!$F:$F,"CH"&amp;$D120,RawData!$AF:$AF,$F120)=0,"",SUMIFS(RawData!$Z:$Z,RawData!$E:$E,$E120,RawData!$F:$F,"CH"&amp;$D120,RawData!$AF:$AF,$F120))</f>
        <v>-5</v>
      </c>
      <c r="J120">
        <f>IF(COUNTIFS(RawData!$E:$E,$E120,RawData!$F:$F,"CH"&amp;$D120,RawData!$AF:$AF,$F120)=0,"",SUMIFS(RawData!$AA:$AA,RawData!$E:$E,$E120,RawData!$F:$F,"CH"&amp;$D120,RawData!$AF:$AF,$F120))</f>
        <v>-8.89</v>
      </c>
      <c r="K120">
        <f t="shared" si="7"/>
        <v>1.999999999998181E-2</v>
      </c>
      <c r="U120" s="4">
        <v>35</v>
      </c>
      <c r="V120" s="5">
        <f>IF(G1262="",NA(),G1262)</f>
        <v>1330.92</v>
      </c>
      <c r="W120" s="5">
        <f>IF(G1263="",NA(),G1263)</f>
        <v>1330.96</v>
      </c>
      <c r="X120" s="5">
        <f>IF(G1264="",NA(),G1264)</f>
        <v>1330.98</v>
      </c>
      <c r="Y120" s="5">
        <f>IF(G1265="",NA(),G1265)</f>
        <v>1331</v>
      </c>
      <c r="Z120" s="5">
        <f>IF(G1266="",NA(),G1266)</f>
        <v>1331.02</v>
      </c>
      <c r="AA120" s="5">
        <f>IF(G1267="",NA(),G1267)</f>
        <v>1331.04</v>
      </c>
      <c r="AB120" s="5">
        <f>IF(G1268="",NA(),G1268)</f>
        <v>1331.08</v>
      </c>
      <c r="AC120" s="5">
        <f>IF(G1269="",NA(),G1269)</f>
        <v>1331.1</v>
      </c>
      <c r="AD120" s="5">
        <f>IF(G1270="",NA(),G1270)</f>
        <v>1331.12</v>
      </c>
      <c r="AE120" s="5">
        <f>IF(G1271="",NA(),G1271)</f>
        <v>1331.14</v>
      </c>
      <c r="AF120" s="5">
        <f>IF(G1272="",NA(),G1272)</f>
        <v>1331.18</v>
      </c>
      <c r="AG120" s="5">
        <f>IF(G1273="",NA(),G1273)</f>
        <v>1331.2</v>
      </c>
      <c r="AH120" s="5">
        <f>IF(G1274="",NA(),G1274)</f>
        <v>1331.22</v>
      </c>
      <c r="AI120" s="5">
        <f>IF(G1275="",NA(),G1275)</f>
        <v>1331.26</v>
      </c>
      <c r="AJ120" s="5">
        <f>IF(G1276="",NA(),G1276)</f>
        <v>1331.28</v>
      </c>
      <c r="AK120" s="5">
        <f>IF(G1277="",NA(),G1277)</f>
        <v>1331.32</v>
      </c>
      <c r="AL120" s="5">
        <f>IF(G1278="",NA(),G1278)</f>
        <v>1331.34</v>
      </c>
      <c r="AM120" s="5">
        <f>IF(G1279="",NA(),G1279)</f>
        <v>1331.38</v>
      </c>
      <c r="AN120" s="5">
        <f>IF(G1280="",NA(),G1280)</f>
        <v>1331.4</v>
      </c>
      <c r="AO120" s="5">
        <f>IF(G1281="",NA(),G1281)</f>
        <v>1331.44</v>
      </c>
      <c r="AP120" s="5">
        <f>IF(G1282="",NA(),G1282)</f>
        <v>1331.46</v>
      </c>
      <c r="AQ120" s="5">
        <f>IF(G1283="",NA(),G1283)</f>
        <v>1331.5</v>
      </c>
      <c r="AR120" s="5">
        <f>IF(G1284="",NA(),G1284)</f>
        <v>1331.54</v>
      </c>
      <c r="AS120" s="5">
        <f>IF(G1285="",NA(),G1285)</f>
        <v>1331.56</v>
      </c>
      <c r="AT120" s="5">
        <f>IF(G1286="",NA(),G1286)</f>
        <v>1331.6</v>
      </c>
      <c r="AU120" s="5">
        <f>IF(G1287="",NA(),G1287)</f>
        <v>1331.62</v>
      </c>
      <c r="AV120" s="5">
        <f>IF(G1288="",NA(),G1288)</f>
        <v>1331.66</v>
      </c>
      <c r="AW120" s="5">
        <f>IF(G1289="",NA(),G1289)</f>
        <v>1331.7</v>
      </c>
      <c r="AX120" s="5">
        <f>IF(G1290="",NA(),G1290)</f>
        <v>1331.74</v>
      </c>
      <c r="AY120" s="5">
        <f>IF(G1291="",NA(),G1291)</f>
        <v>1331.78</v>
      </c>
      <c r="AZ120" s="5">
        <f>IF(G1292="",NA(),G1292)</f>
        <v>1331.82</v>
      </c>
      <c r="BA120" s="5">
        <f>IF(G1293="",NA(),G1293)</f>
        <v>1331.84</v>
      </c>
      <c r="BB120" s="5">
        <f>IF(G1294="",NA(),G1294)</f>
        <v>1331.88</v>
      </c>
      <c r="BC120" s="5">
        <f>IF(G1295="",NA(),G1295)</f>
        <v>1331.92</v>
      </c>
      <c r="BD120" s="5">
        <f>IF(G1296="",NA(),G1296)</f>
        <v>1331.96</v>
      </c>
      <c r="BE120" s="5">
        <f>IF(G1297="",NA(),G1297)</f>
        <v>1332</v>
      </c>
    </row>
    <row r="12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>IF(COUNTIFS(RawData!$E:$E,$E121,RawData!$F:$F,"CH"&amp;$D121,RawData!$AF:$AF,$F121)=0,"",SUMIFS(RawData!$Z:$Z,RawData!$E:$E,$E121,RawData!$F:$F,"CH"&amp;$D121,RawData!$AF:$AF,$F121))</f>
        <v>-4.99</v>
      </c>
      <c r="J121">
        <f>IF(COUNTIFS(RawData!$E:$E,$E121,RawData!$F:$F,"CH"&amp;$D121,RawData!$AF:$AF,$F121)=0,"",SUMIFS(RawData!$AA:$AA,RawData!$E:$E,$E121,RawData!$F:$F,"CH"&amp;$D121,RawData!$AF:$AF,$F121))</f>
        <v>-8.8000000000000007</v>
      </c>
      <c r="K121">
        <f t="shared" si="7"/>
        <v>2.0000000000209184E-2</v>
      </c>
      <c r="U121" s="4">
        <v>30</v>
      </c>
      <c r="V121" s="5">
        <f>IF(G1118="",NA(),G1118)</f>
        <v>1330.44</v>
      </c>
      <c r="W121" s="5">
        <f>IF(G1119="",NA(),G1119)</f>
        <v>1330.46</v>
      </c>
      <c r="X121" s="5">
        <f>IF(G1120="",NA(),G1120)</f>
        <v>1330.48</v>
      </c>
      <c r="Y121" s="5">
        <f>IF(G1121="",NA(),G1121)</f>
        <v>1330.5</v>
      </c>
      <c r="Z121" s="5">
        <f>IF(G1122="",NA(),G1122)</f>
        <v>1330.52</v>
      </c>
      <c r="AA121" s="5">
        <f>IF(G1123="",NA(),G1123)</f>
        <v>1330.56</v>
      </c>
      <c r="AB121" s="5">
        <f>IF(G1124="",NA(),G1124)</f>
        <v>1330.58</v>
      </c>
      <c r="AC121" s="5">
        <f>IF(G1125="",NA(),G1125)</f>
        <v>1330.6</v>
      </c>
      <c r="AD121" s="5">
        <f>IF(G1126="",NA(),G1126)</f>
        <v>1330.62</v>
      </c>
      <c r="AE121" s="5">
        <f>IF(G1127="",NA(),G1127)</f>
        <v>1330.66</v>
      </c>
      <c r="AF121" s="5">
        <f>IF(G1128="",NA(),G1128)</f>
        <v>1330.68</v>
      </c>
      <c r="AG121" s="5">
        <f>IF(G1129="",NA(),G1129)</f>
        <v>1330.7</v>
      </c>
      <c r="AH121" s="5">
        <f>IF(G1130="",NA(),G1130)</f>
        <v>1330.74</v>
      </c>
      <c r="AI121" s="5">
        <f>IF(G1131="",NA(),G1131)</f>
        <v>1330.76</v>
      </c>
      <c r="AJ121" s="5">
        <f>IF(G1132="",NA(),G1132)</f>
        <v>1330.8</v>
      </c>
      <c r="AK121" s="5">
        <f>IF(G1133="",NA(),G1133)</f>
        <v>1330.82</v>
      </c>
      <c r="AL121" s="5">
        <f>IF(G1134="",NA(),G1134)</f>
        <v>1330.84</v>
      </c>
      <c r="AM121" s="5">
        <f>IF(G1135="",NA(),G1135)</f>
        <v>1330.88</v>
      </c>
      <c r="AN121" s="5">
        <f>IF(G1136="",NA(),G1136)</f>
        <v>1330.9</v>
      </c>
      <c r="AO121" s="5">
        <f>IF(G1137="",NA(),G1137)</f>
        <v>1330.94</v>
      </c>
      <c r="AP121" s="5">
        <f>IF(G1138="",NA(),G1138)</f>
        <v>1330.98</v>
      </c>
      <c r="AQ121" s="5">
        <f>IF(G1139="",NA(),G1139)</f>
        <v>1331</v>
      </c>
      <c r="AR121" s="5">
        <f>IF(G1140="",NA(),G1140)</f>
        <v>1331.04</v>
      </c>
      <c r="AS121" s="5">
        <f>IF(G1141="",NA(),G1141)</f>
        <v>1331.08</v>
      </c>
      <c r="AT121" s="5">
        <f>IF(G1142="",NA(),G1142)</f>
        <v>1331.1</v>
      </c>
      <c r="AU121" s="5">
        <f>IF(G1143="",NA(),G1143)</f>
        <v>1331.14</v>
      </c>
      <c r="AV121" s="5">
        <f>IF(G1144="",NA(),G1144)</f>
        <v>1331.18</v>
      </c>
      <c r="AW121" s="5">
        <f>IF(G1145="",NA(),G1145)</f>
        <v>1331.2</v>
      </c>
      <c r="AX121" s="5">
        <f>IF(G1146="",NA(),G1146)</f>
        <v>1331.24</v>
      </c>
      <c r="AY121" s="5">
        <f>IF(G1147="",NA(),G1147)</f>
        <v>1331.28</v>
      </c>
      <c r="AZ121" s="5">
        <f>IF(G1148="",NA(),G1148)</f>
        <v>1331.3</v>
      </c>
      <c r="BA121" s="5">
        <f>IF(G1149="",NA(),G1149)</f>
        <v>1331.36</v>
      </c>
      <c r="BB121" s="5">
        <f>IF(G1150="",NA(),G1150)</f>
        <v>1331.38</v>
      </c>
      <c r="BC121" s="5">
        <f>IF(G1151="",NA(),G1151)</f>
        <v>1331.42</v>
      </c>
      <c r="BD121" s="5">
        <f>IF(G1152="",NA(),G1152)</f>
        <v>1331.46</v>
      </c>
      <c r="BE121" s="5">
        <f>IF(G1153="",NA(),G1153)</f>
        <v>1331.5</v>
      </c>
    </row>
    <row r="122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-8.75</v>
      </c>
      <c r="K122">
        <f t="shared" si="7"/>
        <v>1.999999999998181E-2</v>
      </c>
      <c r="U122" s="4">
        <v>25</v>
      </c>
      <c r="V122" s="5">
        <f>IF(G974="",NA(),G974)</f>
        <v>1329.96</v>
      </c>
      <c r="W122" s="5">
        <f>IF(G975="",NA(),G975)</f>
        <v>1329.98</v>
      </c>
      <c r="X122" s="5">
        <f>IF(G976="",NA(),G976)</f>
        <v>1330</v>
      </c>
      <c r="Y122" s="5">
        <f>IF(G977="",NA(),G977)</f>
        <v>1330.02</v>
      </c>
      <c r="Z122" s="5">
        <f>IF(G978="",NA(),G978)</f>
        <v>1330.06</v>
      </c>
      <c r="AA122" s="5">
        <f>IF(G979="",NA(),G979)</f>
        <v>1330.08</v>
      </c>
      <c r="AB122" s="5">
        <f>IF(G980="",NA(),G980)</f>
        <v>1330.1</v>
      </c>
      <c r="AC122" s="5">
        <f>IF(G981="",NA(),G981)</f>
        <v>1330.12</v>
      </c>
      <c r="AD122" s="5">
        <f>IF(G982="",NA(),G982)</f>
        <v>1330.14</v>
      </c>
      <c r="AE122" s="5">
        <f>IF(G983="",NA(),G983)</f>
        <v>1330.18</v>
      </c>
      <c r="AF122" s="5">
        <f>IF(G984="",NA(),G984)</f>
        <v>1330.2</v>
      </c>
      <c r="AG122" s="5">
        <f>IF(G985="",NA(),G985)</f>
        <v>1330.22</v>
      </c>
      <c r="AH122" s="5">
        <f>IF(G986="",NA(),G986)</f>
        <v>1330.26</v>
      </c>
      <c r="AI122" s="5">
        <f>IF(G987="",NA(),G987)</f>
        <v>1330.28</v>
      </c>
      <c r="AJ122" s="5">
        <f>IF(G988="",NA(),G988)</f>
        <v>1330.32</v>
      </c>
      <c r="AK122" s="5">
        <f>IF(G989="",NA(),G989)</f>
        <v>1330.34</v>
      </c>
      <c r="AL122" s="5">
        <f>IF(G990="",NA(),G990)</f>
        <v>1330.38</v>
      </c>
      <c r="AM122" s="5">
        <f>IF(G991="",NA(),G991)</f>
        <v>1330.4</v>
      </c>
      <c r="AN122" s="5">
        <f>IF(G992="",NA(),G992)</f>
        <v>1330.42</v>
      </c>
      <c r="AO122" s="5">
        <f>IF(G993="",NA(),G993)</f>
        <v>1330.46</v>
      </c>
      <c r="AP122" s="5">
        <f>IF(G994="",NA(),G994)</f>
        <v>1330.5</v>
      </c>
      <c r="AQ122" s="5">
        <f>IF(G995="",NA(),G995)</f>
        <v>1330.52</v>
      </c>
      <c r="AR122" s="5">
        <f>IF(G996="",NA(),G996)</f>
        <v>1330.56</v>
      </c>
      <c r="AS122" s="5">
        <f>IF(G997="",NA(),G997)</f>
        <v>1330.58</v>
      </c>
      <c r="AT122" s="5">
        <f>IF(G998="",NA(),G998)</f>
        <v>1330.62</v>
      </c>
      <c r="AU122" s="5">
        <f>IF(G999="",NA(),G999)</f>
        <v>1330.64</v>
      </c>
      <c r="AV122" s="5">
        <f>IF(G1000="",NA(),G1000)</f>
        <v>1330.68</v>
      </c>
      <c r="AW122" s="5">
        <f>IF(G1001="",NA(),G1001)</f>
        <v>1330.72</v>
      </c>
      <c r="AX122" s="5">
        <f>IF(G1002="",NA(),G1002)</f>
        <v>1330.74</v>
      </c>
      <c r="AY122" s="5">
        <f>IF(G1003="",NA(),G1003)</f>
        <v>1330.8</v>
      </c>
      <c r="AZ122" s="5">
        <f>IF(G1004="",NA(),G1004)</f>
        <v>1330.82</v>
      </c>
      <c r="BA122" s="5">
        <f>IF(G1005="",NA(),G1005)</f>
        <v>1330.84</v>
      </c>
      <c r="BB122" s="5">
        <f>IF(G1006="",NA(),G1006)</f>
        <v>1330.9</v>
      </c>
      <c r="BC122" s="5">
        <f>IF(G1007="",NA(),G1007)</f>
        <v>1330.94</v>
      </c>
      <c r="BD122" s="5">
        <f>IF(G1008="",NA(),G1008)</f>
        <v>1330.96</v>
      </c>
      <c r="BE122" s="5">
        <f>IF(G1009="",NA(),G1009)</f>
        <v>1331</v>
      </c>
    </row>
    <row r="123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>IF(COUNTIFS(RawData!$E:$E,$E123,RawData!$F:$F,"CH"&amp;$D123,RawData!$AF:$AF,$F123)=0,"",SUMIFS(RawData!$Z:$Z,RawData!$E:$E,$E123,RawData!$F:$F,"CH"&amp;$D123,RawData!$AF:$AF,$F123))</f>
        <v>-4.9800000000000004</v>
      </c>
      <c r="J123">
        <f>IF(COUNTIFS(RawData!$E:$E,$E123,RawData!$F:$F,"CH"&amp;$D123,RawData!$AF:$AF,$F123)=0,"",SUMIFS(RawData!$AA:$AA,RawData!$E:$E,$E123,RawData!$F:$F,"CH"&amp;$D123,RawData!$AF:$AF,$F123))</f>
        <v>-8.66</v>
      </c>
      <c r="K123">
        <f t="shared" si="7"/>
        <v>1.999999999998181E-2</v>
      </c>
      <c r="U123" s="4">
        <v>20</v>
      </c>
      <c r="V123" s="5">
        <f>IF(G830="",NA(),G830)</f>
        <v>1329.48</v>
      </c>
      <c r="W123" s="5">
        <f>IF(G831="",NA(),G831)</f>
        <v>1329.5</v>
      </c>
      <c r="X123" s="5">
        <f>IF(G832="",NA(),G832)</f>
        <v>1329.52</v>
      </c>
      <c r="Y123" s="5">
        <f>IF(G833="",NA(),G833)</f>
        <v>1329.54</v>
      </c>
      <c r="Z123" s="5">
        <f>IF(G834="",NA(),G834)</f>
        <v>1329.58</v>
      </c>
      <c r="AA123" s="5">
        <f>IF(G835="",NA(),G835)</f>
        <v>1329.6</v>
      </c>
      <c r="AB123" s="5">
        <f>IF(G836="",NA(),G836)</f>
        <v>1329.62</v>
      </c>
      <c r="AC123" s="5">
        <f>IF(G837="",NA(),G837)</f>
        <v>1329.64</v>
      </c>
      <c r="AD123" s="5">
        <f>IF(G838="",NA(),G838)</f>
        <v>1329.66</v>
      </c>
      <c r="AE123" s="5">
        <f>IF(G839="",NA(),G839)</f>
        <v>1329.7</v>
      </c>
      <c r="AF123" s="5">
        <f>IF(G840="",NA(),G840)</f>
        <v>1329.72</v>
      </c>
      <c r="AG123" s="5">
        <f>IF(G841="",NA(),G841)</f>
        <v>1329.74</v>
      </c>
      <c r="AH123" s="5">
        <f>IF(G842="",NA(),G842)</f>
        <v>1329.78</v>
      </c>
      <c r="AI123" s="5">
        <f>IF(G843="",NA(),G843)</f>
        <v>1329.8</v>
      </c>
      <c r="AJ123" s="5">
        <f>IF(G844="",NA(),G844)</f>
        <v>1329.84</v>
      </c>
      <c r="AK123" s="5">
        <f>IF(G845="",NA(),G845)</f>
        <v>1329.86</v>
      </c>
      <c r="AL123" s="5">
        <f>IF(G846="",NA(),G846)</f>
        <v>1329.88</v>
      </c>
      <c r="AM123" s="5">
        <f>IF(G847="",NA(),G847)</f>
        <v>1329.92</v>
      </c>
      <c r="AN123" s="5">
        <f>IF(G848="",NA(),G848)</f>
        <v>1329.96</v>
      </c>
      <c r="AO123" s="5">
        <f>IF(G849="",NA(),G849)</f>
        <v>1329.98</v>
      </c>
      <c r="AP123" s="5">
        <f>IF(G850="",NA(),G850)</f>
        <v>1330.02</v>
      </c>
      <c r="AQ123" s="5">
        <f>IF(G851="",NA(),G851)</f>
        <v>1330.04</v>
      </c>
      <c r="AR123" s="5">
        <f>IF(G852="",NA(),G852)</f>
        <v>1330.08</v>
      </c>
      <c r="AS123" s="5">
        <f>IF(G853="",NA(),G853)</f>
        <v>1330.12</v>
      </c>
      <c r="AT123" s="5">
        <f>IF(G854="",NA(),G854)</f>
        <v>1330.14</v>
      </c>
      <c r="AU123" s="5">
        <f>IF(G855="",NA(),G855)</f>
        <v>1330.16</v>
      </c>
      <c r="AV123" s="5">
        <f>IF(G856="",NA(),G856)</f>
        <v>1330.2</v>
      </c>
      <c r="AW123" s="5">
        <f>IF(G857="",NA(),G857)</f>
        <v>1330.24</v>
      </c>
      <c r="AX123" s="5">
        <f>IF(G858="",NA(),G858)</f>
        <v>1330.26</v>
      </c>
      <c r="AY123" s="5">
        <f>IF(G859="",NA(),G859)</f>
        <v>1330.3</v>
      </c>
      <c r="AZ123" s="5">
        <f>IF(G860="",NA(),G860)</f>
        <v>1330.34</v>
      </c>
      <c r="BA123" s="5">
        <f>IF(G861="",NA(),G861)</f>
        <v>1330.38</v>
      </c>
      <c r="BB123" s="5">
        <f>IF(G862="",NA(),G862)</f>
        <v>1330.42</v>
      </c>
      <c r="BC123" s="5">
        <f>IF(G863="",NA(),G863)</f>
        <v>1330.44</v>
      </c>
      <c r="BD123" s="5">
        <f>IF(G864="",NA(),G864)</f>
        <v>1330.48</v>
      </c>
      <c r="BE123" s="5">
        <f>IF(G865="",NA(),G865)</f>
        <v>1330.54</v>
      </c>
    </row>
    <row r="124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>IF(COUNTIFS(RawData!$E:$E,$E124,RawData!$F:$F,"CH"&amp;$D124,RawData!$AF:$AF,$F124)=0,"",SUMIFS(RawData!$Z:$Z,RawData!$E:$E,$E124,RawData!$F:$F,"CH"&amp;$D124,RawData!$AF:$AF,$F124))</f>
        <v>-5</v>
      </c>
      <c r="J124">
        <f>IF(COUNTIFS(RawData!$E:$E,$E124,RawData!$F:$F,"CH"&amp;$D124,RawData!$AF:$AF,$F124)=0,"",SUMIFS(RawData!$AA:$AA,RawData!$E:$E,$E124,RawData!$F:$F,"CH"&amp;$D124,RawData!$AF:$AF,$F124))</f>
        <v>-8.66</v>
      </c>
      <c r="K124">
        <f t="shared" si="7"/>
        <v>3.999999999996362E-2</v>
      </c>
      <c r="U124" s="4">
        <v>15</v>
      </c>
      <c r="V124" s="5">
        <f>IF(G686="",NA(),G686)</f>
        <v>1329</v>
      </c>
      <c r="W124" s="5">
        <f>IF(G687="",NA(),G687)</f>
        <v>1329.04</v>
      </c>
      <c r="X124" s="5">
        <f>IF(G688="",NA(),G688)</f>
        <v>1329.06</v>
      </c>
      <c r="Y124" s="5">
        <f>IF(G689="",NA(),G689)</f>
        <v>1329.08</v>
      </c>
      <c r="Z124" s="5">
        <f>IF(G690="",NA(),G690)</f>
        <v>1329.1</v>
      </c>
      <c r="AA124" s="5">
        <f>IF(G691="",NA(),G691)</f>
        <v>1329.14</v>
      </c>
      <c r="AB124" s="5">
        <f>IF(G692="",NA(),G692)</f>
        <v>1329.16</v>
      </c>
      <c r="AC124" s="5">
        <f>IF(G693="",NA(),G693)</f>
        <v>1329.18</v>
      </c>
      <c r="AD124" s="5">
        <f>IF(G694="",NA(),G694)</f>
        <v>1329.2</v>
      </c>
      <c r="AE124" s="5">
        <f>IF(G695="",NA(),G695)</f>
        <v>1329.24</v>
      </c>
      <c r="AF124" s="5">
        <f>IF(G696="",NA(),G696)</f>
        <v>1329.26</v>
      </c>
      <c r="AG124" s="5">
        <f>IF(G697="",NA(),G697)</f>
        <v>1329.28</v>
      </c>
      <c r="AH124" s="5">
        <f>IF(G698="",NA(),G698)</f>
        <v>1329.32</v>
      </c>
      <c r="AI124" s="5">
        <f>IF(G699="",NA(),G699)</f>
        <v>1329.34</v>
      </c>
      <c r="AJ124" s="5">
        <f>IF(G700="",NA(),G700)</f>
        <v>1329.38</v>
      </c>
      <c r="AK124" s="5">
        <f>IF(G701="",NA(),G701)</f>
        <v>1329.4</v>
      </c>
      <c r="AL124" s="5">
        <f>IF(G702="",NA(),G702)</f>
        <v>1329.42</v>
      </c>
      <c r="AM124" s="5">
        <f>IF(G703="",NA(),G703)</f>
        <v>1329.46</v>
      </c>
      <c r="AN124" s="5">
        <f>IF(G704="",NA(),G704)</f>
        <v>1329.48</v>
      </c>
      <c r="AO124" s="5">
        <f>IF(G705="",NA(),G705)</f>
        <v>1329.52</v>
      </c>
      <c r="AP124" s="5">
        <f>IF(G706="",NA(),G706)</f>
        <v>1329.54</v>
      </c>
      <c r="AQ124" s="5">
        <f>IF(G707="",NA(),G707)</f>
        <v>1329.56</v>
      </c>
      <c r="AR124" s="5">
        <f>IF(G708="",NA(),G708)</f>
        <v>1329.62</v>
      </c>
      <c r="AS124" s="5">
        <f>IF(G709="",NA(),G709)</f>
        <v>1329.62</v>
      </c>
      <c r="AT124" s="5">
        <f>IF(G710="",NA(),G710)</f>
        <v>1329.68</v>
      </c>
      <c r="AU124" s="5">
        <f>IF(G711="",NA(),G711)</f>
        <v>1329.7</v>
      </c>
      <c r="AV124" s="5">
        <f>IF(G712="",NA(),G712)</f>
        <v>1329.74</v>
      </c>
      <c r="AW124" s="5">
        <f>IF(G713="",NA(),G713)</f>
        <v>1329.78</v>
      </c>
      <c r="AX124" s="5">
        <f>IF(G714="",NA(),G714)</f>
        <v>1329.82</v>
      </c>
      <c r="AY124" s="5">
        <f>IF(G715="",NA(),G715)</f>
        <v>1329.84</v>
      </c>
      <c r="AZ124" s="5">
        <f>IF(G716="",NA(),G716)</f>
        <v>1329.86</v>
      </c>
      <c r="BA124" s="5">
        <f>IF(G717="",NA(),G717)</f>
        <v>1329.9</v>
      </c>
      <c r="BB124" s="5">
        <f>IF(G718="",NA(),G718)</f>
        <v>1329.94</v>
      </c>
      <c r="BC124" s="5">
        <f>IF(G719="",NA(),G719)</f>
        <v>1330</v>
      </c>
      <c r="BD124" s="5">
        <f>IF(G720="",NA(),G720)</f>
        <v>1330.02</v>
      </c>
      <c r="BE124" s="5">
        <f>IF(G721="",NA(),G721)</f>
        <v>1330.06</v>
      </c>
    </row>
    <row r="125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>IF(COUNTIFS(RawData!$E:$E,$E125,RawData!$F:$F,"CH"&amp;$D125,RawData!$AF:$AF,$F125)=0,"",SUMIFS(RawData!$Z:$Z,RawData!$E:$E,$E125,RawData!$F:$F,"CH"&amp;$D125,RawData!$AF:$AF,$F125))</f>
        <v>-4.97</v>
      </c>
      <c r="J125">
        <f>IF(COUNTIFS(RawData!$E:$E,$E125,RawData!$F:$F,"CH"&amp;$D125,RawData!$AF:$AF,$F125)=0,"",SUMIFS(RawData!$AA:$AA,RawData!$E:$E,$E125,RawData!$F:$F,"CH"&amp;$D125,RawData!$AF:$AF,$F125))</f>
        <v>-8.5399999999999991</v>
      </c>
      <c r="K125">
        <f t="shared" si="7"/>
        <v>1.999999999998181E-2</v>
      </c>
      <c r="U125" s="4">
        <v>10</v>
      </c>
      <c r="V125" s="5">
        <f>IF(G542="",NA(),G542)</f>
        <v>1328.54</v>
      </c>
      <c r="W125" s="5">
        <f>IF(G543="",NA(),G543)</f>
        <v>1328.58</v>
      </c>
      <c r="X125" s="5">
        <f>IF(G544="",NA(),G544)</f>
        <v>1328.6</v>
      </c>
      <c r="Y125" s="5">
        <f>IF(G545="",NA(),G545)</f>
        <v>1328.62</v>
      </c>
      <c r="Z125" s="5">
        <f>IF(G546="",NA(),G546)</f>
        <v>1328.66</v>
      </c>
      <c r="AA125" s="5">
        <f>IF(G547="",NA(),G547)</f>
        <v>1328.68</v>
      </c>
      <c r="AB125" s="5">
        <f>IF(G548="",NA(),G548)</f>
        <v>1328.7</v>
      </c>
      <c r="AC125" s="5">
        <f>IF(G549="",NA(),G549)</f>
        <v>1328.72</v>
      </c>
      <c r="AD125" s="5">
        <f>IF(G550="",NA(),G550)</f>
        <v>1328.74</v>
      </c>
      <c r="AE125" s="5">
        <f>IF(G551="",NA(),G551)</f>
        <v>1328.78</v>
      </c>
      <c r="AF125" s="5">
        <f>IF(G552="",NA(),G552)</f>
        <v>1328.8</v>
      </c>
      <c r="AG125" s="5">
        <f>IF(G553="",NA(),G553)</f>
        <v>1328.82</v>
      </c>
      <c r="AH125" s="5">
        <f>IF(G554="",NA(),G554)</f>
        <v>1328.84</v>
      </c>
      <c r="AI125" s="5">
        <f>IF(G555="",NA(),G555)</f>
        <v>1328.88</v>
      </c>
      <c r="AJ125" s="5">
        <f>IF(G556="",NA(),G556)</f>
        <v>1328.9</v>
      </c>
      <c r="AK125" s="5">
        <f>IF(G557="",NA(),G557)</f>
        <v>1328.94</v>
      </c>
      <c r="AL125" s="5">
        <f>IF(G558="",NA(),G558)</f>
        <v>1328.96</v>
      </c>
      <c r="AM125" s="5">
        <f>IF(G559="",NA(),G559)</f>
        <v>1328.98</v>
      </c>
      <c r="AN125" s="5">
        <f>IF(G560="",NA(),G560)</f>
        <v>1329.02</v>
      </c>
      <c r="AO125" s="5">
        <f>IF(G561="",NA(),G561)</f>
        <v>1329.04</v>
      </c>
      <c r="AP125" s="5">
        <f>IF(G562="",NA(),G562)</f>
        <v>1329.08</v>
      </c>
      <c r="AQ125" s="5">
        <f>IF(G563="",NA(),G563)</f>
        <v>1329.1</v>
      </c>
      <c r="AR125" s="5">
        <f>IF(G564="",NA(),G564)</f>
        <v>1329.14</v>
      </c>
      <c r="AS125" s="5">
        <f>IF(G565="",NA(),G565)</f>
        <v>1329.16</v>
      </c>
      <c r="AT125" s="5">
        <f>IF(G566="",NA(),G566)</f>
        <v>1329.2</v>
      </c>
      <c r="AU125" s="5">
        <f>IF(G567="",NA(),G567)</f>
        <v>1329.22</v>
      </c>
      <c r="AV125" s="5">
        <f>IF(G568="",NA(),G568)</f>
        <v>1329.26</v>
      </c>
      <c r="AW125" s="5">
        <f>IF(G569="",NA(),G569)</f>
        <v>1329.28</v>
      </c>
      <c r="AX125" s="5">
        <f>IF(G570="",NA(),G570)</f>
        <v>1329.32</v>
      </c>
      <c r="AY125" s="5">
        <f>IF(G571="",NA(),G571)</f>
        <v>1329.36</v>
      </c>
      <c r="AZ125" s="5">
        <f>IF(G572="",NA(),G572)</f>
        <v>1329.4</v>
      </c>
      <c r="BA125" s="5">
        <f>IF(G573="",NA(),G573)</f>
        <v>1329.42</v>
      </c>
      <c r="BB125" s="5">
        <f>IF(G574="",NA(),G574)</f>
        <v>1329.46</v>
      </c>
      <c r="BC125" s="5">
        <f>IF(G575="",NA(),G575)</f>
        <v>1329.48</v>
      </c>
      <c r="BD125" s="5">
        <f>IF(G576="",NA(),G576)</f>
        <v>1329.54</v>
      </c>
      <c r="BE125" s="5">
        <f>IF(G577="",NA(),G577)</f>
        <v>1329.56</v>
      </c>
    </row>
    <row r="126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>IF(COUNTIFS(RawData!$E:$E,$E126,RawData!$F:$F,"CH"&amp;$D126,RawData!$AF:$AF,$F126)=0,"",SUMIFS(RawData!$Z:$Z,RawData!$E:$E,$E126,RawData!$F:$F,"CH"&amp;$D126,RawData!$AF:$AF,$F126))</f>
        <v>-5.0199999999999996</v>
      </c>
      <c r="J126">
        <f>IF(COUNTIFS(RawData!$E:$E,$E126,RawData!$F:$F,"CH"&amp;$D126,RawData!$AF:$AF,$F126)=0,"",SUMIFS(RawData!$AA:$AA,RawData!$E:$E,$E126,RawData!$F:$F,"CH"&amp;$D126,RawData!$AF:$AF,$F126))</f>
        <v>-8.6</v>
      </c>
      <c r="K126">
        <f t="shared" si="7"/>
        <v>1.999999999998181E-2</v>
      </c>
      <c r="U126" s="4">
        <v>5</v>
      </c>
      <c r="V126" s="5">
        <f>IF(G398="",NA(),G398)</f>
        <v>1328.08</v>
      </c>
      <c r="W126" s="5">
        <f>IF(G399="",NA(),G399)</f>
        <v>1328.12</v>
      </c>
      <c r="X126" s="5">
        <f>IF(G400="",NA(),G400)</f>
        <v>1328.14</v>
      </c>
      <c r="Y126" s="5">
        <f>IF(G401="",NA(),G401)</f>
        <v>1328.16</v>
      </c>
      <c r="Z126" s="5">
        <f>IF(G402="",NA(),G402)</f>
        <v>1328.18</v>
      </c>
      <c r="AA126" s="5">
        <f>IF(G403="",NA(),G403)</f>
        <v>1328.2</v>
      </c>
      <c r="AB126" s="5">
        <f>IF(G404="",NA(),G404)</f>
        <v>1328.22</v>
      </c>
      <c r="AC126" s="5">
        <f>IF(G405="",NA(),G405)</f>
        <v>1328.24</v>
      </c>
      <c r="AD126" s="5">
        <f>IF(G406="",NA(),G406)</f>
        <v>1328.28</v>
      </c>
      <c r="AE126" s="5">
        <f>IF(G407="",NA(),G407)</f>
        <v>1328.3</v>
      </c>
      <c r="AF126" s="5">
        <f>IF(G408="",NA(),G408)</f>
        <v>1328.32</v>
      </c>
      <c r="AG126" s="5">
        <f>IF(G409="",NA(),G409)</f>
        <v>1328.36</v>
      </c>
      <c r="AH126" s="5">
        <f>IF(G410="",NA(),G410)</f>
        <v>1328.38</v>
      </c>
      <c r="AI126" s="5">
        <f>IF(G411="",NA(),G411)</f>
        <v>1328.4</v>
      </c>
      <c r="AJ126" s="5">
        <f>IF(G412="",NA(),G412)</f>
        <v>1328.42</v>
      </c>
      <c r="AK126" s="5">
        <f>IF(G413="",NA(),G413)</f>
        <v>1328.46</v>
      </c>
      <c r="AL126" s="5">
        <f>IF(G414="",NA(),G414)</f>
        <v>1328.48</v>
      </c>
      <c r="AM126" s="5">
        <f>IF(G415="",NA(),G415)</f>
        <v>1328.52</v>
      </c>
      <c r="AN126" s="5">
        <f>IF(G416="",NA(),G416)</f>
        <v>1328.52</v>
      </c>
      <c r="AO126" s="5">
        <f>IF(G417="",NA(),G417)</f>
        <v>1328.56</v>
      </c>
      <c r="AP126" s="5">
        <f>IF(G418="",NA(),G418)</f>
        <v>1328.6</v>
      </c>
      <c r="AQ126" s="5">
        <f>IF(G419="",NA(),G419)</f>
        <v>1328.62</v>
      </c>
      <c r="AR126" s="5">
        <f>IF(G420="",NA(),G420)</f>
        <v>1328.66</v>
      </c>
      <c r="AS126" s="5">
        <f>IF(G421="",NA(),G421)</f>
        <v>1328.7</v>
      </c>
      <c r="AT126" s="5">
        <f>IF(G422="",NA(),G422)</f>
        <v>1328.7</v>
      </c>
      <c r="AU126" s="5">
        <f>IF(G423="",NA(),G423)</f>
        <v>1328.74</v>
      </c>
      <c r="AV126" s="5">
        <f>IF(G424="",NA(),G424)</f>
        <v>1328.78</v>
      </c>
      <c r="AW126" s="5">
        <f>IF(G425="",NA(),G425)</f>
        <v>1328.82</v>
      </c>
      <c r="AX126" s="5">
        <f>IF(G426="",NA(),G426)</f>
        <v>1328.84</v>
      </c>
      <c r="AY126" s="5">
        <f>IF(G427="",NA(),G427)</f>
        <v>1328.86</v>
      </c>
      <c r="AZ126" s="5">
        <f>IF(G428="",NA(),G428)</f>
        <v>1328.92</v>
      </c>
      <c r="BA126" s="5">
        <f>IF(G429="",NA(),G429)</f>
        <v>1328.94</v>
      </c>
      <c r="BB126" s="5">
        <f>IF(G430="",NA(),G430)</f>
        <v>1328.96</v>
      </c>
      <c r="BC126" s="5">
        <f>IF(G431="",NA(),G431)</f>
        <v>1329.02</v>
      </c>
      <c r="BD126" s="5">
        <f>IF(G432="",NA(),G432)</f>
        <v>1329.04</v>
      </c>
      <c r="BE126" s="5">
        <f>IF(G433="",NA(),G433)</f>
        <v>1329.08</v>
      </c>
    </row>
    <row r="127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>IF(COUNTIFS(RawData!$E:$E,$E127,RawData!$F:$F,"CH"&amp;$D127,RawData!$AF:$AF,$F127)=0,"",SUMIFS(RawData!$Z:$Z,RawData!$E:$E,$E127,RawData!$F:$F,"CH"&amp;$D127,RawData!$AF:$AF,$F127))</f>
        <v>-4.99</v>
      </c>
      <c r="J127">
        <f>IF(COUNTIFS(RawData!$E:$E,$E127,RawData!$F:$F,"CH"&amp;$D127,RawData!$AF:$AF,$F127)=0,"",SUMIFS(RawData!$AA:$AA,RawData!$E:$E,$E127,RawData!$F:$F,"CH"&amp;$D127,RawData!$AF:$AF,$F127))</f>
        <v>-8.4499999999999993</v>
      </c>
      <c r="K127">
        <f t="shared" si="7"/>
        <v>3.999999999996362E-2</v>
      </c>
      <c r="U127" s="4">
        <v>0</v>
      </c>
      <c r="V127" s="5">
        <f>IF(G254="",NA(),G254)</f>
        <v>1327.6</v>
      </c>
      <c r="W127" s="5">
        <f>IF(G255="",NA(),G255)</f>
        <v>1327.64</v>
      </c>
      <c r="X127" s="5">
        <f>IF(G256="",NA(),G256)</f>
        <v>1327.66</v>
      </c>
      <c r="Y127" s="5">
        <f>IF(G257="",NA(),G257)</f>
        <v>1327.68</v>
      </c>
      <c r="Z127" s="5">
        <f>IF(G258="",NA(),G258)</f>
        <v>1327.7</v>
      </c>
      <c r="AA127" s="5">
        <f>IF(G259="",NA(),G259)</f>
        <v>1327.72</v>
      </c>
      <c r="AB127" s="5">
        <f>IF(G260="",NA(),G260)</f>
        <v>1327.74</v>
      </c>
      <c r="AC127" s="5">
        <f>IF(G261="",NA(),G261)</f>
        <v>1327.78</v>
      </c>
      <c r="AD127" s="5">
        <f>IF(G262="",NA(),G262)</f>
        <v>1327.8</v>
      </c>
      <c r="AE127" s="5">
        <f>IF(G263="",NA(),G263)</f>
        <v>1327.82</v>
      </c>
      <c r="AF127" s="5">
        <f>IF(G264="",NA(),G264)</f>
        <v>1327.84</v>
      </c>
      <c r="AG127" s="5">
        <f>IF(G265="",NA(),G265)</f>
        <v>1327.86</v>
      </c>
      <c r="AH127" s="5">
        <f>IF(G266="",NA(),G266)</f>
        <v>1327.9</v>
      </c>
      <c r="AI127" s="5">
        <f>IF(G267="",NA(),G267)</f>
        <v>1327.92</v>
      </c>
      <c r="AJ127" s="5">
        <f>IF(G268="",NA(),G268)</f>
        <v>1327.94</v>
      </c>
      <c r="AK127" s="5">
        <f>IF(G269="",NA(),G269)</f>
        <v>1327.98</v>
      </c>
      <c r="AL127" s="5">
        <f>IF(G270="",NA(),G270)</f>
        <v>1328</v>
      </c>
      <c r="AM127" s="5">
        <f>IF(G271="",NA(),G271)</f>
        <v>1328.02</v>
      </c>
      <c r="AN127" s="5">
        <f>IF(G272="",NA(),G272)</f>
        <v>1328.06</v>
      </c>
      <c r="AO127" s="5">
        <f>IF(G273="",NA(),G273)</f>
        <v>1328.08</v>
      </c>
      <c r="AP127" s="5">
        <f>IF(G274="",NA(),G274)</f>
        <v>1328.1</v>
      </c>
      <c r="AQ127" s="5">
        <f>IF(G275="",NA(),G275)</f>
        <v>1328.14</v>
      </c>
      <c r="AR127" s="5">
        <f>IF(G276="",NA(),G276)</f>
        <v>1328.18</v>
      </c>
      <c r="AS127" s="5">
        <f>IF(G277="",NA(),G277)</f>
        <v>1328.2</v>
      </c>
      <c r="AT127" s="5">
        <f>IF(G278="",NA(),G278)</f>
        <v>1328.22</v>
      </c>
      <c r="AU127" s="5">
        <f>IF(G279="",NA(),G279)</f>
        <v>1328.26</v>
      </c>
      <c r="AV127" s="5">
        <f>IF(G280="",NA(),G280)</f>
        <v>1328.3</v>
      </c>
      <c r="AW127" s="5">
        <f>IF(G281="",NA(),G281)</f>
        <v>1328.32</v>
      </c>
      <c r="AX127" s="5">
        <f>IF(G282="",NA(),G282)</f>
        <v>1328.36</v>
      </c>
      <c r="AY127" s="5">
        <f>IF(G283="",NA(),G283)</f>
        <v>1328.38</v>
      </c>
      <c r="AZ127" s="5">
        <f>IF(G284="",NA(),G284)</f>
        <v>1328.42</v>
      </c>
      <c r="BA127" s="5">
        <f>IF(G285="",NA(),G285)</f>
        <v>1328.46</v>
      </c>
      <c r="BB127" s="5">
        <f>IF(G286="",NA(),G286)</f>
        <v>1328.48</v>
      </c>
      <c r="BC127" s="5">
        <f>IF(G287="",NA(),G287)</f>
        <v>1328.52</v>
      </c>
      <c r="BD127" s="5">
        <f>IF(G288="",NA(),G288)</f>
        <v>1328.54</v>
      </c>
      <c r="BE127" s="5">
        <f>IF(G289="",NA(),G289)</f>
        <v>1328.58</v>
      </c>
    </row>
    <row r="128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>IF(COUNTIFS(RawData!$E:$E,$E128,RawData!$F:$F,"CH"&amp;$D128,RawData!$AF:$AF,$F128)=0,"",SUMIFS(RawData!$Z:$Z,RawData!$E:$E,$E128,RawData!$F:$F,"CH"&amp;$D128,RawData!$AF:$AF,$F128))</f>
        <v>-5.01</v>
      </c>
      <c r="J128">
        <f>IF(COUNTIFS(RawData!$E:$E,$E128,RawData!$F:$F,"CH"&amp;$D128,RawData!$AF:$AF,$F128)=0,"",SUMIFS(RawData!$AA:$AA,RawData!$E:$E,$E128,RawData!$F:$F,"CH"&amp;$D128,RawData!$AF:$AF,$F128))</f>
        <v>-8.43</v>
      </c>
      <c r="K128">
        <f t="shared" si="7"/>
        <v>1.999999999998181E-2</v>
      </c>
      <c r="U128" s="4">
        <v>-5</v>
      </c>
      <c r="V128" s="5">
        <f>IF(G110="",NA(),G110)</f>
        <v>1327.08</v>
      </c>
      <c r="W128" s="5">
        <f>IF(G111="",NA(),G111)</f>
        <v>1327.16</v>
      </c>
      <c r="X128" s="5">
        <f>IF(G112="",NA(),G112)</f>
        <v>1327.18</v>
      </c>
      <c r="Y128" s="5">
        <f>IF(G113="",NA(),G113)</f>
        <v>1327.2</v>
      </c>
      <c r="Z128" s="5">
        <f>IF(G114="",NA(),G114)</f>
        <v>1327.22</v>
      </c>
      <c r="AA128" s="5">
        <f>IF(G115="",NA(),G115)</f>
        <v>1327.24</v>
      </c>
      <c r="AB128" s="5">
        <f>IF(G116="",NA(),G116)</f>
        <v>1327.26</v>
      </c>
      <c r="AC128" s="5">
        <f>IF(G117="",NA(),G117)</f>
        <v>1327.28</v>
      </c>
      <c r="AD128" s="5">
        <f>IF(G118="",NA(),G118)</f>
        <v>1327.3</v>
      </c>
      <c r="AE128" s="5">
        <f>IF(G119="",NA(),G119)</f>
        <v>1327.34</v>
      </c>
      <c r="AF128" s="5">
        <f>IF(G120="",NA(),G120)</f>
        <v>1327.36</v>
      </c>
      <c r="AG128" s="5">
        <f>IF(G121="",NA(),G121)</f>
        <v>1327.38</v>
      </c>
      <c r="AH128" s="5">
        <f>IF(G122="",NA(),G122)</f>
        <v>1327.4</v>
      </c>
      <c r="AI128" s="5">
        <f>IF(G123="",NA(),G123)</f>
        <v>1327.42</v>
      </c>
      <c r="AJ128" s="5">
        <f>IF(G124="",NA(),G124)</f>
        <v>1327.46</v>
      </c>
      <c r="AK128" s="5">
        <f>IF(G125="",NA(),G125)</f>
        <v>1327.48</v>
      </c>
      <c r="AL128" s="5">
        <f>IF(G126="",NA(),G126)</f>
        <v>1327.5</v>
      </c>
      <c r="AM128" s="5">
        <f>IF(G127="",NA(),G127)</f>
        <v>1327.54</v>
      </c>
      <c r="AN128" s="5">
        <f>IF(G128="",NA(),G128)</f>
        <v>1327.56</v>
      </c>
      <c r="AO128" s="5">
        <f>IF(G129="",NA(),G129)</f>
        <v>1327.6</v>
      </c>
      <c r="AP128" s="5">
        <f>IF(G130="",NA(),G130)</f>
        <v>1327.62</v>
      </c>
      <c r="AQ128" s="5">
        <f>IF(G131="",NA(),G131)</f>
        <v>1327.64</v>
      </c>
      <c r="AR128" s="5">
        <f>IF(G132="",NA(),G132)</f>
        <v>1327.66</v>
      </c>
      <c r="AS128" s="5">
        <f>IF(G133="",NA(),G133)</f>
        <v>1327.7</v>
      </c>
      <c r="AT128" s="5">
        <f>IF(G134="",NA(),G134)</f>
        <v>1327.74</v>
      </c>
      <c r="AU128" s="5">
        <f>IF(G135="",NA(),G135)</f>
        <v>1327.74</v>
      </c>
      <c r="AV128" s="5">
        <f>IF(G136="",NA(),G136)</f>
        <v>1327.8</v>
      </c>
      <c r="AW128" s="5">
        <f>IF(G137="",NA(),G137)</f>
        <v>1327.82</v>
      </c>
      <c r="AX128" s="5">
        <f>IF(G138="",NA(),G138)</f>
        <v>1327.84</v>
      </c>
      <c r="AY128" s="5">
        <f>IF(G139="",NA(),G139)</f>
        <v>1327.88</v>
      </c>
      <c r="AZ128" s="5">
        <f>IF(G140="",NA(),G140)</f>
        <v>1327.9</v>
      </c>
      <c r="BA128" s="5">
        <f>IF(G141="",NA(),G141)</f>
        <v>1327.96</v>
      </c>
      <c r="BB128" s="5">
        <f>IF(G142="",NA(),G142)</f>
        <v>1328</v>
      </c>
      <c r="BC128" s="5">
        <f>IF(G143="",NA(),G143)</f>
        <v>1328</v>
      </c>
      <c r="BD128" s="5">
        <f>IF(G144="",NA(),G144)</f>
        <v>1328.06</v>
      </c>
      <c r="BE128" s="5">
        <f>IF(G145="",NA(),G145)</f>
        <v>1328.08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>IF(COUNTIFS(RawData!$E:$E,$E129,RawData!$F:$F,"CH"&amp;$D129,RawData!$AF:$AF,$F129)=0,"",SUMIFS(RawData!$Z:$Z,RawData!$E:$E,$E129,RawData!$F:$F,"CH"&amp;$D129,RawData!$AF:$AF,$F129))</f>
        <v>-5</v>
      </c>
      <c r="J129">
        <f>IF(COUNTIFS(RawData!$E:$E,$E129,RawData!$F:$F,"CH"&amp;$D129,RawData!$AF:$AF,$F129)=0,"",SUMIFS(RawData!$AA:$AA,RawData!$E:$E,$E129,RawData!$F:$F,"CH"&amp;$D129,RawData!$AF:$AF,$F129))</f>
        <v>-8.34</v>
      </c>
      <c r="K129">
        <f t="shared" si="7"/>
        <v>3.999999999996362E-2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>IF(COUNTIFS(RawData!$E:$E,$E130,RawData!$F:$F,"CH"&amp;$D130,RawData!$AF:$AF,$F130)=0,"",SUMIFS(RawData!$Z:$Z,RawData!$E:$E,$E130,RawData!$F:$F,"CH"&amp;$D130,RawData!$AF:$AF,$F130))</f>
        <v>-5.03</v>
      </c>
      <c r="J130">
        <f>IF(COUNTIFS(RawData!$E:$E,$E130,RawData!$F:$F,"CH"&amp;$D130,RawData!$AF:$AF,$F130)=0,"",SUMIFS(RawData!$AA:$AA,RawData!$E:$E,$E130,RawData!$F:$F,"CH"&amp;$D130,RawData!$AF:$AF,$F130))</f>
        <v>-8.34</v>
      </c>
      <c r="K130">
        <f t="shared" si="7"/>
        <v>1.999999999998181E-2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>IF(COUNTIFS(RawData!$E:$E,$E131,RawData!$F:$F,"CH"&amp;$D131,RawData!$AF:$AF,$F131)=0,"",SUMIFS(RawData!$Z:$Z,RawData!$E:$E,$E131,RawData!$F:$F,"CH"&amp;$D131,RawData!$AF:$AF,$F131))</f>
        <v>-4.9400000000000004</v>
      </c>
      <c r="J131">
        <f>IF(COUNTIFS(RawData!$E:$E,$E131,RawData!$F:$F,"CH"&amp;$D131,RawData!$AF:$AF,$F131)=0,"",SUMIFS(RawData!$AA:$AA,RawData!$E:$E,$E131,RawData!$F:$F,"CH"&amp;$D131,RawData!$AF:$AF,$F131))</f>
        <v>-8.2200000000000006</v>
      </c>
      <c r="K131">
        <f t="shared" si="7"/>
        <v>2.0000000000209184E-2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>IF(COUNTIFS(RawData!$E:$E,$E132,RawData!$F:$F,"CH"&amp;$D132,RawData!$AF:$AF,$F132)=0,"",SUMIFS(RawData!$Z:$Z,RawData!$E:$E,$E132,RawData!$F:$F,"CH"&amp;$D132,RawData!$AF:$AF,$F132))</f>
        <v>-5.01</v>
      </c>
      <c r="J132">
        <f>IF(COUNTIFS(RawData!$E:$E,$E132,RawData!$F:$F,"CH"&amp;$D132,RawData!$AF:$AF,$F132)=0,"",SUMIFS(RawData!$AA:$AA,RawData!$E:$E,$E132,RawData!$F:$F,"CH"&amp;$D132,RawData!$AF:$AF,$F132))</f>
        <v>-8.2200000000000006</v>
      </c>
      <c r="K132">
        <f t="shared" ref="K132:K195" si="11">G132-G131</f>
        <v>1.999999999998181E-2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>IF(COUNTIFS(RawData!$E:$E,$E133,RawData!$F:$F,"CH"&amp;$D133,RawData!$AF:$AF,$F133)=0,"",SUMIFS(RawData!$Z:$Z,RawData!$E:$E,$E133,RawData!$F:$F,"CH"&amp;$D133,RawData!$AF:$AF,$F133))</f>
        <v>-5.01</v>
      </c>
      <c r="J133">
        <f>IF(COUNTIFS(RawData!$E:$E,$E133,RawData!$F:$F,"CH"&amp;$D133,RawData!$AF:$AF,$F133)=0,"",SUMIFS(RawData!$AA:$AA,RawData!$E:$E,$E133,RawData!$F:$F,"CH"&amp;$D133,RawData!$AF:$AF,$F133))</f>
        <v>-8.16</v>
      </c>
      <c r="K133">
        <f t="shared" si="11"/>
        <v>3.999999999996362E-2</v>
      </c>
    </row>
    <row r="134" spans="1:11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>IF(COUNTIFS(RawData!$E:$E,$E134,RawData!$F:$F,"CH"&amp;$D134,RawData!$AF:$AF,$F134)=0,"",SUMIFS(RawData!$Z:$Z,RawData!$E:$E,$E134,RawData!$F:$F,"CH"&amp;$D134,RawData!$AF:$AF,$F134))</f>
        <v>-4.9800000000000004</v>
      </c>
      <c r="J134">
        <f>IF(COUNTIFS(RawData!$E:$E,$E134,RawData!$F:$F,"CH"&amp;$D134,RawData!$AF:$AF,$F134)=0,"",SUMIFS(RawData!$AA:$AA,RawData!$E:$E,$E134,RawData!$F:$F,"CH"&amp;$D134,RawData!$AF:$AF,$F134))</f>
        <v>-8.0500000000000007</v>
      </c>
      <c r="K134">
        <f t="shared" si="11"/>
        <v>3.999999999996362E-2</v>
      </c>
    </row>
    <row r="135" spans="1:11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>IF(COUNTIFS(RawData!$E:$E,$E135,RawData!$F:$F,"CH"&amp;$D135,RawData!$AF:$AF,$F135)=0,"",SUMIFS(RawData!$Z:$Z,RawData!$E:$E,$E135,RawData!$F:$F,"CH"&amp;$D135,RawData!$AF:$AF,$F135))</f>
        <v>-5.0999999999999996</v>
      </c>
      <c r="J135">
        <f>IF(COUNTIFS(RawData!$E:$E,$E135,RawData!$F:$F,"CH"&amp;$D135,RawData!$AF:$AF,$F135)=0,"",SUMIFS(RawData!$AA:$AA,RawData!$E:$E,$E135,RawData!$F:$F,"CH"&amp;$D135,RawData!$AF:$AF,$F135))</f>
        <v>-8.16</v>
      </c>
      <c r="K135">
        <f t="shared" si="11"/>
        <v>0</v>
      </c>
    </row>
    <row r="136" spans="1:11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>IF(COUNTIFS(RawData!$E:$E,$E136,RawData!$F:$F,"CH"&amp;$D136,RawData!$AF:$AF,$F136)=0,"",SUMIFS(RawData!$Z:$Z,RawData!$E:$E,$E136,RawData!$F:$F,"CH"&amp;$D136,RawData!$AF:$AF,$F136))</f>
        <v>-4.9400000000000004</v>
      </c>
      <c r="J136">
        <f>IF(COUNTIFS(RawData!$E:$E,$E136,RawData!$F:$F,"CH"&amp;$D136,RawData!$AF:$AF,$F136)=0,"",SUMIFS(RawData!$AA:$AA,RawData!$E:$E,$E136,RawData!$F:$F,"CH"&amp;$D136,RawData!$AF:$AF,$F136))</f>
        <v>-7.88</v>
      </c>
      <c r="K136">
        <f t="shared" si="11"/>
        <v>5.999999999994543E-2</v>
      </c>
    </row>
    <row r="137" spans="1:11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>IF(COUNTIFS(RawData!$E:$E,$E137,RawData!$F:$F,"CH"&amp;$D137,RawData!$AF:$AF,$F137)=0,"",SUMIFS(RawData!$Z:$Z,RawData!$E:$E,$E137,RawData!$F:$F,"CH"&amp;$D137,RawData!$AF:$AF,$F137))</f>
        <v>-4.92</v>
      </c>
      <c r="J137">
        <f>IF(COUNTIFS(RawData!$E:$E,$E137,RawData!$F:$F,"CH"&amp;$D137,RawData!$AF:$AF,$F137)=0,"",SUMIFS(RawData!$AA:$AA,RawData!$E:$E,$E137,RawData!$F:$F,"CH"&amp;$D137,RawData!$AF:$AF,$F137))</f>
        <v>-7.88</v>
      </c>
      <c r="K137">
        <f t="shared" si="11"/>
        <v>1.999999999998181E-2</v>
      </c>
    </row>
    <row r="138" spans="1:11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>IF(COUNTIFS(RawData!$E:$E,$E138,RawData!$F:$F,"CH"&amp;$D138,RawData!$AF:$AF,$F138)=0,"",SUMIFS(RawData!$Z:$Z,RawData!$E:$E,$E138,RawData!$F:$F,"CH"&amp;$D138,RawData!$AF:$AF,$F138))</f>
        <v>-5.05</v>
      </c>
      <c r="J138">
        <f>IF(COUNTIFS(RawData!$E:$E,$E138,RawData!$F:$F,"CH"&amp;$D138,RawData!$AF:$AF,$F138)=0,"",SUMIFS(RawData!$AA:$AA,RawData!$E:$E,$E138,RawData!$F:$F,"CH"&amp;$D138,RawData!$AF:$AF,$F138))</f>
        <v>-7.96</v>
      </c>
      <c r="K138">
        <f t="shared" si="11"/>
        <v>1.999999999998181E-2</v>
      </c>
    </row>
    <row r="139" spans="1:11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>IF(COUNTIFS(RawData!$E:$E,$E139,RawData!$F:$F,"CH"&amp;$D139,RawData!$AF:$AF,$F139)=0,"",SUMIFS(RawData!$Z:$Z,RawData!$E:$E,$E139,RawData!$F:$F,"CH"&amp;$D139,RawData!$AF:$AF,$F139))</f>
        <v>-4.97</v>
      </c>
      <c r="J139">
        <f>IF(COUNTIFS(RawData!$E:$E,$E139,RawData!$F:$F,"CH"&amp;$D139,RawData!$AF:$AF,$F139)=0,"",SUMIFS(RawData!$AA:$AA,RawData!$E:$E,$E139,RawData!$F:$F,"CH"&amp;$D139,RawData!$AF:$AF,$F139))</f>
        <v>-7.79</v>
      </c>
      <c r="K139">
        <f t="shared" si="11"/>
        <v>4.0000000000190994E-2</v>
      </c>
    </row>
    <row r="140" spans="1:11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>IF(COUNTIFS(RawData!$E:$E,$E140,RawData!$F:$F,"CH"&amp;$D140,RawData!$AF:$AF,$F140)=0,"",SUMIFS(RawData!$Z:$Z,RawData!$E:$E,$E140,RawData!$F:$F,"CH"&amp;$D140,RawData!$AF:$AF,$F140))</f>
        <v>-5.0199999999999996</v>
      </c>
      <c r="J140">
        <f>IF(COUNTIFS(RawData!$E:$E,$E140,RawData!$F:$F,"CH"&amp;$D140,RawData!$AF:$AF,$F140)=0,"",SUMIFS(RawData!$AA:$AA,RawData!$E:$E,$E140,RawData!$F:$F,"CH"&amp;$D140,RawData!$AF:$AF,$F140))</f>
        <v>-7.79</v>
      </c>
      <c r="K140">
        <f t="shared" si="11"/>
        <v>1.999999999998181E-2</v>
      </c>
    </row>
    <row r="141" spans="1:11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>IF(COUNTIFS(RawData!$E:$E,$E141,RawData!$F:$F,"CH"&amp;$D141,RawData!$AF:$AF,$F141)=0,"",SUMIFS(RawData!$Z:$Z,RawData!$E:$E,$E141,RawData!$F:$F,"CH"&amp;$D141,RawData!$AF:$AF,$F141))</f>
        <v>-4.91</v>
      </c>
      <c r="J141">
        <f>IF(COUNTIFS(RawData!$E:$E,$E141,RawData!$F:$F,"CH"&amp;$D141,RawData!$AF:$AF,$F141)=0,"",SUMIFS(RawData!$AA:$AA,RawData!$E:$E,$E141,RawData!$F:$F,"CH"&amp;$D141,RawData!$AF:$AF,$F141))</f>
        <v>-7.62</v>
      </c>
      <c r="K141">
        <f t="shared" si="11"/>
        <v>5.999999999994543E-2</v>
      </c>
    </row>
    <row r="142" spans="1:11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>IF(COUNTIFS(RawData!$E:$E,$E142,RawData!$F:$F,"CH"&amp;$D142,RawData!$AF:$AF,$F142)=0,"",SUMIFS(RawData!$Z:$Z,RawData!$E:$E,$E142,RawData!$F:$F,"CH"&amp;$D142,RawData!$AF:$AF,$F142))</f>
        <v>-4.95</v>
      </c>
      <c r="J142">
        <f>IF(COUNTIFS(RawData!$E:$E,$E142,RawData!$F:$F,"CH"&amp;$D142,RawData!$AF:$AF,$F142)=0,"",SUMIFS(RawData!$AA:$AA,RawData!$E:$E,$E142,RawData!$F:$F,"CH"&amp;$D142,RawData!$AF:$AF,$F142))</f>
        <v>-7.59</v>
      </c>
      <c r="K142">
        <f t="shared" si="11"/>
        <v>3.999999999996362E-2</v>
      </c>
    </row>
    <row r="143" spans="1:11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>IF(COUNTIFS(RawData!$E:$E,$E143,RawData!$F:$F,"CH"&amp;$D143,RawData!$AF:$AF,$F143)=0,"",SUMIFS(RawData!$Z:$Z,RawData!$E:$E,$E143,RawData!$F:$F,"CH"&amp;$D143,RawData!$AF:$AF,$F143))</f>
        <v>-5.03</v>
      </c>
      <c r="J143">
        <f>IF(COUNTIFS(RawData!$E:$E,$E143,RawData!$F:$F,"CH"&amp;$D143,RawData!$AF:$AF,$F143)=0,"",SUMIFS(RawData!$AA:$AA,RawData!$E:$E,$E143,RawData!$F:$F,"CH"&amp;$D143,RawData!$AF:$AF,$F143))</f>
        <v>-7.62</v>
      </c>
      <c r="K143">
        <f t="shared" si="11"/>
        <v>0</v>
      </c>
    </row>
    <row r="144" spans="1:11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>IF(COUNTIFS(RawData!$E:$E,$E144,RawData!$F:$F,"CH"&amp;$D144,RawData!$AF:$AF,$F144)=0,"",SUMIFS(RawData!$Z:$Z,RawData!$E:$E,$E144,RawData!$F:$F,"CH"&amp;$D144,RawData!$AF:$AF,$F144))</f>
        <v>-4.96</v>
      </c>
      <c r="J144">
        <f>IF(COUNTIFS(RawData!$E:$E,$E144,RawData!$F:$F,"CH"&amp;$D144,RawData!$AF:$AF,$F144)=0,"",SUMIFS(RawData!$AA:$AA,RawData!$E:$E,$E144,RawData!$F:$F,"CH"&amp;$D144,RawData!$AF:$AF,$F144))</f>
        <v>-7.56</v>
      </c>
      <c r="K144">
        <f t="shared" si="11"/>
        <v>5.999999999994543E-2</v>
      </c>
    </row>
    <row r="145" spans="1:11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>IF(COUNTIFS(RawData!$E:$E,$E145,RawData!$F:$F,"CH"&amp;$D145,RawData!$AF:$AF,$F145)=0,"",SUMIFS(RawData!$Z:$Z,RawData!$E:$E,$E145,RawData!$F:$F,"CH"&amp;$D145,RawData!$AF:$AF,$F145))</f>
        <v>-4.97</v>
      </c>
      <c r="J145">
        <f>IF(COUNTIFS(RawData!$E:$E,$E145,RawData!$F:$F,"CH"&amp;$D145,RawData!$AF:$AF,$F145)=0,"",SUMIFS(RawData!$AA:$AA,RawData!$E:$E,$E145,RawData!$F:$F,"CH"&amp;$D145,RawData!$AF:$AF,$F145))</f>
        <v>-7.45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>IF(COUNTIFS(RawData!$E:$E,$E146,RawData!$F:$F,"CH"&amp;$D146,RawData!$AF:$AF,$F146)=0,"",SUMIFS(RawData!$Z:$Z,RawData!$E:$E,$E146,RawData!$F:$F,"CH"&amp;$D146,RawData!$AF:$AF,$F146))</f>
        <v>-0.23</v>
      </c>
      <c r="J146">
        <f>IF(COUNTIFS(RawData!$E:$E,$E146,RawData!$F:$F,"CH"&amp;$D146,RawData!$AF:$AF,$F146)=0,"",SUMIFS(RawData!$AA:$AA,RawData!$E:$E,$E146,RawData!$F:$F,"CH"&amp;$D146,RawData!$AF:$AF,$F146))</f>
        <v>-4.3600000000000003</v>
      </c>
      <c r="K146">
        <f t="shared" si="11"/>
        <v>-60.159999999999854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>IF(COUNTIFS(RawData!$E:$E,$E147,RawData!$F:$F,"CH"&amp;$D147,RawData!$AF:$AF,$F147)=0,"",SUMIFS(RawData!$Z:$Z,RawData!$E:$E,$E147,RawData!$F:$F,"CH"&amp;$D147,RawData!$AF:$AF,$F147))</f>
        <v>7.0000000000000007E-2</v>
      </c>
      <c r="J147">
        <f>IF(COUNTIFS(RawData!$E:$E,$E147,RawData!$F:$F,"CH"&amp;$D147,RawData!$AF:$AF,$F147)=0,"",SUMIFS(RawData!$AA:$AA,RawData!$E:$E,$E147,RawData!$F:$F,"CH"&amp;$D147,RawData!$AF:$AF,$F147))</f>
        <v>-4.17</v>
      </c>
      <c r="K147">
        <f t="shared" si="11"/>
        <v>0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>IF(COUNTIFS(RawData!$E:$E,$E148,RawData!$F:$F,"CH"&amp;$D148,RawData!$AF:$AF,$F148)=0,"",SUMIFS(RawData!$Z:$Z,RawData!$E:$E,$E148,RawData!$F:$F,"CH"&amp;$D148,RawData!$AF:$AF,$F148))</f>
        <v>-0.01</v>
      </c>
      <c r="J148">
        <f>IF(COUNTIFS(RawData!$E:$E,$E148,RawData!$F:$F,"CH"&amp;$D148,RawData!$AF:$AF,$F148)=0,"",SUMIFS(RawData!$AA:$AA,RawData!$E:$E,$E148,RawData!$F:$F,"CH"&amp;$D148,RawData!$AF:$AF,$F148))</f>
        <v>-4.17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>IF(COUNTIFS(RawData!$E:$E,$E149,RawData!$F:$F,"CH"&amp;$D149,RawData!$AF:$AF,$F149)=0,"",SUMIFS(RawData!$Z:$Z,RawData!$E:$E,$E149,RawData!$F:$F,"CH"&amp;$D149,RawData!$AF:$AF,$F149))</f>
        <v>0.01</v>
      </c>
      <c r="J149">
        <f>IF(COUNTIFS(RawData!$E:$E,$E149,RawData!$F:$F,"CH"&amp;$D149,RawData!$AF:$AF,$F149)=0,"",SUMIFS(RawData!$AA:$AA,RawData!$E:$E,$E149,RawData!$F:$F,"CH"&amp;$D149,RawData!$AF:$AF,$F149))</f>
        <v>-4.07</v>
      </c>
      <c r="K149">
        <f t="shared" si="11"/>
        <v>1.999999999998181E-2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>IF(COUNTIFS(RawData!$E:$E,$E150,RawData!$F:$F,"CH"&amp;$D150,RawData!$AF:$AF,$F150)=0,"",SUMIFS(RawData!$Z:$Z,RawData!$E:$E,$E150,RawData!$F:$F,"CH"&amp;$D150,RawData!$AF:$AF,$F150))</f>
        <v>0</v>
      </c>
      <c r="J150">
        <f>IF(COUNTIFS(RawData!$E:$E,$E150,RawData!$F:$F,"CH"&amp;$D150,RawData!$AF:$AF,$F150)=0,"",SUMIFS(RawData!$AA:$AA,RawData!$E:$E,$E150,RawData!$F:$F,"CH"&amp;$D150,RawData!$AF:$AF,$F150))</f>
        <v>-4.04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>IF(COUNTIFS(RawData!$E:$E,$E151,RawData!$F:$F,"CH"&amp;$D151,RawData!$AF:$AF,$F151)=0,"",SUMIFS(RawData!$Z:$Z,RawData!$E:$E,$E151,RawData!$F:$F,"CH"&amp;$D151,RawData!$AF:$AF,$F151))</f>
        <v>0.02</v>
      </c>
      <c r="J151">
        <f>IF(COUNTIFS(RawData!$E:$E,$E151,RawData!$F:$F,"CH"&amp;$D151,RawData!$AF:$AF,$F151)=0,"",SUMIFS(RawData!$AA:$AA,RawData!$E:$E,$E151,RawData!$F:$F,"CH"&amp;$D151,RawData!$AF:$AF,$F151))</f>
        <v>-3.93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>IF(COUNTIFS(RawData!$E:$E,$E152,RawData!$F:$F,"CH"&amp;$D152,RawData!$AF:$AF,$F152)=0,"",SUMIFS(RawData!$Z:$Z,RawData!$E:$E,$E152,RawData!$F:$F,"CH"&amp;$D152,RawData!$AF:$AF,$F152))</f>
        <v>0</v>
      </c>
      <c r="J152">
        <f>IF(COUNTIFS(RawData!$E:$E,$E152,RawData!$F:$F,"CH"&amp;$D152,RawData!$AF:$AF,$F152)=0,"",SUMIFS(RawData!$AA:$AA,RawData!$E:$E,$E152,RawData!$F:$F,"CH"&amp;$D152,RawData!$AF:$AF,$F152))</f>
        <v>-3.9</v>
      </c>
      <c r="K152">
        <f t="shared" si="11"/>
        <v>3.999999999996362E-2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>IF(COUNTIFS(RawData!$E:$E,$E153,RawData!$F:$F,"CH"&amp;$D153,RawData!$AF:$AF,$F153)=0,"",SUMIFS(RawData!$Z:$Z,RawData!$E:$E,$E153,RawData!$F:$F,"CH"&amp;$D153,RawData!$AF:$AF,$F153))</f>
        <v>0.02</v>
      </c>
      <c r="J153">
        <f>IF(COUNTIFS(RawData!$E:$E,$E153,RawData!$F:$F,"CH"&amp;$D153,RawData!$AF:$AF,$F153)=0,"",SUMIFS(RawData!$AA:$AA,RawData!$E:$E,$E153,RawData!$F:$F,"CH"&amp;$D153,RawData!$AF:$AF,$F153))</f>
        <v>-3.82</v>
      </c>
      <c r="K153">
        <f t="shared" si="11"/>
        <v>0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>IF(COUNTIFS(RawData!$E:$E,$E154,RawData!$F:$F,"CH"&amp;$D154,RawData!$AF:$AF,$F154)=0,"",SUMIFS(RawData!$Z:$Z,RawData!$E:$E,$E154,RawData!$F:$F,"CH"&amp;$D154,RawData!$AF:$AF,$F154))</f>
        <v>0.02</v>
      </c>
      <c r="J154">
        <f>IF(COUNTIFS(RawData!$E:$E,$E154,RawData!$F:$F,"CH"&amp;$D154,RawData!$AF:$AF,$F154)=0,"",SUMIFS(RawData!$AA:$AA,RawData!$E:$E,$E154,RawData!$F:$F,"CH"&amp;$D154,RawData!$AF:$AF,$F154))</f>
        <v>-3.79</v>
      </c>
      <c r="K154">
        <f t="shared" si="11"/>
        <v>3.999999999996362E-2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>IF(COUNTIFS(RawData!$E:$E,$E155,RawData!$F:$F,"CH"&amp;$D155,RawData!$AF:$AF,$F155)=0,"",SUMIFS(RawData!$Z:$Z,RawData!$E:$E,$E155,RawData!$F:$F,"CH"&amp;$D155,RawData!$AF:$AF,$F155))</f>
        <v>0.02</v>
      </c>
      <c r="J155">
        <f>IF(COUNTIFS(RawData!$E:$E,$E155,RawData!$F:$F,"CH"&amp;$D155,RawData!$AF:$AF,$F155)=0,"",SUMIFS(RawData!$AA:$AA,RawData!$E:$E,$E155,RawData!$F:$F,"CH"&amp;$D155,RawData!$AF:$AF,$F155))</f>
        <v>-3.71</v>
      </c>
      <c r="K155">
        <f t="shared" si="11"/>
        <v>0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>IF(COUNTIFS(RawData!$E:$E,$E156,RawData!$F:$F,"CH"&amp;$D156,RawData!$AF:$AF,$F156)=0,"",SUMIFS(RawData!$Z:$Z,RawData!$E:$E,$E156,RawData!$F:$F,"CH"&amp;$D156,RawData!$AF:$AF,$F156))</f>
        <v>0</v>
      </c>
      <c r="J156">
        <f>IF(COUNTIFS(RawData!$E:$E,$E156,RawData!$F:$F,"CH"&amp;$D156,RawData!$AF:$AF,$F156)=0,"",SUMIFS(RawData!$AA:$AA,RawData!$E:$E,$E156,RawData!$F:$F,"CH"&amp;$D156,RawData!$AF:$AF,$F156))</f>
        <v>-3.69</v>
      </c>
      <c r="K156">
        <f t="shared" si="11"/>
        <v>3.999999999996362E-2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>IF(COUNTIFS(RawData!$E:$E,$E157,RawData!$F:$F,"CH"&amp;$D157,RawData!$AF:$AF,$F157)=0,"",SUMIFS(RawData!$Z:$Z,RawData!$E:$E,$E157,RawData!$F:$F,"CH"&amp;$D157,RawData!$AF:$AF,$F157))</f>
        <v>-0.01</v>
      </c>
      <c r="J157">
        <f>IF(COUNTIFS(RawData!$E:$E,$E157,RawData!$F:$F,"CH"&amp;$D157,RawData!$AF:$AF,$F157)=0,"",SUMIFS(RawData!$AA:$AA,RawData!$E:$E,$E157,RawData!$F:$F,"CH"&amp;$D157,RawData!$AF:$AF,$F157))</f>
        <v>-3.63</v>
      </c>
      <c r="K157">
        <f t="shared" si="11"/>
        <v>2.0000000000209184E-2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>IF(COUNTIFS(RawData!$E:$E,$E158,RawData!$F:$F,"CH"&amp;$D158,RawData!$AF:$AF,$F158)=0,"",SUMIFS(RawData!$Z:$Z,RawData!$E:$E,$E158,RawData!$F:$F,"CH"&amp;$D158,RawData!$AF:$AF,$F158))</f>
        <v>0.03</v>
      </c>
      <c r="J158">
        <f>IF(COUNTIFS(RawData!$E:$E,$E158,RawData!$F:$F,"CH"&amp;$D158,RawData!$AF:$AF,$F158)=0,"",SUMIFS(RawData!$AA:$AA,RawData!$E:$E,$E158,RawData!$F:$F,"CH"&amp;$D158,RawData!$AF:$AF,$F158))</f>
        <v>-3.55</v>
      </c>
      <c r="K158">
        <f t="shared" si="11"/>
        <v>1.999999999998181E-2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>IF(COUNTIFS(RawData!$E:$E,$E159,RawData!$F:$F,"CH"&amp;$D159,RawData!$AF:$AF,$F159)=0,"",SUMIFS(RawData!$Z:$Z,RawData!$E:$E,$E159,RawData!$F:$F,"CH"&amp;$D159,RawData!$AF:$AF,$F159))</f>
        <v>-0.04</v>
      </c>
      <c r="J159">
        <f>IF(COUNTIFS(RawData!$E:$E,$E159,RawData!$F:$F,"CH"&amp;$D159,RawData!$AF:$AF,$F159)=0,"",SUMIFS(RawData!$AA:$AA,RawData!$E:$E,$E159,RawData!$F:$F,"CH"&amp;$D159,RawData!$AF:$AF,$F159))</f>
        <v>-3.52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>IF(COUNTIFS(RawData!$E:$E,$E160,RawData!$F:$F,"CH"&amp;$D160,RawData!$AF:$AF,$F160)=0,"",SUMIFS(RawData!$Z:$Z,RawData!$E:$E,$E160,RawData!$F:$F,"CH"&amp;$D160,RawData!$AF:$AF,$F160))</f>
        <v>0</v>
      </c>
      <c r="J160">
        <f>IF(COUNTIFS(RawData!$E:$E,$E160,RawData!$F:$F,"CH"&amp;$D160,RawData!$AF:$AF,$F160)=0,"",SUMIFS(RawData!$AA:$AA,RawData!$E:$E,$E160,RawData!$F:$F,"CH"&amp;$D160,RawData!$AF:$AF,$F160))</f>
        <v>-3.42</v>
      </c>
      <c r="K160">
        <f t="shared" si="11"/>
        <v>1.999999999998181E-2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>IF(COUNTIFS(RawData!$E:$E,$E161,RawData!$F:$F,"CH"&amp;$D161,RawData!$AF:$AF,$F161)=0,"",SUMIFS(RawData!$Z:$Z,RawData!$E:$E,$E161,RawData!$F:$F,"CH"&amp;$D161,RawData!$AF:$AF,$F161))</f>
        <v>-0.02</v>
      </c>
      <c r="J161">
        <f>IF(COUNTIFS(RawData!$E:$E,$E161,RawData!$F:$F,"CH"&amp;$D161,RawData!$AF:$AF,$F161)=0,"",SUMIFS(RawData!$AA:$AA,RawData!$E:$E,$E161,RawData!$F:$F,"CH"&amp;$D161,RawData!$AF:$AF,$F161))</f>
        <v>-3.42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>IF(COUNTIFS(RawData!$E:$E,$E162,RawData!$F:$F,"CH"&amp;$D162,RawData!$AF:$AF,$F162)=0,"",SUMIFS(RawData!$Z:$Z,RawData!$E:$E,$E162,RawData!$F:$F,"CH"&amp;$D162,RawData!$AF:$AF,$F162))</f>
        <v>0.01</v>
      </c>
      <c r="J162">
        <f>IF(COUNTIFS(RawData!$E:$E,$E162,RawData!$F:$F,"CH"&amp;$D162,RawData!$AF:$AF,$F162)=0,"",SUMIFS(RawData!$AA:$AA,RawData!$E:$E,$E162,RawData!$F:$F,"CH"&amp;$D162,RawData!$AF:$AF,$F162))</f>
        <v>-3.36</v>
      </c>
      <c r="K162">
        <f t="shared" si="11"/>
        <v>1.999999999998181E-2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>IF(COUNTIFS(RawData!$E:$E,$E163,RawData!$F:$F,"CH"&amp;$D163,RawData!$AF:$AF,$F163)=0,"",SUMIFS(RawData!$Z:$Z,RawData!$E:$E,$E163,RawData!$F:$F,"CH"&amp;$D163,RawData!$AF:$AF,$F163))</f>
        <v>0.01</v>
      </c>
      <c r="J163">
        <f>IF(COUNTIFS(RawData!$E:$E,$E163,RawData!$F:$F,"CH"&amp;$D163,RawData!$AF:$AF,$F163)=0,"",SUMIFS(RawData!$AA:$AA,RawData!$E:$E,$E163,RawData!$F:$F,"CH"&amp;$D163,RawData!$AF:$AF,$F163))</f>
        <v>-3.28</v>
      </c>
      <c r="K163">
        <f t="shared" si="11"/>
        <v>1.999999999998181E-2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>IF(COUNTIFS(RawData!$E:$E,$E164,RawData!$F:$F,"CH"&amp;$D164,RawData!$AF:$AF,$F164)=0,"",SUMIFS(RawData!$Z:$Z,RawData!$E:$E,$E164,RawData!$F:$F,"CH"&amp;$D164,RawData!$AF:$AF,$F164))</f>
        <v>0</v>
      </c>
      <c r="J164">
        <f>IF(COUNTIFS(RawData!$E:$E,$E164,RawData!$F:$F,"CH"&amp;$D164,RawData!$AF:$AF,$F164)=0,"",SUMIFS(RawData!$AA:$AA,RawData!$E:$E,$E164,RawData!$F:$F,"CH"&amp;$D164,RawData!$AF:$AF,$F164))</f>
        <v>-3.23</v>
      </c>
      <c r="K164">
        <f t="shared" si="11"/>
        <v>3.999999999996362E-2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>IF(COUNTIFS(RawData!$E:$E,$E165,RawData!$F:$F,"CH"&amp;$D165,RawData!$AF:$AF,$F165)=0,"",SUMIFS(RawData!$Z:$Z,RawData!$E:$E,$E165,RawData!$F:$F,"CH"&amp;$D165,RawData!$AF:$AF,$F165))</f>
        <v>-0.01</v>
      </c>
      <c r="J165">
        <f>IF(COUNTIFS(RawData!$E:$E,$E165,RawData!$F:$F,"CH"&amp;$D165,RawData!$AF:$AF,$F165)=0,"",SUMIFS(RawData!$AA:$AA,RawData!$E:$E,$E165,RawData!$F:$F,"CH"&amp;$D165,RawData!$AF:$AF,$F165))</f>
        <v>-3.2</v>
      </c>
      <c r="K165">
        <f t="shared" si="11"/>
        <v>1.999999999998181E-2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>IF(COUNTIFS(RawData!$E:$E,$E166,RawData!$F:$F,"CH"&amp;$D166,RawData!$AF:$AF,$F166)=0,"",SUMIFS(RawData!$Z:$Z,RawData!$E:$E,$E166,RawData!$F:$F,"CH"&amp;$D166,RawData!$AF:$AF,$F166))</f>
        <v>-0.01</v>
      </c>
      <c r="J166">
        <f>IF(COUNTIFS(RawData!$E:$E,$E166,RawData!$F:$F,"CH"&amp;$D166,RawData!$AF:$AF,$F166)=0,"",SUMIFS(RawData!$AA:$AA,RawData!$E:$E,$E166,RawData!$F:$F,"CH"&amp;$D166,RawData!$AF:$AF,$F166))</f>
        <v>-3.15</v>
      </c>
      <c r="K166">
        <f t="shared" si="11"/>
        <v>1.999999999998181E-2</v>
      </c>
    </row>
    <row r="167" spans="1:11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>IF(COUNTIFS(RawData!$E:$E,$E167,RawData!$F:$F,"CH"&amp;$D167,RawData!$AF:$AF,$F167)=0,"",SUMIFS(RawData!$Z:$Z,RawData!$E:$E,$E167,RawData!$F:$F,"CH"&amp;$D167,RawData!$AF:$AF,$F167))</f>
        <v>0.02</v>
      </c>
      <c r="J167">
        <f>IF(COUNTIFS(RawData!$E:$E,$E167,RawData!$F:$F,"CH"&amp;$D167,RawData!$AF:$AF,$F167)=0,"",SUMIFS(RawData!$AA:$AA,RawData!$E:$E,$E167,RawData!$F:$F,"CH"&amp;$D167,RawData!$AF:$AF,$F167))</f>
        <v>-3.04</v>
      </c>
      <c r="K167">
        <f t="shared" si="11"/>
        <v>1.999999999998181E-2</v>
      </c>
    </row>
    <row r="168" spans="1:11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>IF(COUNTIFS(RawData!$E:$E,$E168,RawData!$F:$F,"CH"&amp;$D168,RawData!$AF:$AF,$F168)=0,"",SUMIFS(RawData!$Z:$Z,RawData!$E:$E,$E168,RawData!$F:$F,"CH"&amp;$D168,RawData!$AF:$AF,$F168))</f>
        <v>-0.03</v>
      </c>
      <c r="J168">
        <f>IF(COUNTIFS(RawData!$E:$E,$E168,RawData!$F:$F,"CH"&amp;$D168,RawData!$AF:$AF,$F168)=0,"",SUMIFS(RawData!$AA:$AA,RawData!$E:$E,$E168,RawData!$F:$F,"CH"&amp;$D168,RawData!$AF:$AF,$F168))</f>
        <v>-3.04</v>
      </c>
      <c r="K168">
        <f t="shared" si="11"/>
        <v>4.0000000000190994E-2</v>
      </c>
    </row>
    <row r="169" spans="1:11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>IF(COUNTIFS(RawData!$E:$E,$E169,RawData!$F:$F,"CH"&amp;$D169,RawData!$AF:$AF,$F169)=0,"",SUMIFS(RawData!$Z:$Z,RawData!$E:$E,$E169,RawData!$F:$F,"CH"&amp;$D169,RawData!$AF:$AF,$F169))</f>
        <v>0.01</v>
      </c>
      <c r="J169">
        <f>IF(COUNTIFS(RawData!$E:$E,$E169,RawData!$F:$F,"CH"&amp;$D169,RawData!$AF:$AF,$F169)=0,"",SUMIFS(RawData!$AA:$AA,RawData!$E:$E,$E169,RawData!$F:$F,"CH"&amp;$D169,RawData!$AF:$AF,$F169))</f>
        <v>-2.93</v>
      </c>
      <c r="K169">
        <f t="shared" si="11"/>
        <v>1.999999999998181E-2</v>
      </c>
    </row>
    <row r="170" spans="1:11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>IF(COUNTIFS(RawData!$E:$E,$E170,RawData!$F:$F,"CH"&amp;$D170,RawData!$AF:$AF,$F170)=0,"",SUMIFS(RawData!$Z:$Z,RawData!$E:$E,$E170,RawData!$F:$F,"CH"&amp;$D170,RawData!$AF:$AF,$F170))</f>
        <v>-0.01</v>
      </c>
      <c r="J170">
        <f>IF(COUNTIFS(RawData!$E:$E,$E170,RawData!$F:$F,"CH"&amp;$D170,RawData!$AF:$AF,$F170)=0,"",SUMIFS(RawData!$AA:$AA,RawData!$E:$E,$E170,RawData!$F:$F,"CH"&amp;$D170,RawData!$AF:$AF,$F170))</f>
        <v>-2.93</v>
      </c>
      <c r="K170">
        <f t="shared" si="11"/>
        <v>1.999999999998181E-2</v>
      </c>
    </row>
    <row r="171" spans="1:11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>IF(COUNTIFS(RawData!$E:$E,$E171,RawData!$F:$F,"CH"&amp;$D171,RawData!$AF:$AF,$F171)=0,"",SUMIFS(RawData!$Z:$Z,RawData!$E:$E,$E171,RawData!$F:$F,"CH"&amp;$D171,RawData!$AF:$AF,$F171))</f>
        <v>0.03</v>
      </c>
      <c r="J171">
        <f>IF(COUNTIFS(RawData!$E:$E,$E171,RawData!$F:$F,"CH"&amp;$D171,RawData!$AF:$AF,$F171)=0,"",SUMIFS(RawData!$AA:$AA,RawData!$E:$E,$E171,RawData!$F:$F,"CH"&amp;$D171,RawData!$AF:$AF,$F171))</f>
        <v>-2.83</v>
      </c>
      <c r="K171">
        <f t="shared" si="11"/>
        <v>1.999999999998181E-2</v>
      </c>
    </row>
    <row r="172" spans="1:11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>IF(COUNTIFS(RawData!$E:$E,$E172,RawData!$F:$F,"CH"&amp;$D172,RawData!$AF:$AF,$F172)=0,"",SUMIFS(RawData!$Z:$Z,RawData!$E:$E,$E172,RawData!$F:$F,"CH"&amp;$D172,RawData!$AF:$AF,$F172))</f>
        <v>0.01</v>
      </c>
      <c r="J172">
        <f>IF(COUNTIFS(RawData!$E:$E,$E172,RawData!$F:$F,"CH"&amp;$D172,RawData!$AF:$AF,$F172)=0,"",SUMIFS(RawData!$AA:$AA,RawData!$E:$E,$E172,RawData!$F:$F,"CH"&amp;$D172,RawData!$AF:$AF,$F172))</f>
        <v>-2.77</v>
      </c>
      <c r="K172">
        <f t="shared" si="11"/>
        <v>3.999999999996362E-2</v>
      </c>
    </row>
    <row r="173" spans="1:11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>IF(COUNTIFS(RawData!$E:$E,$E173,RawData!$F:$F,"CH"&amp;$D173,RawData!$AF:$AF,$F173)=0,"",SUMIFS(RawData!$Z:$Z,RawData!$E:$E,$E173,RawData!$F:$F,"CH"&amp;$D173,RawData!$AF:$AF,$F173))</f>
        <v>0.01</v>
      </c>
      <c r="J173">
        <f>IF(COUNTIFS(RawData!$E:$E,$E173,RawData!$F:$F,"CH"&amp;$D173,RawData!$AF:$AF,$F173)=0,"",SUMIFS(RawData!$AA:$AA,RawData!$E:$E,$E173,RawData!$F:$F,"CH"&amp;$D173,RawData!$AF:$AF,$F173))</f>
        <v>-2.75</v>
      </c>
      <c r="K173">
        <f t="shared" si="11"/>
        <v>3.999999999996362E-2</v>
      </c>
    </row>
    <row r="174" spans="1:11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>IF(COUNTIFS(RawData!$E:$E,$E174,RawData!$F:$F,"CH"&amp;$D174,RawData!$AF:$AF,$F174)=0,"",SUMIFS(RawData!$Z:$Z,RawData!$E:$E,$E174,RawData!$F:$F,"CH"&amp;$D174,RawData!$AF:$AF,$F174))</f>
        <v>-0.01</v>
      </c>
      <c r="J174">
        <f>IF(COUNTIFS(RawData!$E:$E,$E174,RawData!$F:$F,"CH"&amp;$D174,RawData!$AF:$AF,$F174)=0,"",SUMIFS(RawData!$AA:$AA,RawData!$E:$E,$E174,RawData!$F:$F,"CH"&amp;$D174,RawData!$AF:$AF,$F174))</f>
        <v>-2.7</v>
      </c>
      <c r="K174">
        <f t="shared" si="11"/>
        <v>1.999999999998181E-2</v>
      </c>
    </row>
    <row r="175" spans="1:11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-2.59</v>
      </c>
      <c r="K175">
        <f t="shared" si="11"/>
        <v>3.999999999996362E-2</v>
      </c>
    </row>
    <row r="176" spans="1:11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>IF(COUNTIFS(RawData!$E:$E,$E176,RawData!$F:$F,"CH"&amp;$D176,RawData!$AF:$AF,$F176)=0,"",SUMIFS(RawData!$Z:$Z,RawData!$E:$E,$E176,RawData!$F:$F,"CH"&amp;$D176,RawData!$AF:$AF,$F176))</f>
        <v>0.02</v>
      </c>
      <c r="J176">
        <f>IF(COUNTIFS(RawData!$E:$E,$E176,RawData!$F:$F,"CH"&amp;$D176,RawData!$AF:$AF,$F176)=0,"",SUMIFS(RawData!$AA:$AA,RawData!$E:$E,$E176,RawData!$F:$F,"CH"&amp;$D176,RawData!$AF:$AF,$F176))</f>
        <v>-2.56</v>
      </c>
      <c r="K176">
        <f t="shared" si="11"/>
        <v>1.999999999998181E-2</v>
      </c>
    </row>
    <row r="177" spans="1:11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>IF(COUNTIFS(RawData!$E:$E,$E177,RawData!$F:$F,"CH"&amp;$D177,RawData!$AF:$AF,$F177)=0,"",SUMIFS(RawData!$Z:$Z,RawData!$E:$E,$E177,RawData!$F:$F,"CH"&amp;$D177,RawData!$AF:$AF,$F177))</f>
        <v>-0.02</v>
      </c>
      <c r="J177">
        <f>IF(COUNTIFS(RawData!$E:$E,$E177,RawData!$F:$F,"CH"&amp;$D177,RawData!$AF:$AF,$F177)=0,"",SUMIFS(RawData!$AA:$AA,RawData!$E:$E,$E177,RawData!$F:$F,"CH"&amp;$D177,RawData!$AF:$AF,$F177))</f>
        <v>-2.54</v>
      </c>
      <c r="K177">
        <f t="shared" si="11"/>
        <v>4.0000000000190994E-2</v>
      </c>
    </row>
    <row r="178" spans="1:11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>IF(COUNTIFS(RawData!$E:$E,$E178,RawData!$F:$F,"CH"&amp;$D178,RawData!$AF:$AF,$F178)=0,"",SUMIFS(RawData!$Z:$Z,RawData!$E:$E,$E178,RawData!$F:$F,"CH"&amp;$D178,RawData!$AF:$AF,$F178))</f>
        <v>0.06</v>
      </c>
      <c r="J178">
        <f>IF(COUNTIFS(RawData!$E:$E,$E178,RawData!$F:$F,"CH"&amp;$D178,RawData!$AF:$AF,$F178)=0,"",SUMIFS(RawData!$AA:$AA,RawData!$E:$E,$E178,RawData!$F:$F,"CH"&amp;$D178,RawData!$AF:$AF,$F178))</f>
        <v>-2.37</v>
      </c>
      <c r="K178">
        <f t="shared" si="11"/>
        <v>3.999999999996362E-2</v>
      </c>
    </row>
    <row r="179" spans="1:11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-2.4</v>
      </c>
      <c r="K179">
        <f t="shared" si="11"/>
        <v>1.999999999998181E-2</v>
      </c>
    </row>
    <row r="180" spans="1:11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-2.2400000000000002</v>
      </c>
      <c r="K180">
        <f t="shared" si="11"/>
        <v>0</v>
      </c>
    </row>
    <row r="181" spans="1:11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>IF(COUNTIFS(RawData!$E:$E,$E181,RawData!$F:$F,"CH"&amp;$D181,RawData!$AF:$AF,$F181)=0,"",SUMIFS(RawData!$Z:$Z,RawData!$E:$E,$E181,RawData!$F:$F,"CH"&amp;$D181,RawData!$AF:$AF,$F181))</f>
        <v>0</v>
      </c>
      <c r="J181">
        <f>IF(COUNTIFS(RawData!$E:$E,$E181,RawData!$F:$F,"CH"&amp;$D181,RawData!$AF:$AF,$F181)=0,"",SUMIFS(RawData!$AA:$AA,RawData!$E:$E,$E181,RawData!$F:$F,"CH"&amp;$D181,RawData!$AF:$AF,$F181))</f>
        <v>-2.2400000000000002</v>
      </c>
      <c r="K181">
        <f t="shared" si="11"/>
        <v>3.999999999996362E-2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>IF(COUNTIFS(RawData!$E:$E,$E182,RawData!$F:$F,"CH"&amp;$D182,RawData!$AF:$AF,$F182)=0,"",SUMIFS(RawData!$Z:$Z,RawData!$E:$E,$E182,RawData!$F:$F,"CH"&amp;$D182,RawData!$AF:$AF,$F182))</f>
        <v>-0.23</v>
      </c>
      <c r="J182">
        <f>IF(COUNTIFS(RawData!$E:$E,$E182,RawData!$F:$F,"CH"&amp;$D182,RawData!$AF:$AF,$F182)=0,"",SUMIFS(RawData!$AA:$AA,RawData!$E:$E,$E182,RawData!$F:$F,"CH"&amp;$D182,RawData!$AF:$AF,$F182))</f>
        <v>-4.3600000000000003</v>
      </c>
      <c r="K182">
        <f t="shared" si="11"/>
        <v>18.779999999999973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>IF(COUNTIFS(RawData!$E:$E,$E183,RawData!$F:$F,"CH"&amp;$D183,RawData!$AF:$AF,$F183)=0,"",SUMIFS(RawData!$Z:$Z,RawData!$E:$E,$E183,RawData!$F:$F,"CH"&amp;$D183,RawData!$AF:$AF,$F183))</f>
        <v>7.0000000000000007E-2</v>
      </c>
      <c r="J183">
        <f>IF(COUNTIFS(RawData!$E:$E,$E183,RawData!$F:$F,"CH"&amp;$D183,RawData!$AF:$AF,$F183)=0,"",SUMIFS(RawData!$AA:$AA,RawData!$E:$E,$E183,RawData!$F:$F,"CH"&amp;$D183,RawData!$AF:$AF,$F183))</f>
        <v>-4.17</v>
      </c>
      <c r="K183">
        <f t="shared" si="11"/>
        <v>7.999999999992724E-2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-4.17</v>
      </c>
      <c r="K184">
        <f t="shared" si="11"/>
        <v>2.0000000000209184E-2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>IF(COUNTIFS(RawData!$E:$E,$E185,RawData!$F:$F,"CH"&amp;$D185,RawData!$AF:$AF,$F185)=0,"",SUMIFS(RawData!$Z:$Z,RawData!$E:$E,$E185,RawData!$F:$F,"CH"&amp;$D185,RawData!$AF:$AF,$F185))</f>
        <v>0.01</v>
      </c>
      <c r="J185">
        <f>IF(COUNTIFS(RawData!$E:$E,$E185,RawData!$F:$F,"CH"&amp;$D185,RawData!$AF:$AF,$F185)=0,"",SUMIFS(RawData!$AA:$AA,RawData!$E:$E,$E185,RawData!$F:$F,"CH"&amp;$D185,RawData!$AF:$AF,$F185))</f>
        <v>-4.07</v>
      </c>
      <c r="K185">
        <f t="shared" si="11"/>
        <v>1.999999999998181E-2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>IF(COUNTIFS(RawData!$E:$E,$E186,RawData!$F:$F,"CH"&amp;$D186,RawData!$AF:$AF,$F186)=0,"",SUMIFS(RawData!$Z:$Z,RawData!$E:$E,$E186,RawData!$F:$F,"CH"&amp;$D186,RawData!$AF:$AF,$F186))</f>
        <v>0</v>
      </c>
      <c r="J186">
        <f>IF(COUNTIFS(RawData!$E:$E,$E186,RawData!$F:$F,"CH"&amp;$D186,RawData!$AF:$AF,$F186)=0,"",SUMIFS(RawData!$AA:$AA,RawData!$E:$E,$E186,RawData!$F:$F,"CH"&amp;$D186,RawData!$AF:$AF,$F186))</f>
        <v>-4.04</v>
      </c>
      <c r="K186">
        <f t="shared" si="11"/>
        <v>1.999999999998181E-2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>IF(COUNTIFS(RawData!$E:$E,$E187,RawData!$F:$F,"CH"&amp;$D187,RawData!$AF:$AF,$F187)=0,"",SUMIFS(RawData!$Z:$Z,RawData!$E:$E,$E187,RawData!$F:$F,"CH"&amp;$D187,RawData!$AF:$AF,$F187))</f>
        <v>0.02</v>
      </c>
      <c r="J187">
        <f>IF(COUNTIFS(RawData!$E:$E,$E187,RawData!$F:$F,"CH"&amp;$D187,RawData!$AF:$AF,$F187)=0,"",SUMIFS(RawData!$AA:$AA,RawData!$E:$E,$E187,RawData!$F:$F,"CH"&amp;$D187,RawData!$AF:$AF,$F187))</f>
        <v>-3.93</v>
      </c>
      <c r="K187">
        <f t="shared" si="11"/>
        <v>1.999999999998181E-2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>IF(COUNTIFS(RawData!$E:$E,$E188,RawData!$F:$F,"CH"&amp;$D188,RawData!$AF:$AF,$F188)=0,"",SUMIFS(RawData!$Z:$Z,RawData!$E:$E,$E188,RawData!$F:$F,"CH"&amp;$D188,RawData!$AF:$AF,$F188))</f>
        <v>0</v>
      </c>
      <c r="J188">
        <f>IF(COUNTIFS(RawData!$E:$E,$E188,RawData!$F:$F,"CH"&amp;$D188,RawData!$AF:$AF,$F188)=0,"",SUMIFS(RawData!$AA:$AA,RawData!$E:$E,$E188,RawData!$F:$F,"CH"&amp;$D188,RawData!$AF:$AF,$F188))</f>
        <v>-3.9</v>
      </c>
      <c r="K188">
        <f t="shared" si="11"/>
        <v>1.999999999998181E-2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>IF(COUNTIFS(RawData!$E:$E,$E189,RawData!$F:$F,"CH"&amp;$D189,RawData!$AF:$AF,$F189)=0,"",SUMIFS(RawData!$Z:$Z,RawData!$E:$E,$E189,RawData!$F:$F,"CH"&amp;$D189,RawData!$AF:$AF,$F189))</f>
        <v>0.02</v>
      </c>
      <c r="J189">
        <f>IF(COUNTIFS(RawData!$E:$E,$E189,RawData!$F:$F,"CH"&amp;$D189,RawData!$AF:$AF,$F189)=0,"",SUMIFS(RawData!$AA:$AA,RawData!$E:$E,$E189,RawData!$F:$F,"CH"&amp;$D189,RawData!$AF:$AF,$F189))</f>
        <v>-3.82</v>
      </c>
      <c r="K189">
        <f t="shared" si="11"/>
        <v>1.999999999998181E-2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>IF(COUNTIFS(RawData!$E:$E,$E190,RawData!$F:$F,"CH"&amp;$D190,RawData!$AF:$AF,$F190)=0,"",SUMIFS(RawData!$Z:$Z,RawData!$E:$E,$E190,RawData!$F:$F,"CH"&amp;$D190,RawData!$AF:$AF,$F190))</f>
        <v>0.02</v>
      </c>
      <c r="J190">
        <f>IF(COUNTIFS(RawData!$E:$E,$E190,RawData!$F:$F,"CH"&amp;$D190,RawData!$AF:$AF,$F190)=0,"",SUMIFS(RawData!$AA:$AA,RawData!$E:$E,$E190,RawData!$F:$F,"CH"&amp;$D190,RawData!$AF:$AF,$F190))</f>
        <v>-3.79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>IF(COUNTIFS(RawData!$E:$E,$E191,RawData!$F:$F,"CH"&amp;$D191,RawData!$AF:$AF,$F191)=0,"",SUMIFS(RawData!$Z:$Z,RawData!$E:$E,$E191,RawData!$F:$F,"CH"&amp;$D191,RawData!$AF:$AF,$F191))</f>
        <v>0.02</v>
      </c>
      <c r="J191">
        <f>IF(COUNTIFS(RawData!$E:$E,$E191,RawData!$F:$F,"CH"&amp;$D191,RawData!$AF:$AF,$F191)=0,"",SUMIFS(RawData!$AA:$AA,RawData!$E:$E,$E191,RawData!$F:$F,"CH"&amp;$D191,RawData!$AF:$AF,$F191))</f>
        <v>-3.71</v>
      </c>
      <c r="K191">
        <f t="shared" si="11"/>
        <v>1.999999999998181E-2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>IF(COUNTIFS(RawData!$E:$E,$E192,RawData!$F:$F,"CH"&amp;$D192,RawData!$AF:$AF,$F192)=0,"",SUMIFS(RawData!$Z:$Z,RawData!$E:$E,$E192,RawData!$F:$F,"CH"&amp;$D192,RawData!$AF:$AF,$F192))</f>
        <v>0</v>
      </c>
      <c r="J192">
        <f>IF(COUNTIFS(RawData!$E:$E,$E192,RawData!$F:$F,"CH"&amp;$D192,RawData!$AF:$AF,$F192)=0,"",SUMIFS(RawData!$AA:$AA,RawData!$E:$E,$E192,RawData!$F:$F,"CH"&amp;$D192,RawData!$AF:$AF,$F192))</f>
        <v>-3.69</v>
      </c>
      <c r="K192">
        <f t="shared" si="11"/>
        <v>3.999999999996362E-2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-3.63</v>
      </c>
      <c r="K193">
        <f t="shared" si="11"/>
        <v>1.999999999998181E-2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>IF(COUNTIFS(RawData!$E:$E,$E194,RawData!$F:$F,"CH"&amp;$D194,RawData!$AF:$AF,$F194)=0,"",SUMIFS(RawData!$Z:$Z,RawData!$E:$E,$E194,RawData!$F:$F,"CH"&amp;$D194,RawData!$AF:$AF,$F194))</f>
        <v>0.03</v>
      </c>
      <c r="J194">
        <f>IF(COUNTIFS(RawData!$E:$E,$E194,RawData!$F:$F,"CH"&amp;$D194,RawData!$AF:$AF,$F194)=0,"",SUMIFS(RawData!$AA:$AA,RawData!$E:$E,$E194,RawData!$F:$F,"CH"&amp;$D194,RawData!$AF:$AF,$F194))</f>
        <v>-3.55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>IF(COUNTIFS(RawData!$E:$E,$E195,RawData!$F:$F,"CH"&amp;$D195,RawData!$AF:$AF,$F195)=0,"",SUMIFS(RawData!$Z:$Z,RawData!$E:$E,$E195,RawData!$F:$F,"CH"&amp;$D195,RawData!$AF:$AF,$F195))</f>
        <v>-0.04</v>
      </c>
      <c r="J195">
        <f>IF(COUNTIFS(RawData!$E:$E,$E195,RawData!$F:$F,"CH"&amp;$D195,RawData!$AF:$AF,$F195)=0,"",SUMIFS(RawData!$AA:$AA,RawData!$E:$E,$E195,RawData!$F:$F,"CH"&amp;$D195,RawData!$AF:$AF,$F195))</f>
        <v>-3.52</v>
      </c>
      <c r="K195">
        <f t="shared" si="11"/>
        <v>2.0000000000209184E-2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>IF(COUNTIFS(RawData!$E:$E,$E196,RawData!$F:$F,"CH"&amp;$D196,RawData!$AF:$AF,$F196)=0,"",SUMIFS(RawData!$Z:$Z,RawData!$E:$E,$E196,RawData!$F:$F,"CH"&amp;$D196,RawData!$AF:$AF,$F196))</f>
        <v>0</v>
      </c>
      <c r="J196">
        <f>IF(COUNTIFS(RawData!$E:$E,$E196,RawData!$F:$F,"CH"&amp;$D196,RawData!$AF:$AF,$F196)=0,"",SUMIFS(RawData!$AA:$AA,RawData!$E:$E,$E196,RawData!$F:$F,"CH"&amp;$D196,RawData!$AF:$AF,$F196))</f>
        <v>-3.42</v>
      </c>
      <c r="K196">
        <f t="shared" ref="K196:K259" si="15">G196-G195</f>
        <v>1.999999999998181E-2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-3.42</v>
      </c>
      <c r="K197">
        <f t="shared" si="15"/>
        <v>1.999999999998181E-2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-3.36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>IF(COUNTIFS(RawData!$E:$E,$E199,RawData!$F:$F,"CH"&amp;$D199,RawData!$AF:$AF,$F199)=0,"",SUMIFS(RawData!$Z:$Z,RawData!$E:$E,$E199,RawData!$F:$F,"CH"&amp;$D199,RawData!$AF:$AF,$F199))</f>
        <v>0.01</v>
      </c>
      <c r="J199">
        <f>IF(COUNTIFS(RawData!$E:$E,$E199,RawData!$F:$F,"CH"&amp;$D199,RawData!$AF:$AF,$F199)=0,"",SUMIFS(RawData!$AA:$AA,RawData!$E:$E,$E199,RawData!$F:$F,"CH"&amp;$D199,RawData!$AF:$AF,$F199))</f>
        <v>-3.28</v>
      </c>
      <c r="K199">
        <f t="shared" si="15"/>
        <v>1.999999999998181E-2</v>
      </c>
    </row>
    <row r="200" spans="1:11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>IF(COUNTIFS(RawData!$E:$E,$E200,RawData!$F:$F,"CH"&amp;$D200,RawData!$AF:$AF,$F200)=0,"",SUMIFS(RawData!$Z:$Z,RawData!$E:$E,$E200,RawData!$F:$F,"CH"&amp;$D200,RawData!$AF:$AF,$F200))</f>
        <v>0</v>
      </c>
      <c r="J200">
        <f>IF(COUNTIFS(RawData!$E:$E,$E200,RawData!$F:$F,"CH"&amp;$D200,RawData!$AF:$AF,$F200)=0,"",SUMIFS(RawData!$AA:$AA,RawData!$E:$E,$E200,RawData!$F:$F,"CH"&amp;$D200,RawData!$AF:$AF,$F200))</f>
        <v>-3.23</v>
      </c>
      <c r="K200">
        <f t="shared" si="15"/>
        <v>5.999999999994543E-2</v>
      </c>
    </row>
    <row r="201" spans="1:11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>IF(COUNTIFS(RawData!$E:$E,$E201,RawData!$F:$F,"CH"&amp;$D201,RawData!$AF:$AF,$F201)=0,"",SUMIFS(RawData!$Z:$Z,RawData!$E:$E,$E201,RawData!$F:$F,"CH"&amp;$D201,RawData!$AF:$AF,$F201))</f>
        <v>-0.01</v>
      </c>
      <c r="J201">
        <f>IF(COUNTIFS(RawData!$E:$E,$E201,RawData!$F:$F,"CH"&amp;$D201,RawData!$AF:$AF,$F201)=0,"",SUMIFS(RawData!$AA:$AA,RawData!$E:$E,$E201,RawData!$F:$F,"CH"&amp;$D201,RawData!$AF:$AF,$F201))</f>
        <v>-3.2</v>
      </c>
      <c r="K201">
        <f t="shared" si="15"/>
        <v>0</v>
      </c>
    </row>
    <row r="202" spans="1:11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>IF(COUNTIFS(RawData!$E:$E,$E202,RawData!$F:$F,"CH"&amp;$D202,RawData!$AF:$AF,$F202)=0,"",SUMIFS(RawData!$Z:$Z,RawData!$E:$E,$E202,RawData!$F:$F,"CH"&amp;$D202,RawData!$AF:$AF,$F202))</f>
        <v>-0.01</v>
      </c>
      <c r="J202">
        <f>IF(COUNTIFS(RawData!$E:$E,$E202,RawData!$F:$F,"CH"&amp;$D202,RawData!$AF:$AF,$F202)=0,"",SUMIFS(RawData!$AA:$AA,RawData!$E:$E,$E202,RawData!$F:$F,"CH"&amp;$D202,RawData!$AF:$AF,$F202))</f>
        <v>-3.15</v>
      </c>
      <c r="K202">
        <f t="shared" si="15"/>
        <v>1.999999999998181E-2</v>
      </c>
    </row>
    <row r="203" spans="1:11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>IF(COUNTIFS(RawData!$E:$E,$E203,RawData!$F:$F,"CH"&amp;$D203,RawData!$AF:$AF,$F203)=0,"",SUMIFS(RawData!$Z:$Z,RawData!$E:$E,$E203,RawData!$F:$F,"CH"&amp;$D203,RawData!$AF:$AF,$F203))</f>
        <v>0.02</v>
      </c>
      <c r="J203">
        <f>IF(COUNTIFS(RawData!$E:$E,$E203,RawData!$F:$F,"CH"&amp;$D203,RawData!$AF:$AF,$F203)=0,"",SUMIFS(RawData!$AA:$AA,RawData!$E:$E,$E203,RawData!$F:$F,"CH"&amp;$D203,RawData!$AF:$AF,$F203))</f>
        <v>-3.04</v>
      </c>
      <c r="K203">
        <f t="shared" si="15"/>
        <v>3.999999999996362E-2</v>
      </c>
    </row>
    <row r="204" spans="1:11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>IF(COUNTIFS(RawData!$E:$E,$E204,RawData!$F:$F,"CH"&amp;$D204,RawData!$AF:$AF,$F204)=0,"",SUMIFS(RawData!$Z:$Z,RawData!$E:$E,$E204,RawData!$F:$F,"CH"&amp;$D204,RawData!$AF:$AF,$F204))</f>
        <v>-0.03</v>
      </c>
      <c r="J204">
        <f>IF(COUNTIFS(RawData!$E:$E,$E204,RawData!$F:$F,"CH"&amp;$D204,RawData!$AF:$AF,$F204)=0,"",SUMIFS(RawData!$AA:$AA,RawData!$E:$E,$E204,RawData!$F:$F,"CH"&amp;$D204,RawData!$AF:$AF,$F204))</f>
        <v>-3.04</v>
      </c>
      <c r="K204">
        <f t="shared" si="15"/>
        <v>0</v>
      </c>
    </row>
    <row r="205" spans="1:11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>IF(COUNTIFS(RawData!$E:$E,$E205,RawData!$F:$F,"CH"&amp;$D205,RawData!$AF:$AF,$F205)=0,"",SUMIFS(RawData!$Z:$Z,RawData!$E:$E,$E205,RawData!$F:$F,"CH"&amp;$D205,RawData!$AF:$AF,$F205))</f>
        <v>0.01</v>
      </c>
      <c r="J205">
        <f>IF(COUNTIFS(RawData!$E:$E,$E205,RawData!$F:$F,"CH"&amp;$D205,RawData!$AF:$AF,$F205)=0,"",SUMIFS(RawData!$AA:$AA,RawData!$E:$E,$E205,RawData!$F:$F,"CH"&amp;$D205,RawData!$AF:$AF,$F205))</f>
        <v>-2.93</v>
      </c>
      <c r="K205">
        <f t="shared" si="15"/>
        <v>6.0000000000172804E-2</v>
      </c>
    </row>
    <row r="206" spans="1:11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>IF(COUNTIFS(RawData!$E:$E,$E206,RawData!$F:$F,"CH"&amp;$D206,RawData!$AF:$AF,$F206)=0,"",SUMIFS(RawData!$Z:$Z,RawData!$E:$E,$E206,RawData!$F:$F,"CH"&amp;$D206,RawData!$AF:$AF,$F206))</f>
        <v>-0.01</v>
      </c>
      <c r="J206">
        <f>IF(COUNTIFS(RawData!$E:$E,$E206,RawData!$F:$F,"CH"&amp;$D206,RawData!$AF:$AF,$F206)=0,"",SUMIFS(RawData!$AA:$AA,RawData!$E:$E,$E206,RawData!$F:$F,"CH"&amp;$D206,RawData!$AF:$AF,$F206))</f>
        <v>-2.93</v>
      </c>
      <c r="K206">
        <f t="shared" si="15"/>
        <v>0</v>
      </c>
    </row>
    <row r="207" spans="1:11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>IF(COUNTIFS(RawData!$E:$E,$E207,RawData!$F:$F,"CH"&amp;$D207,RawData!$AF:$AF,$F207)=0,"",SUMIFS(RawData!$Z:$Z,RawData!$E:$E,$E207,RawData!$F:$F,"CH"&amp;$D207,RawData!$AF:$AF,$F207))</f>
        <v>0.03</v>
      </c>
      <c r="J207">
        <f>IF(COUNTIFS(RawData!$E:$E,$E207,RawData!$F:$F,"CH"&amp;$D207,RawData!$AF:$AF,$F207)=0,"",SUMIFS(RawData!$AA:$AA,RawData!$E:$E,$E207,RawData!$F:$F,"CH"&amp;$D207,RawData!$AF:$AF,$F207))</f>
        <v>-2.83</v>
      </c>
      <c r="K207">
        <f t="shared" si="15"/>
        <v>3.999999999996362E-2</v>
      </c>
    </row>
    <row r="208" spans="1:11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>IF(COUNTIFS(RawData!$E:$E,$E208,RawData!$F:$F,"CH"&amp;$D208,RawData!$AF:$AF,$F208)=0,"",SUMIFS(RawData!$Z:$Z,RawData!$E:$E,$E208,RawData!$F:$F,"CH"&amp;$D208,RawData!$AF:$AF,$F208))</f>
        <v>0.01</v>
      </c>
      <c r="J208">
        <f>IF(COUNTIFS(RawData!$E:$E,$E208,RawData!$F:$F,"CH"&amp;$D208,RawData!$AF:$AF,$F208)=0,"",SUMIFS(RawData!$AA:$AA,RawData!$E:$E,$E208,RawData!$F:$F,"CH"&amp;$D208,RawData!$AF:$AF,$F208))</f>
        <v>-2.77</v>
      </c>
      <c r="K208">
        <f t="shared" si="15"/>
        <v>1.999999999998181E-2</v>
      </c>
    </row>
    <row r="209" spans="1:11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>IF(COUNTIFS(RawData!$E:$E,$E209,RawData!$F:$F,"CH"&amp;$D209,RawData!$AF:$AF,$F209)=0,"",SUMIFS(RawData!$Z:$Z,RawData!$E:$E,$E209,RawData!$F:$F,"CH"&amp;$D209,RawData!$AF:$AF,$F209))</f>
        <v>0.01</v>
      </c>
      <c r="J209">
        <f>IF(COUNTIFS(RawData!$E:$E,$E209,RawData!$F:$F,"CH"&amp;$D209,RawData!$AF:$AF,$F209)=0,"",SUMIFS(RawData!$AA:$AA,RawData!$E:$E,$E209,RawData!$F:$F,"CH"&amp;$D209,RawData!$AF:$AF,$F209))</f>
        <v>-2.75</v>
      </c>
      <c r="K209">
        <f t="shared" si="15"/>
        <v>3.999999999996362E-2</v>
      </c>
    </row>
    <row r="210" spans="1:11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>IF(COUNTIFS(RawData!$E:$E,$E210,RawData!$F:$F,"CH"&amp;$D210,RawData!$AF:$AF,$F210)=0,"",SUMIFS(RawData!$Z:$Z,RawData!$E:$E,$E210,RawData!$F:$F,"CH"&amp;$D210,RawData!$AF:$AF,$F210))</f>
        <v>-0.01</v>
      </c>
      <c r="J210">
        <f>IF(COUNTIFS(RawData!$E:$E,$E210,RawData!$F:$F,"CH"&amp;$D210,RawData!$AF:$AF,$F210)=0,"",SUMIFS(RawData!$AA:$AA,RawData!$E:$E,$E210,RawData!$F:$F,"CH"&amp;$D210,RawData!$AF:$AF,$F210))</f>
        <v>-2.7</v>
      </c>
      <c r="K210">
        <f t="shared" si="15"/>
        <v>0</v>
      </c>
    </row>
    <row r="211" spans="1:11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>IF(COUNTIFS(RawData!$E:$E,$E211,RawData!$F:$F,"CH"&amp;$D211,RawData!$AF:$AF,$F211)=0,"",SUMIFS(RawData!$Z:$Z,RawData!$E:$E,$E211,RawData!$F:$F,"CH"&amp;$D211,RawData!$AF:$AF,$F211))</f>
        <v>-0.01</v>
      </c>
      <c r="J211">
        <f>IF(COUNTIFS(RawData!$E:$E,$E211,RawData!$F:$F,"CH"&amp;$D211,RawData!$AF:$AF,$F211)=0,"",SUMIFS(RawData!$AA:$AA,RawData!$E:$E,$E211,RawData!$F:$F,"CH"&amp;$D211,RawData!$AF:$AF,$F211))</f>
        <v>-2.59</v>
      </c>
      <c r="K211">
        <f t="shared" si="15"/>
        <v>5.999999999994543E-2</v>
      </c>
    </row>
    <row r="212" spans="1:11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>IF(COUNTIFS(RawData!$E:$E,$E212,RawData!$F:$F,"CH"&amp;$D212,RawData!$AF:$AF,$F212)=0,"",SUMIFS(RawData!$Z:$Z,RawData!$E:$E,$E212,RawData!$F:$F,"CH"&amp;$D212,RawData!$AF:$AF,$F212))</f>
        <v>0.02</v>
      </c>
      <c r="J212">
        <f>IF(COUNTIFS(RawData!$E:$E,$E212,RawData!$F:$F,"CH"&amp;$D212,RawData!$AF:$AF,$F212)=0,"",SUMIFS(RawData!$AA:$AA,RawData!$E:$E,$E212,RawData!$F:$F,"CH"&amp;$D212,RawData!$AF:$AF,$F212))</f>
        <v>-2.56</v>
      </c>
      <c r="K212">
        <f t="shared" si="15"/>
        <v>1.999999999998181E-2</v>
      </c>
    </row>
    <row r="213" spans="1:11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>IF(COUNTIFS(RawData!$E:$E,$E213,RawData!$F:$F,"CH"&amp;$D213,RawData!$AF:$AF,$F213)=0,"",SUMIFS(RawData!$Z:$Z,RawData!$E:$E,$E213,RawData!$F:$F,"CH"&amp;$D213,RawData!$AF:$AF,$F213))</f>
        <v>-0.02</v>
      </c>
      <c r="J213">
        <f>IF(COUNTIFS(RawData!$E:$E,$E213,RawData!$F:$F,"CH"&amp;$D213,RawData!$AF:$AF,$F213)=0,"",SUMIFS(RawData!$AA:$AA,RawData!$E:$E,$E213,RawData!$F:$F,"CH"&amp;$D213,RawData!$AF:$AF,$F213))</f>
        <v>-2.54</v>
      </c>
      <c r="K213">
        <f t="shared" si="15"/>
        <v>3.999999999996362E-2</v>
      </c>
    </row>
    <row r="214" spans="1:11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>IF(COUNTIFS(RawData!$E:$E,$E214,RawData!$F:$F,"CH"&amp;$D214,RawData!$AF:$AF,$F214)=0,"",SUMIFS(RawData!$Z:$Z,RawData!$E:$E,$E214,RawData!$F:$F,"CH"&amp;$D214,RawData!$AF:$AF,$F214))</f>
        <v>0.06</v>
      </c>
      <c r="J214">
        <f>IF(COUNTIFS(RawData!$E:$E,$E214,RawData!$F:$F,"CH"&amp;$D214,RawData!$AF:$AF,$F214)=0,"",SUMIFS(RawData!$AA:$AA,RawData!$E:$E,$E214,RawData!$F:$F,"CH"&amp;$D214,RawData!$AF:$AF,$F214))</f>
        <v>-2.37</v>
      </c>
      <c r="K214">
        <f t="shared" si="15"/>
        <v>4.0000000000190994E-2</v>
      </c>
    </row>
    <row r="215" spans="1:11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>IF(COUNTIFS(RawData!$E:$E,$E215,RawData!$F:$F,"CH"&amp;$D215,RawData!$AF:$AF,$F215)=0,"",SUMIFS(RawData!$Z:$Z,RawData!$E:$E,$E215,RawData!$F:$F,"CH"&amp;$D215,RawData!$AF:$AF,$F215))</f>
        <v>-0.02</v>
      </c>
      <c r="J215">
        <f>IF(COUNTIFS(RawData!$E:$E,$E215,RawData!$F:$F,"CH"&amp;$D215,RawData!$AF:$AF,$F215)=0,"",SUMIFS(RawData!$AA:$AA,RawData!$E:$E,$E215,RawData!$F:$F,"CH"&amp;$D215,RawData!$AF:$AF,$F215))</f>
        <v>-2.4</v>
      </c>
      <c r="K215">
        <f t="shared" si="15"/>
        <v>3.999999999996362E-2</v>
      </c>
    </row>
    <row r="216" spans="1:11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>IF(COUNTIFS(RawData!$E:$E,$E216,RawData!$F:$F,"CH"&amp;$D216,RawData!$AF:$AF,$F216)=0,"",SUMIFS(RawData!$Z:$Z,RawData!$E:$E,$E216,RawData!$F:$F,"CH"&amp;$D216,RawData!$AF:$AF,$F216))</f>
        <v>0.01</v>
      </c>
      <c r="J216">
        <f>IF(COUNTIFS(RawData!$E:$E,$E216,RawData!$F:$F,"CH"&amp;$D216,RawData!$AF:$AF,$F216)=0,"",SUMIFS(RawData!$AA:$AA,RawData!$E:$E,$E216,RawData!$F:$F,"CH"&amp;$D216,RawData!$AF:$AF,$F216))</f>
        <v>-2.2400000000000002</v>
      </c>
      <c r="K216">
        <f t="shared" si="15"/>
        <v>1.999999999998181E-2</v>
      </c>
    </row>
    <row r="217" spans="1:11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>IF(COUNTIFS(RawData!$E:$E,$E217,RawData!$F:$F,"CH"&amp;$D217,RawData!$AF:$AF,$F217)=0,"",SUMIFS(RawData!$Z:$Z,RawData!$E:$E,$E217,RawData!$F:$F,"CH"&amp;$D217,RawData!$AF:$AF,$F217))</f>
        <v>0</v>
      </c>
      <c r="J217">
        <f>IF(COUNTIFS(RawData!$E:$E,$E217,RawData!$F:$F,"CH"&amp;$D217,RawData!$AF:$AF,$F217)=0,"",SUMIFS(RawData!$AA:$AA,RawData!$E:$E,$E217,RawData!$F:$F,"CH"&amp;$D217,RawData!$AF:$AF,$F217))</f>
        <v>-2.2400000000000002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>IF(COUNTIFS(RawData!$E:$E,$E218,RawData!$F:$F,"CH"&amp;$D218,RawData!$AF:$AF,$F218)=0,"",SUMIFS(RawData!$Z:$Z,RawData!$E:$E,$E218,RawData!$F:$F,"CH"&amp;$D218,RawData!$AF:$AF,$F218))</f>
        <v>-0.23</v>
      </c>
      <c r="J218">
        <f>IF(COUNTIFS(RawData!$E:$E,$E218,RawData!$F:$F,"CH"&amp;$D218,RawData!$AF:$AF,$F218)=0,"",SUMIFS(RawData!$AA:$AA,RawData!$E:$E,$E218,RawData!$F:$F,"CH"&amp;$D218,RawData!$AF:$AF,$F218))</f>
        <v>-4.3600000000000003</v>
      </c>
      <c r="K218">
        <f t="shared" si="15"/>
        <v>19.539999999999964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>IF(COUNTIFS(RawData!$E:$E,$E219,RawData!$F:$F,"CH"&amp;$D219,RawData!$AF:$AF,$F219)=0,"",SUMIFS(RawData!$Z:$Z,RawData!$E:$E,$E219,RawData!$F:$F,"CH"&amp;$D219,RawData!$AF:$AF,$F219))</f>
        <v>7.0000000000000007E-2</v>
      </c>
      <c r="J219">
        <f>IF(COUNTIFS(RawData!$E:$E,$E219,RawData!$F:$F,"CH"&amp;$D219,RawData!$AF:$AF,$F219)=0,"",SUMIFS(RawData!$AA:$AA,RawData!$E:$E,$E219,RawData!$F:$F,"CH"&amp;$D219,RawData!$AF:$AF,$F219))</f>
        <v>-4.17</v>
      </c>
      <c r="K219">
        <f t="shared" si="15"/>
        <v>7.999999999992724E-2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>IF(COUNTIFS(RawData!$E:$E,$E220,RawData!$F:$F,"CH"&amp;$D220,RawData!$AF:$AF,$F220)=0,"",SUMIFS(RawData!$Z:$Z,RawData!$E:$E,$E220,RawData!$F:$F,"CH"&amp;$D220,RawData!$AF:$AF,$F220))</f>
        <v>-0.01</v>
      </c>
      <c r="J220">
        <f>IF(COUNTIFS(RawData!$E:$E,$E220,RawData!$F:$F,"CH"&amp;$D220,RawData!$AF:$AF,$F220)=0,"",SUMIFS(RawData!$AA:$AA,RawData!$E:$E,$E220,RawData!$F:$F,"CH"&amp;$D220,RawData!$AF:$AF,$F220))</f>
        <v>-4.17</v>
      </c>
      <c r="K220">
        <f t="shared" si="15"/>
        <v>1.999999999998181E-2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>IF(COUNTIFS(RawData!$E:$E,$E221,RawData!$F:$F,"CH"&amp;$D221,RawData!$AF:$AF,$F221)=0,"",SUMIFS(RawData!$Z:$Z,RawData!$E:$E,$E221,RawData!$F:$F,"CH"&amp;$D221,RawData!$AF:$AF,$F221))</f>
        <v>0.01</v>
      </c>
      <c r="J221">
        <f>IF(COUNTIFS(RawData!$E:$E,$E221,RawData!$F:$F,"CH"&amp;$D221,RawData!$AF:$AF,$F221)=0,"",SUMIFS(RawData!$AA:$AA,RawData!$E:$E,$E221,RawData!$F:$F,"CH"&amp;$D221,RawData!$AF:$AF,$F221))</f>
        <v>-4.07</v>
      </c>
      <c r="K221">
        <f t="shared" si="15"/>
        <v>2.0000000000209184E-2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>IF(COUNTIFS(RawData!$E:$E,$E222,RawData!$F:$F,"CH"&amp;$D222,RawData!$AF:$AF,$F222)=0,"",SUMIFS(RawData!$Z:$Z,RawData!$E:$E,$E222,RawData!$F:$F,"CH"&amp;$D222,RawData!$AF:$AF,$F222))</f>
        <v>0</v>
      </c>
      <c r="J222">
        <f>IF(COUNTIFS(RawData!$E:$E,$E222,RawData!$F:$F,"CH"&amp;$D222,RawData!$AF:$AF,$F222)=0,"",SUMIFS(RawData!$AA:$AA,RawData!$E:$E,$E222,RawData!$F:$F,"CH"&amp;$D222,RawData!$AF:$AF,$F222))</f>
        <v>-4.04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>IF(COUNTIFS(RawData!$E:$E,$E223,RawData!$F:$F,"CH"&amp;$D223,RawData!$AF:$AF,$F223)=0,"",SUMIFS(RawData!$Z:$Z,RawData!$E:$E,$E223,RawData!$F:$F,"CH"&amp;$D223,RawData!$AF:$AF,$F223))</f>
        <v>0.02</v>
      </c>
      <c r="J223">
        <f>IF(COUNTIFS(RawData!$E:$E,$E223,RawData!$F:$F,"CH"&amp;$D223,RawData!$AF:$AF,$F223)=0,"",SUMIFS(RawData!$AA:$AA,RawData!$E:$E,$E223,RawData!$F:$F,"CH"&amp;$D223,RawData!$AF:$AF,$F223))</f>
        <v>-3.93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>IF(COUNTIFS(RawData!$E:$E,$E224,RawData!$F:$F,"CH"&amp;$D224,RawData!$AF:$AF,$F224)=0,"",SUMIFS(RawData!$Z:$Z,RawData!$E:$E,$E224,RawData!$F:$F,"CH"&amp;$D224,RawData!$AF:$AF,$F224))</f>
        <v>0</v>
      </c>
      <c r="J224">
        <f>IF(COUNTIFS(RawData!$E:$E,$E224,RawData!$F:$F,"CH"&amp;$D224,RawData!$AF:$AF,$F224)=0,"",SUMIFS(RawData!$AA:$AA,RawData!$E:$E,$E224,RawData!$F:$F,"CH"&amp;$D224,RawData!$AF:$AF,$F224))</f>
        <v>-3.9</v>
      </c>
      <c r="K224">
        <f t="shared" si="15"/>
        <v>1.999999999998181E-2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>IF(COUNTIFS(RawData!$E:$E,$E225,RawData!$F:$F,"CH"&amp;$D225,RawData!$AF:$AF,$F225)=0,"",SUMIFS(RawData!$Z:$Z,RawData!$E:$E,$E225,RawData!$F:$F,"CH"&amp;$D225,RawData!$AF:$AF,$F225))</f>
        <v>0.02</v>
      </c>
      <c r="J225">
        <f>IF(COUNTIFS(RawData!$E:$E,$E225,RawData!$F:$F,"CH"&amp;$D225,RawData!$AF:$AF,$F225)=0,"",SUMIFS(RawData!$AA:$AA,RawData!$E:$E,$E225,RawData!$F:$F,"CH"&amp;$D225,RawData!$AF:$AF,$F225))</f>
        <v>-3.82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>IF(COUNTIFS(RawData!$E:$E,$E226,RawData!$F:$F,"CH"&amp;$D226,RawData!$AF:$AF,$F226)=0,"",SUMIFS(RawData!$Z:$Z,RawData!$E:$E,$E226,RawData!$F:$F,"CH"&amp;$D226,RawData!$AF:$AF,$F226))</f>
        <v>0.02</v>
      </c>
      <c r="J226">
        <f>IF(COUNTIFS(RawData!$E:$E,$E226,RawData!$F:$F,"CH"&amp;$D226,RawData!$AF:$AF,$F226)=0,"",SUMIFS(RawData!$AA:$AA,RawData!$E:$E,$E226,RawData!$F:$F,"CH"&amp;$D226,RawData!$AF:$AF,$F226))</f>
        <v>-3.79</v>
      </c>
      <c r="K226">
        <f t="shared" si="15"/>
        <v>1.999999999998181E-2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-3.71</v>
      </c>
      <c r="K227">
        <f t="shared" si="15"/>
        <v>1.999999999998181E-2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>IF(COUNTIFS(RawData!$E:$E,$E228,RawData!$F:$F,"CH"&amp;$D228,RawData!$AF:$AF,$F228)=0,"",SUMIFS(RawData!$Z:$Z,RawData!$E:$E,$E228,RawData!$F:$F,"CH"&amp;$D228,RawData!$AF:$AF,$F228))</f>
        <v>0</v>
      </c>
      <c r="J228">
        <f>IF(COUNTIFS(RawData!$E:$E,$E228,RawData!$F:$F,"CH"&amp;$D228,RawData!$AF:$AF,$F228)=0,"",SUMIFS(RawData!$AA:$AA,RawData!$E:$E,$E228,RawData!$F:$F,"CH"&amp;$D228,RawData!$AF:$AF,$F228))</f>
        <v>-3.69</v>
      </c>
      <c r="K228">
        <f t="shared" si="15"/>
        <v>3.999999999996362E-2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>IF(COUNTIFS(RawData!$E:$E,$E229,RawData!$F:$F,"CH"&amp;$D229,RawData!$AF:$AF,$F229)=0,"",SUMIFS(RawData!$Z:$Z,RawData!$E:$E,$E229,RawData!$F:$F,"CH"&amp;$D229,RawData!$AF:$AF,$F229))</f>
        <v>-0.01</v>
      </c>
      <c r="J229">
        <f>IF(COUNTIFS(RawData!$E:$E,$E229,RawData!$F:$F,"CH"&amp;$D229,RawData!$AF:$AF,$F229)=0,"",SUMIFS(RawData!$AA:$AA,RawData!$E:$E,$E229,RawData!$F:$F,"CH"&amp;$D229,RawData!$AF:$AF,$F229))</f>
        <v>-3.63</v>
      </c>
      <c r="K229">
        <f t="shared" si="15"/>
        <v>1.999999999998181E-2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>IF(COUNTIFS(RawData!$E:$E,$E230,RawData!$F:$F,"CH"&amp;$D230,RawData!$AF:$AF,$F230)=0,"",SUMIFS(RawData!$Z:$Z,RawData!$E:$E,$E230,RawData!$F:$F,"CH"&amp;$D230,RawData!$AF:$AF,$F230))</f>
        <v>0.03</v>
      </c>
      <c r="J230">
        <f>IF(COUNTIFS(RawData!$E:$E,$E230,RawData!$F:$F,"CH"&amp;$D230,RawData!$AF:$AF,$F230)=0,"",SUMIFS(RawData!$AA:$AA,RawData!$E:$E,$E230,RawData!$F:$F,"CH"&amp;$D230,RawData!$AF:$AF,$F230))</f>
        <v>-3.55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>IF(COUNTIFS(RawData!$E:$E,$E231,RawData!$F:$F,"CH"&amp;$D231,RawData!$AF:$AF,$F231)=0,"",SUMIFS(RawData!$Z:$Z,RawData!$E:$E,$E231,RawData!$F:$F,"CH"&amp;$D231,RawData!$AF:$AF,$F231))</f>
        <v>-0.04</v>
      </c>
      <c r="J231">
        <f>IF(COUNTIFS(RawData!$E:$E,$E231,RawData!$F:$F,"CH"&amp;$D231,RawData!$AF:$AF,$F231)=0,"",SUMIFS(RawData!$AA:$AA,RawData!$E:$E,$E231,RawData!$F:$F,"CH"&amp;$D231,RawData!$AF:$AF,$F231))</f>
        <v>-3.52</v>
      </c>
      <c r="K231">
        <f t="shared" si="15"/>
        <v>1.999999999998181E-2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-3.42</v>
      </c>
      <c r="K232">
        <f t="shared" si="15"/>
        <v>2.0000000000209184E-2</v>
      </c>
    </row>
    <row r="233" spans="1:11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>IF(COUNTIFS(RawData!$E:$E,$E233,RawData!$F:$F,"CH"&amp;$D233,RawData!$AF:$AF,$F233)=0,"",SUMIFS(RawData!$Z:$Z,RawData!$E:$E,$E233,RawData!$F:$F,"CH"&amp;$D233,RawData!$AF:$AF,$F233))</f>
        <v>-0.02</v>
      </c>
      <c r="J233">
        <f>IF(COUNTIFS(RawData!$E:$E,$E233,RawData!$F:$F,"CH"&amp;$D233,RawData!$AF:$AF,$F233)=0,"",SUMIFS(RawData!$AA:$AA,RawData!$E:$E,$E233,RawData!$F:$F,"CH"&amp;$D233,RawData!$AF:$AF,$F233))</f>
        <v>-3.42</v>
      </c>
      <c r="K233">
        <f t="shared" si="15"/>
        <v>3.999999999996362E-2</v>
      </c>
    </row>
    <row r="234" spans="1:11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>IF(COUNTIFS(RawData!$E:$E,$E234,RawData!$F:$F,"CH"&amp;$D234,RawData!$AF:$AF,$F234)=0,"",SUMIFS(RawData!$Z:$Z,RawData!$E:$E,$E234,RawData!$F:$F,"CH"&amp;$D234,RawData!$AF:$AF,$F234))</f>
        <v>0.01</v>
      </c>
      <c r="J234">
        <f>IF(COUNTIFS(RawData!$E:$E,$E234,RawData!$F:$F,"CH"&amp;$D234,RawData!$AF:$AF,$F234)=0,"",SUMIFS(RawData!$AA:$AA,RawData!$E:$E,$E234,RawData!$F:$F,"CH"&amp;$D234,RawData!$AF:$AF,$F234))</f>
        <v>-3.36</v>
      </c>
      <c r="K234">
        <f t="shared" si="15"/>
        <v>1.999999999998181E-2</v>
      </c>
    </row>
    <row r="235" spans="1:11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>IF(COUNTIFS(RawData!$E:$E,$E235,RawData!$F:$F,"CH"&amp;$D235,RawData!$AF:$AF,$F235)=0,"",SUMIFS(RawData!$Z:$Z,RawData!$E:$E,$E235,RawData!$F:$F,"CH"&amp;$D235,RawData!$AF:$AF,$F235))</f>
        <v>0.01</v>
      </c>
      <c r="J235">
        <f>IF(COUNTIFS(RawData!$E:$E,$E235,RawData!$F:$F,"CH"&amp;$D235,RawData!$AF:$AF,$F235)=0,"",SUMIFS(RawData!$AA:$AA,RawData!$E:$E,$E235,RawData!$F:$F,"CH"&amp;$D235,RawData!$AF:$AF,$F235))</f>
        <v>-3.28</v>
      </c>
      <c r="K235">
        <f t="shared" si="15"/>
        <v>1.999999999998181E-2</v>
      </c>
    </row>
    <row r="236" spans="1:11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-3.23</v>
      </c>
      <c r="K236">
        <f t="shared" si="15"/>
        <v>3.999999999996362E-2</v>
      </c>
    </row>
    <row r="237" spans="1:11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>IF(COUNTIFS(RawData!$E:$E,$E237,RawData!$F:$F,"CH"&amp;$D237,RawData!$AF:$AF,$F237)=0,"",SUMIFS(RawData!$Z:$Z,RawData!$E:$E,$E237,RawData!$F:$F,"CH"&amp;$D237,RawData!$AF:$AF,$F237))</f>
        <v>-0.01</v>
      </c>
      <c r="J237">
        <f>IF(COUNTIFS(RawData!$E:$E,$E237,RawData!$F:$F,"CH"&amp;$D237,RawData!$AF:$AF,$F237)=0,"",SUMIFS(RawData!$AA:$AA,RawData!$E:$E,$E237,RawData!$F:$F,"CH"&amp;$D237,RawData!$AF:$AF,$F237))</f>
        <v>-3.2</v>
      </c>
      <c r="K237">
        <f t="shared" si="15"/>
        <v>1.999999999998181E-2</v>
      </c>
    </row>
    <row r="238" spans="1:11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>IF(COUNTIFS(RawData!$E:$E,$E238,RawData!$F:$F,"CH"&amp;$D238,RawData!$AF:$AF,$F238)=0,"",SUMIFS(RawData!$Z:$Z,RawData!$E:$E,$E238,RawData!$F:$F,"CH"&amp;$D238,RawData!$AF:$AF,$F238))</f>
        <v>-0.01</v>
      </c>
      <c r="J238">
        <f>IF(COUNTIFS(RawData!$E:$E,$E238,RawData!$F:$F,"CH"&amp;$D238,RawData!$AF:$AF,$F238)=0,"",SUMIFS(RawData!$AA:$AA,RawData!$E:$E,$E238,RawData!$F:$F,"CH"&amp;$D238,RawData!$AF:$AF,$F238))</f>
        <v>-3.15</v>
      </c>
      <c r="K238">
        <f t="shared" si="15"/>
        <v>1.999999999998181E-2</v>
      </c>
    </row>
    <row r="239" spans="1:11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-3.04</v>
      </c>
      <c r="K239">
        <f t="shared" si="15"/>
        <v>3.999999999996362E-2</v>
      </c>
    </row>
    <row r="240" spans="1:11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>IF(COUNTIFS(RawData!$E:$E,$E240,RawData!$F:$F,"CH"&amp;$D240,RawData!$AF:$AF,$F240)=0,"",SUMIFS(RawData!$Z:$Z,RawData!$E:$E,$E240,RawData!$F:$F,"CH"&amp;$D240,RawData!$AF:$AF,$F240))</f>
        <v>-0.03</v>
      </c>
      <c r="J240">
        <f>IF(COUNTIFS(RawData!$E:$E,$E240,RawData!$F:$F,"CH"&amp;$D240,RawData!$AF:$AF,$F240)=0,"",SUMIFS(RawData!$AA:$AA,RawData!$E:$E,$E240,RawData!$F:$F,"CH"&amp;$D240,RawData!$AF:$AF,$F240))</f>
        <v>-3.04</v>
      </c>
      <c r="K240">
        <f t="shared" si="15"/>
        <v>1.999999999998181E-2</v>
      </c>
    </row>
    <row r="241" spans="1:11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>IF(COUNTIFS(RawData!$E:$E,$E241,RawData!$F:$F,"CH"&amp;$D241,RawData!$AF:$AF,$F241)=0,"",SUMIFS(RawData!$Z:$Z,RawData!$E:$E,$E241,RawData!$F:$F,"CH"&amp;$D241,RawData!$AF:$AF,$F241))</f>
        <v>0.01</v>
      </c>
      <c r="J241">
        <f>IF(COUNTIFS(RawData!$E:$E,$E241,RawData!$F:$F,"CH"&amp;$D241,RawData!$AF:$AF,$F241)=0,"",SUMIFS(RawData!$AA:$AA,RawData!$E:$E,$E241,RawData!$F:$F,"CH"&amp;$D241,RawData!$AF:$AF,$F241))</f>
        <v>-2.93</v>
      </c>
      <c r="K241">
        <f t="shared" si="15"/>
        <v>4.0000000000190994E-2</v>
      </c>
    </row>
    <row r="242" spans="1:11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>IF(COUNTIFS(RawData!$E:$E,$E242,RawData!$F:$F,"CH"&amp;$D242,RawData!$AF:$AF,$F242)=0,"",SUMIFS(RawData!$Z:$Z,RawData!$E:$E,$E242,RawData!$F:$F,"CH"&amp;$D242,RawData!$AF:$AF,$F242))</f>
        <v>-0.01</v>
      </c>
      <c r="J242">
        <f>IF(COUNTIFS(RawData!$E:$E,$E242,RawData!$F:$F,"CH"&amp;$D242,RawData!$AF:$AF,$F242)=0,"",SUMIFS(RawData!$AA:$AA,RawData!$E:$E,$E242,RawData!$F:$F,"CH"&amp;$D242,RawData!$AF:$AF,$F242))</f>
        <v>-2.93</v>
      </c>
      <c r="K242">
        <f t="shared" si="15"/>
        <v>3.999999999996362E-2</v>
      </c>
    </row>
    <row r="243" spans="1:11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>IF(COUNTIFS(RawData!$E:$E,$E243,RawData!$F:$F,"CH"&amp;$D243,RawData!$AF:$AF,$F243)=0,"",SUMIFS(RawData!$Z:$Z,RawData!$E:$E,$E243,RawData!$F:$F,"CH"&amp;$D243,RawData!$AF:$AF,$F243))</f>
        <v>0.03</v>
      </c>
      <c r="J243">
        <f>IF(COUNTIFS(RawData!$E:$E,$E243,RawData!$F:$F,"CH"&amp;$D243,RawData!$AF:$AF,$F243)=0,"",SUMIFS(RawData!$AA:$AA,RawData!$E:$E,$E243,RawData!$F:$F,"CH"&amp;$D243,RawData!$AF:$AF,$F243))</f>
        <v>-2.83</v>
      </c>
      <c r="K243">
        <f t="shared" si="15"/>
        <v>1.999999999998181E-2</v>
      </c>
    </row>
    <row r="244" spans="1:11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>IF(COUNTIFS(RawData!$E:$E,$E244,RawData!$F:$F,"CH"&amp;$D244,RawData!$AF:$AF,$F244)=0,"",SUMIFS(RawData!$Z:$Z,RawData!$E:$E,$E244,RawData!$F:$F,"CH"&amp;$D244,RawData!$AF:$AF,$F244))</f>
        <v>0.01</v>
      </c>
      <c r="J244">
        <f>IF(COUNTIFS(RawData!$E:$E,$E244,RawData!$F:$F,"CH"&amp;$D244,RawData!$AF:$AF,$F244)=0,"",SUMIFS(RawData!$AA:$AA,RawData!$E:$E,$E244,RawData!$F:$F,"CH"&amp;$D244,RawData!$AF:$AF,$F244))</f>
        <v>-2.77</v>
      </c>
      <c r="K244">
        <f t="shared" si="15"/>
        <v>1.999999999998181E-2</v>
      </c>
    </row>
    <row r="245" spans="1:11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>IF(COUNTIFS(RawData!$E:$E,$E245,RawData!$F:$F,"CH"&amp;$D245,RawData!$AF:$AF,$F245)=0,"",SUMIFS(RawData!$Z:$Z,RawData!$E:$E,$E245,RawData!$F:$F,"CH"&amp;$D245,RawData!$AF:$AF,$F245))</f>
        <v>0.01</v>
      </c>
      <c r="J245">
        <f>IF(COUNTIFS(RawData!$E:$E,$E245,RawData!$F:$F,"CH"&amp;$D245,RawData!$AF:$AF,$F245)=0,"",SUMIFS(RawData!$AA:$AA,RawData!$E:$E,$E245,RawData!$F:$F,"CH"&amp;$D245,RawData!$AF:$AF,$F245))</f>
        <v>-2.75</v>
      </c>
      <c r="K245">
        <f t="shared" si="15"/>
        <v>3.999999999996362E-2</v>
      </c>
    </row>
    <row r="246" spans="1:11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>IF(COUNTIFS(RawData!$E:$E,$E246,RawData!$F:$F,"CH"&amp;$D246,RawData!$AF:$AF,$F246)=0,"",SUMIFS(RawData!$Z:$Z,RawData!$E:$E,$E246,RawData!$F:$F,"CH"&amp;$D246,RawData!$AF:$AF,$F246))</f>
        <v>-0.01</v>
      </c>
      <c r="J246">
        <f>IF(COUNTIFS(RawData!$E:$E,$E246,RawData!$F:$F,"CH"&amp;$D246,RawData!$AF:$AF,$F246)=0,"",SUMIFS(RawData!$AA:$AA,RawData!$E:$E,$E246,RawData!$F:$F,"CH"&amp;$D246,RawData!$AF:$AF,$F246))</f>
        <v>-2.7</v>
      </c>
      <c r="K246">
        <f t="shared" si="15"/>
        <v>1.999999999998181E-2</v>
      </c>
    </row>
    <row r="247" spans="1:11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>IF(COUNTIFS(RawData!$E:$E,$E247,RawData!$F:$F,"CH"&amp;$D247,RawData!$AF:$AF,$F247)=0,"",SUMIFS(RawData!$Z:$Z,RawData!$E:$E,$E247,RawData!$F:$F,"CH"&amp;$D247,RawData!$AF:$AF,$F247))</f>
        <v>-0.01</v>
      </c>
      <c r="J247">
        <f>IF(COUNTIFS(RawData!$E:$E,$E247,RawData!$F:$F,"CH"&amp;$D247,RawData!$AF:$AF,$F247)=0,"",SUMIFS(RawData!$AA:$AA,RawData!$E:$E,$E247,RawData!$F:$F,"CH"&amp;$D247,RawData!$AF:$AF,$F247))</f>
        <v>-2.59</v>
      </c>
      <c r="K247">
        <f t="shared" si="15"/>
        <v>3.999999999996362E-2</v>
      </c>
    </row>
    <row r="248" spans="1:11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>IF(COUNTIFS(RawData!$E:$E,$E248,RawData!$F:$F,"CH"&amp;$D248,RawData!$AF:$AF,$F248)=0,"",SUMIFS(RawData!$Z:$Z,RawData!$E:$E,$E248,RawData!$F:$F,"CH"&amp;$D248,RawData!$AF:$AF,$F248))</f>
        <v>0.02</v>
      </c>
      <c r="J248">
        <f>IF(COUNTIFS(RawData!$E:$E,$E248,RawData!$F:$F,"CH"&amp;$D248,RawData!$AF:$AF,$F248)=0,"",SUMIFS(RawData!$AA:$AA,RawData!$E:$E,$E248,RawData!$F:$F,"CH"&amp;$D248,RawData!$AF:$AF,$F248))</f>
        <v>-2.56</v>
      </c>
      <c r="K248">
        <f t="shared" si="15"/>
        <v>3.999999999996362E-2</v>
      </c>
    </row>
    <row r="249" spans="1:11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>IF(COUNTIFS(RawData!$E:$E,$E249,RawData!$F:$F,"CH"&amp;$D249,RawData!$AF:$AF,$F249)=0,"",SUMIFS(RawData!$Z:$Z,RawData!$E:$E,$E249,RawData!$F:$F,"CH"&amp;$D249,RawData!$AF:$AF,$F249))</f>
        <v>-0.02</v>
      </c>
      <c r="J249">
        <f>IF(COUNTIFS(RawData!$E:$E,$E249,RawData!$F:$F,"CH"&amp;$D249,RawData!$AF:$AF,$F249)=0,"",SUMIFS(RawData!$AA:$AA,RawData!$E:$E,$E249,RawData!$F:$F,"CH"&amp;$D249,RawData!$AF:$AF,$F249))</f>
        <v>-2.54</v>
      </c>
      <c r="K249">
        <f t="shared" si="15"/>
        <v>2.0000000000209184E-2</v>
      </c>
    </row>
    <row r="250" spans="1:11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>IF(COUNTIFS(RawData!$E:$E,$E250,RawData!$F:$F,"CH"&amp;$D250,RawData!$AF:$AF,$F250)=0,"",SUMIFS(RawData!$Z:$Z,RawData!$E:$E,$E250,RawData!$F:$F,"CH"&amp;$D250,RawData!$AF:$AF,$F250))</f>
        <v>0.06</v>
      </c>
      <c r="J250">
        <f>IF(COUNTIFS(RawData!$E:$E,$E250,RawData!$F:$F,"CH"&amp;$D250,RawData!$AF:$AF,$F250)=0,"",SUMIFS(RawData!$AA:$AA,RawData!$E:$E,$E250,RawData!$F:$F,"CH"&amp;$D250,RawData!$AF:$AF,$F250))</f>
        <v>-2.37</v>
      </c>
      <c r="K250">
        <f t="shared" si="15"/>
        <v>3.999999999996362E-2</v>
      </c>
    </row>
    <row r="251" spans="1:11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>IF(COUNTIFS(RawData!$E:$E,$E251,RawData!$F:$F,"CH"&amp;$D251,RawData!$AF:$AF,$F251)=0,"",SUMIFS(RawData!$Z:$Z,RawData!$E:$E,$E251,RawData!$F:$F,"CH"&amp;$D251,RawData!$AF:$AF,$F251))</f>
        <v>-0.02</v>
      </c>
      <c r="J251">
        <f>IF(COUNTIFS(RawData!$E:$E,$E251,RawData!$F:$F,"CH"&amp;$D251,RawData!$AF:$AF,$F251)=0,"",SUMIFS(RawData!$AA:$AA,RawData!$E:$E,$E251,RawData!$F:$F,"CH"&amp;$D251,RawData!$AF:$AF,$F251))</f>
        <v>-2.4</v>
      </c>
      <c r="K251">
        <f t="shared" si="15"/>
        <v>1.999999999998181E-2</v>
      </c>
    </row>
    <row r="252" spans="1:11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>IF(COUNTIFS(RawData!$E:$E,$E252,RawData!$F:$F,"CH"&amp;$D252,RawData!$AF:$AF,$F252)=0,"",SUMIFS(RawData!$Z:$Z,RawData!$E:$E,$E252,RawData!$F:$F,"CH"&amp;$D252,RawData!$AF:$AF,$F252))</f>
        <v>0.01</v>
      </c>
      <c r="J252">
        <f>IF(COUNTIFS(RawData!$E:$E,$E252,RawData!$F:$F,"CH"&amp;$D252,RawData!$AF:$AF,$F252)=0,"",SUMIFS(RawData!$AA:$AA,RawData!$E:$E,$E252,RawData!$F:$F,"CH"&amp;$D252,RawData!$AF:$AF,$F252))</f>
        <v>-2.2400000000000002</v>
      </c>
      <c r="K252">
        <f t="shared" si="15"/>
        <v>3.999999999996362E-2</v>
      </c>
    </row>
    <row r="253" spans="1:11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>IF(COUNTIFS(RawData!$E:$E,$E253,RawData!$F:$F,"CH"&amp;$D253,RawData!$AF:$AF,$F253)=0,"",SUMIFS(RawData!$Z:$Z,RawData!$E:$E,$E253,RawData!$F:$F,"CH"&amp;$D253,RawData!$AF:$AF,$F253))</f>
        <v>0</v>
      </c>
      <c r="J253">
        <f>IF(COUNTIFS(RawData!$E:$E,$E253,RawData!$F:$F,"CH"&amp;$D253,RawData!$AF:$AF,$F253)=0,"",SUMIFS(RawData!$AA:$AA,RawData!$E:$E,$E253,RawData!$F:$F,"CH"&amp;$D253,RawData!$AF:$AF,$F253))</f>
        <v>-2.2400000000000002</v>
      </c>
      <c r="K253">
        <f t="shared" si="15"/>
        <v>3.999999999996362E-2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>IF(COUNTIFS(RawData!$E:$E,$E254,RawData!$F:$F,"CH"&amp;$D254,RawData!$AF:$AF,$F254)=0,"",SUMIFS(RawData!$Z:$Z,RawData!$E:$E,$E254,RawData!$F:$F,"CH"&amp;$D254,RawData!$AF:$AF,$F254))</f>
        <v>-0.23</v>
      </c>
      <c r="J254">
        <f>IF(COUNTIFS(RawData!$E:$E,$E254,RawData!$F:$F,"CH"&amp;$D254,RawData!$AF:$AF,$F254)=0,"",SUMIFS(RawData!$AA:$AA,RawData!$E:$E,$E254,RawData!$F:$F,"CH"&amp;$D254,RawData!$AF:$AF,$F254))</f>
        <v>-4.3600000000000003</v>
      </c>
      <c r="K254">
        <f t="shared" si="15"/>
        <v>18.579999999999927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>IF(COUNTIFS(RawData!$E:$E,$E255,RawData!$F:$F,"CH"&amp;$D255,RawData!$AF:$AF,$F255)=0,"",SUMIFS(RawData!$Z:$Z,RawData!$E:$E,$E255,RawData!$F:$F,"CH"&amp;$D255,RawData!$AF:$AF,$F255))</f>
        <v>7.0000000000000007E-2</v>
      </c>
      <c r="J255">
        <f>IF(COUNTIFS(RawData!$E:$E,$E255,RawData!$F:$F,"CH"&amp;$D255,RawData!$AF:$AF,$F255)=0,"",SUMIFS(RawData!$AA:$AA,RawData!$E:$E,$E255,RawData!$F:$F,"CH"&amp;$D255,RawData!$AF:$AF,$F255))</f>
        <v>-4.17</v>
      </c>
      <c r="K255">
        <f t="shared" si="15"/>
        <v>4.0000000000190994E-2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>IF(COUNTIFS(RawData!$E:$E,$E256,RawData!$F:$F,"CH"&amp;$D256,RawData!$AF:$AF,$F256)=0,"",SUMIFS(RawData!$Z:$Z,RawData!$E:$E,$E256,RawData!$F:$F,"CH"&amp;$D256,RawData!$AF:$AF,$F256))</f>
        <v>-0.01</v>
      </c>
      <c r="J256">
        <f>IF(COUNTIFS(RawData!$E:$E,$E256,RawData!$F:$F,"CH"&amp;$D256,RawData!$AF:$AF,$F256)=0,"",SUMIFS(RawData!$AA:$AA,RawData!$E:$E,$E256,RawData!$F:$F,"CH"&amp;$D256,RawData!$AF:$AF,$F256))</f>
        <v>-4.17</v>
      </c>
      <c r="K256">
        <f t="shared" si="15"/>
        <v>1.999999999998181E-2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-4.07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>IF(COUNTIFS(RawData!$E:$E,$E258,RawData!$F:$F,"CH"&amp;$D258,RawData!$AF:$AF,$F258)=0,"",SUMIFS(RawData!$Z:$Z,RawData!$E:$E,$E258,RawData!$F:$F,"CH"&amp;$D258,RawData!$AF:$AF,$F258))</f>
        <v>0</v>
      </c>
      <c r="J258">
        <f>IF(COUNTIFS(RawData!$E:$E,$E258,RawData!$F:$F,"CH"&amp;$D258,RawData!$AF:$AF,$F258)=0,"",SUMIFS(RawData!$AA:$AA,RawData!$E:$E,$E258,RawData!$F:$F,"CH"&amp;$D258,RawData!$AF:$AF,$F258))</f>
        <v>-4.04</v>
      </c>
      <c r="K258">
        <f t="shared" si="15"/>
        <v>1.999999999998181E-2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>IF(COUNTIFS(RawData!$E:$E,$E259,RawData!$F:$F,"CH"&amp;$D259,RawData!$AF:$AF,$F259)=0,"",SUMIFS(RawData!$Z:$Z,RawData!$E:$E,$E259,RawData!$F:$F,"CH"&amp;$D259,RawData!$AF:$AF,$F259))</f>
        <v>0.02</v>
      </c>
      <c r="J259">
        <f>IF(COUNTIFS(RawData!$E:$E,$E259,RawData!$F:$F,"CH"&amp;$D259,RawData!$AF:$AF,$F259)=0,"",SUMIFS(RawData!$AA:$AA,RawData!$E:$E,$E259,RawData!$F:$F,"CH"&amp;$D259,RawData!$AF:$AF,$F259))</f>
        <v>-3.93</v>
      </c>
      <c r="K259">
        <f t="shared" si="15"/>
        <v>1.999999999998181E-2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>IF(COUNTIFS(RawData!$E:$E,$E260,RawData!$F:$F,"CH"&amp;$D260,RawData!$AF:$AF,$F260)=0,"",SUMIFS(RawData!$Z:$Z,RawData!$E:$E,$E260,RawData!$F:$F,"CH"&amp;$D260,RawData!$AF:$AF,$F260))</f>
        <v>0</v>
      </c>
      <c r="J260">
        <f>IF(COUNTIFS(RawData!$E:$E,$E260,RawData!$F:$F,"CH"&amp;$D260,RawData!$AF:$AF,$F260)=0,"",SUMIFS(RawData!$AA:$AA,RawData!$E:$E,$E260,RawData!$F:$F,"CH"&amp;$D260,RawData!$AF:$AF,$F260))</f>
        <v>-3.9</v>
      </c>
      <c r="K260">
        <f t="shared" ref="K260:K323" si="19">G260-G259</f>
        <v>1.999999999998181E-2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>IF(COUNTIFS(RawData!$E:$E,$E261,RawData!$F:$F,"CH"&amp;$D261,RawData!$AF:$AF,$F261)=0,"",SUMIFS(RawData!$Z:$Z,RawData!$E:$E,$E261,RawData!$F:$F,"CH"&amp;$D261,RawData!$AF:$AF,$F261))</f>
        <v>0.02</v>
      </c>
      <c r="J261">
        <f>IF(COUNTIFS(RawData!$E:$E,$E261,RawData!$F:$F,"CH"&amp;$D261,RawData!$AF:$AF,$F261)=0,"",SUMIFS(RawData!$AA:$AA,RawData!$E:$E,$E261,RawData!$F:$F,"CH"&amp;$D261,RawData!$AF:$AF,$F261))</f>
        <v>-3.82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>IF(COUNTIFS(RawData!$E:$E,$E262,RawData!$F:$F,"CH"&amp;$D262,RawData!$AF:$AF,$F262)=0,"",SUMIFS(RawData!$Z:$Z,RawData!$E:$E,$E262,RawData!$F:$F,"CH"&amp;$D262,RawData!$AF:$AF,$F262))</f>
        <v>0.02</v>
      </c>
      <c r="J262">
        <f>IF(COUNTIFS(RawData!$E:$E,$E262,RawData!$F:$F,"CH"&amp;$D262,RawData!$AF:$AF,$F262)=0,"",SUMIFS(RawData!$AA:$AA,RawData!$E:$E,$E262,RawData!$F:$F,"CH"&amp;$D262,RawData!$AF:$AF,$F262))</f>
        <v>-3.79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>IF(COUNTIFS(RawData!$E:$E,$E263,RawData!$F:$F,"CH"&amp;$D263,RawData!$AF:$AF,$F263)=0,"",SUMIFS(RawData!$Z:$Z,RawData!$E:$E,$E263,RawData!$F:$F,"CH"&amp;$D263,RawData!$AF:$AF,$F263))</f>
        <v>0.02</v>
      </c>
      <c r="J263">
        <f>IF(COUNTIFS(RawData!$E:$E,$E263,RawData!$F:$F,"CH"&amp;$D263,RawData!$AF:$AF,$F263)=0,"",SUMIFS(RawData!$AA:$AA,RawData!$E:$E,$E263,RawData!$F:$F,"CH"&amp;$D263,RawData!$AF:$AF,$F263))</f>
        <v>-3.71</v>
      </c>
      <c r="K263">
        <f t="shared" si="19"/>
        <v>1.999999999998181E-2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>IF(COUNTIFS(RawData!$E:$E,$E264,RawData!$F:$F,"CH"&amp;$D264,RawData!$AF:$AF,$F264)=0,"",SUMIFS(RawData!$Z:$Z,RawData!$E:$E,$E264,RawData!$F:$F,"CH"&amp;$D264,RawData!$AF:$AF,$F264))</f>
        <v>0</v>
      </c>
      <c r="J264">
        <f>IF(COUNTIFS(RawData!$E:$E,$E264,RawData!$F:$F,"CH"&amp;$D264,RawData!$AF:$AF,$F264)=0,"",SUMIFS(RawData!$AA:$AA,RawData!$E:$E,$E264,RawData!$F:$F,"CH"&amp;$D264,RawData!$AF:$AF,$F264))</f>
        <v>-3.69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>IF(COUNTIFS(RawData!$E:$E,$E265,RawData!$F:$F,"CH"&amp;$D265,RawData!$AF:$AF,$F265)=0,"",SUMIFS(RawData!$Z:$Z,RawData!$E:$E,$E265,RawData!$F:$F,"CH"&amp;$D265,RawData!$AF:$AF,$F265))</f>
        <v>-0.01</v>
      </c>
      <c r="J265">
        <f>IF(COUNTIFS(RawData!$E:$E,$E265,RawData!$F:$F,"CH"&amp;$D265,RawData!$AF:$AF,$F265)=0,"",SUMIFS(RawData!$AA:$AA,RawData!$E:$E,$E265,RawData!$F:$F,"CH"&amp;$D265,RawData!$AF:$AF,$F265))</f>
        <v>-3.63</v>
      </c>
      <c r="K265">
        <f t="shared" si="19"/>
        <v>1.999999999998181E-2</v>
      </c>
    </row>
    <row r="266" spans="1:11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>IF(COUNTIFS(RawData!$E:$E,$E266,RawData!$F:$F,"CH"&amp;$D266,RawData!$AF:$AF,$F266)=0,"",SUMIFS(RawData!$Z:$Z,RawData!$E:$E,$E266,RawData!$F:$F,"CH"&amp;$D266,RawData!$AF:$AF,$F266))</f>
        <v>0.03</v>
      </c>
      <c r="J266">
        <f>IF(COUNTIFS(RawData!$E:$E,$E266,RawData!$F:$F,"CH"&amp;$D266,RawData!$AF:$AF,$F266)=0,"",SUMIFS(RawData!$AA:$AA,RawData!$E:$E,$E266,RawData!$F:$F,"CH"&amp;$D266,RawData!$AF:$AF,$F266))</f>
        <v>-3.55</v>
      </c>
      <c r="K266">
        <f t="shared" si="19"/>
        <v>4.0000000000190994E-2</v>
      </c>
    </row>
    <row r="267" spans="1:11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>IF(COUNTIFS(RawData!$E:$E,$E267,RawData!$F:$F,"CH"&amp;$D267,RawData!$AF:$AF,$F267)=0,"",SUMIFS(RawData!$Z:$Z,RawData!$E:$E,$E267,RawData!$F:$F,"CH"&amp;$D267,RawData!$AF:$AF,$F267))</f>
        <v>-0.04</v>
      </c>
      <c r="J267">
        <f>IF(COUNTIFS(RawData!$E:$E,$E267,RawData!$F:$F,"CH"&amp;$D267,RawData!$AF:$AF,$F267)=0,"",SUMIFS(RawData!$AA:$AA,RawData!$E:$E,$E267,RawData!$F:$F,"CH"&amp;$D267,RawData!$AF:$AF,$F267))</f>
        <v>-3.52</v>
      </c>
      <c r="K267">
        <f t="shared" si="19"/>
        <v>1.999999999998181E-2</v>
      </c>
    </row>
    <row r="268" spans="1:11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>IF(COUNTIFS(RawData!$E:$E,$E268,RawData!$F:$F,"CH"&amp;$D268,RawData!$AF:$AF,$F268)=0,"",SUMIFS(RawData!$Z:$Z,RawData!$E:$E,$E268,RawData!$F:$F,"CH"&amp;$D268,RawData!$AF:$AF,$F268))</f>
        <v>0</v>
      </c>
      <c r="J268">
        <f>IF(COUNTIFS(RawData!$E:$E,$E268,RawData!$F:$F,"CH"&amp;$D268,RawData!$AF:$AF,$F268)=0,"",SUMIFS(RawData!$AA:$AA,RawData!$E:$E,$E268,RawData!$F:$F,"CH"&amp;$D268,RawData!$AF:$AF,$F268))</f>
        <v>-3.42</v>
      </c>
      <c r="K268">
        <f t="shared" si="19"/>
        <v>1.999999999998181E-2</v>
      </c>
    </row>
    <row r="269" spans="1:11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>IF(COUNTIFS(RawData!$E:$E,$E269,RawData!$F:$F,"CH"&amp;$D269,RawData!$AF:$AF,$F269)=0,"",SUMIFS(RawData!$Z:$Z,RawData!$E:$E,$E269,RawData!$F:$F,"CH"&amp;$D269,RawData!$AF:$AF,$F269))</f>
        <v>-0.02</v>
      </c>
      <c r="J269">
        <f>IF(COUNTIFS(RawData!$E:$E,$E269,RawData!$F:$F,"CH"&amp;$D269,RawData!$AF:$AF,$F269)=0,"",SUMIFS(RawData!$AA:$AA,RawData!$E:$E,$E269,RawData!$F:$F,"CH"&amp;$D269,RawData!$AF:$AF,$F269))</f>
        <v>-3.42</v>
      </c>
      <c r="K269">
        <f t="shared" si="19"/>
        <v>3.999999999996362E-2</v>
      </c>
    </row>
    <row r="270" spans="1:11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>IF(COUNTIFS(RawData!$E:$E,$E270,RawData!$F:$F,"CH"&amp;$D270,RawData!$AF:$AF,$F270)=0,"",SUMIFS(RawData!$Z:$Z,RawData!$E:$E,$E270,RawData!$F:$F,"CH"&amp;$D270,RawData!$AF:$AF,$F270))</f>
        <v>0.01</v>
      </c>
      <c r="J270">
        <f>IF(COUNTIFS(RawData!$E:$E,$E270,RawData!$F:$F,"CH"&amp;$D270,RawData!$AF:$AF,$F270)=0,"",SUMIFS(RawData!$AA:$AA,RawData!$E:$E,$E270,RawData!$F:$F,"CH"&amp;$D270,RawData!$AF:$AF,$F270))</f>
        <v>-3.36</v>
      </c>
      <c r="K270">
        <f t="shared" si="19"/>
        <v>1.999999999998181E-2</v>
      </c>
    </row>
    <row r="271" spans="1:11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>IF(COUNTIFS(RawData!$E:$E,$E271,RawData!$F:$F,"CH"&amp;$D271,RawData!$AF:$AF,$F271)=0,"",SUMIFS(RawData!$Z:$Z,RawData!$E:$E,$E271,RawData!$F:$F,"CH"&amp;$D271,RawData!$AF:$AF,$F271))</f>
        <v>0.01</v>
      </c>
      <c r="J271">
        <f>IF(COUNTIFS(RawData!$E:$E,$E271,RawData!$F:$F,"CH"&amp;$D271,RawData!$AF:$AF,$F271)=0,"",SUMIFS(RawData!$AA:$AA,RawData!$E:$E,$E271,RawData!$F:$F,"CH"&amp;$D271,RawData!$AF:$AF,$F271))</f>
        <v>-3.28</v>
      </c>
      <c r="K271">
        <f t="shared" si="19"/>
        <v>1.999999999998181E-2</v>
      </c>
    </row>
    <row r="272" spans="1:11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>IF(COUNTIFS(RawData!$E:$E,$E272,RawData!$F:$F,"CH"&amp;$D272,RawData!$AF:$AF,$F272)=0,"",SUMIFS(RawData!$Z:$Z,RawData!$E:$E,$E272,RawData!$F:$F,"CH"&amp;$D272,RawData!$AF:$AF,$F272))</f>
        <v>0</v>
      </c>
      <c r="J272">
        <f>IF(COUNTIFS(RawData!$E:$E,$E272,RawData!$F:$F,"CH"&amp;$D272,RawData!$AF:$AF,$F272)=0,"",SUMIFS(RawData!$AA:$AA,RawData!$E:$E,$E272,RawData!$F:$F,"CH"&amp;$D272,RawData!$AF:$AF,$F272))</f>
        <v>-3.23</v>
      </c>
      <c r="K272">
        <f t="shared" si="19"/>
        <v>3.999999999996362E-2</v>
      </c>
    </row>
    <row r="273" spans="1:11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>IF(COUNTIFS(RawData!$E:$E,$E273,RawData!$F:$F,"CH"&amp;$D273,RawData!$AF:$AF,$F273)=0,"",SUMIFS(RawData!$Z:$Z,RawData!$E:$E,$E273,RawData!$F:$F,"CH"&amp;$D273,RawData!$AF:$AF,$F273))</f>
        <v>-0.01</v>
      </c>
      <c r="J273">
        <f>IF(COUNTIFS(RawData!$E:$E,$E273,RawData!$F:$F,"CH"&amp;$D273,RawData!$AF:$AF,$F273)=0,"",SUMIFS(RawData!$AA:$AA,RawData!$E:$E,$E273,RawData!$F:$F,"CH"&amp;$D273,RawData!$AF:$AF,$F273))</f>
        <v>-3.2</v>
      </c>
      <c r="K273">
        <f t="shared" si="19"/>
        <v>1.999999999998181E-2</v>
      </c>
    </row>
    <row r="274" spans="1:11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>IF(COUNTIFS(RawData!$E:$E,$E274,RawData!$F:$F,"CH"&amp;$D274,RawData!$AF:$AF,$F274)=0,"",SUMIFS(RawData!$Z:$Z,RawData!$E:$E,$E274,RawData!$F:$F,"CH"&amp;$D274,RawData!$AF:$AF,$F274))</f>
        <v>-0.01</v>
      </c>
      <c r="J274">
        <f>IF(COUNTIFS(RawData!$E:$E,$E274,RawData!$F:$F,"CH"&amp;$D274,RawData!$AF:$AF,$F274)=0,"",SUMIFS(RawData!$AA:$AA,RawData!$E:$E,$E274,RawData!$F:$F,"CH"&amp;$D274,RawData!$AF:$AF,$F274))</f>
        <v>-3.15</v>
      </c>
      <c r="K274">
        <f t="shared" si="19"/>
        <v>1.999999999998181E-2</v>
      </c>
    </row>
    <row r="275" spans="1:11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>IF(COUNTIFS(RawData!$E:$E,$E275,RawData!$F:$F,"CH"&amp;$D275,RawData!$AF:$AF,$F275)=0,"",SUMIFS(RawData!$Z:$Z,RawData!$E:$E,$E275,RawData!$F:$F,"CH"&amp;$D275,RawData!$AF:$AF,$F275))</f>
        <v>0.02</v>
      </c>
      <c r="J275">
        <f>IF(COUNTIFS(RawData!$E:$E,$E275,RawData!$F:$F,"CH"&amp;$D275,RawData!$AF:$AF,$F275)=0,"",SUMIFS(RawData!$AA:$AA,RawData!$E:$E,$E275,RawData!$F:$F,"CH"&amp;$D275,RawData!$AF:$AF,$F275))</f>
        <v>-3.04</v>
      </c>
      <c r="K275">
        <f t="shared" si="19"/>
        <v>4.0000000000190994E-2</v>
      </c>
    </row>
    <row r="276" spans="1:11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>IF(COUNTIFS(RawData!$E:$E,$E276,RawData!$F:$F,"CH"&amp;$D276,RawData!$AF:$AF,$F276)=0,"",SUMIFS(RawData!$Z:$Z,RawData!$E:$E,$E276,RawData!$F:$F,"CH"&amp;$D276,RawData!$AF:$AF,$F276))</f>
        <v>-0.03</v>
      </c>
      <c r="J276">
        <f>IF(COUNTIFS(RawData!$E:$E,$E276,RawData!$F:$F,"CH"&amp;$D276,RawData!$AF:$AF,$F276)=0,"",SUMIFS(RawData!$AA:$AA,RawData!$E:$E,$E276,RawData!$F:$F,"CH"&amp;$D276,RawData!$AF:$AF,$F276))</f>
        <v>-3.04</v>
      </c>
      <c r="K276">
        <f t="shared" si="19"/>
        <v>3.999999999996362E-2</v>
      </c>
    </row>
    <row r="277" spans="1:11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>IF(COUNTIFS(RawData!$E:$E,$E277,RawData!$F:$F,"CH"&amp;$D277,RawData!$AF:$AF,$F277)=0,"",SUMIFS(RawData!$Z:$Z,RawData!$E:$E,$E277,RawData!$F:$F,"CH"&amp;$D277,RawData!$AF:$AF,$F277))</f>
        <v>0.01</v>
      </c>
      <c r="J277">
        <f>IF(COUNTIFS(RawData!$E:$E,$E277,RawData!$F:$F,"CH"&amp;$D277,RawData!$AF:$AF,$F277)=0,"",SUMIFS(RawData!$AA:$AA,RawData!$E:$E,$E277,RawData!$F:$F,"CH"&amp;$D277,RawData!$AF:$AF,$F277))</f>
        <v>-2.93</v>
      </c>
      <c r="K277">
        <f t="shared" si="19"/>
        <v>1.999999999998181E-2</v>
      </c>
    </row>
    <row r="278" spans="1:11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>IF(COUNTIFS(RawData!$E:$E,$E278,RawData!$F:$F,"CH"&amp;$D278,RawData!$AF:$AF,$F278)=0,"",SUMIFS(RawData!$Z:$Z,RawData!$E:$E,$E278,RawData!$F:$F,"CH"&amp;$D278,RawData!$AF:$AF,$F278))</f>
        <v>-0.01</v>
      </c>
      <c r="J278">
        <f>IF(COUNTIFS(RawData!$E:$E,$E278,RawData!$F:$F,"CH"&amp;$D278,RawData!$AF:$AF,$F278)=0,"",SUMIFS(RawData!$AA:$AA,RawData!$E:$E,$E278,RawData!$F:$F,"CH"&amp;$D278,RawData!$AF:$AF,$F278))</f>
        <v>-2.93</v>
      </c>
      <c r="K278">
        <f t="shared" si="19"/>
        <v>1.999999999998181E-2</v>
      </c>
    </row>
    <row r="279" spans="1:11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>IF(COUNTIFS(RawData!$E:$E,$E279,RawData!$F:$F,"CH"&amp;$D279,RawData!$AF:$AF,$F279)=0,"",SUMIFS(RawData!$Z:$Z,RawData!$E:$E,$E279,RawData!$F:$F,"CH"&amp;$D279,RawData!$AF:$AF,$F279))</f>
        <v>0.03</v>
      </c>
      <c r="J279">
        <f>IF(COUNTIFS(RawData!$E:$E,$E279,RawData!$F:$F,"CH"&amp;$D279,RawData!$AF:$AF,$F279)=0,"",SUMIFS(RawData!$AA:$AA,RawData!$E:$E,$E279,RawData!$F:$F,"CH"&amp;$D279,RawData!$AF:$AF,$F279))</f>
        <v>-2.83</v>
      </c>
      <c r="K279">
        <f t="shared" si="19"/>
        <v>3.999999999996362E-2</v>
      </c>
    </row>
    <row r="280" spans="1:11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>IF(COUNTIFS(RawData!$E:$E,$E280,RawData!$F:$F,"CH"&amp;$D280,RawData!$AF:$AF,$F280)=0,"",SUMIFS(RawData!$Z:$Z,RawData!$E:$E,$E280,RawData!$F:$F,"CH"&amp;$D280,RawData!$AF:$AF,$F280))</f>
        <v>0.01</v>
      </c>
      <c r="J280">
        <f>IF(COUNTIFS(RawData!$E:$E,$E280,RawData!$F:$F,"CH"&amp;$D280,RawData!$AF:$AF,$F280)=0,"",SUMIFS(RawData!$AA:$AA,RawData!$E:$E,$E280,RawData!$F:$F,"CH"&amp;$D280,RawData!$AF:$AF,$F280))</f>
        <v>-2.77</v>
      </c>
      <c r="K280">
        <f t="shared" si="19"/>
        <v>3.999999999996362E-2</v>
      </c>
    </row>
    <row r="281" spans="1:11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>IF(COUNTIFS(RawData!$E:$E,$E281,RawData!$F:$F,"CH"&amp;$D281,RawData!$AF:$AF,$F281)=0,"",SUMIFS(RawData!$Z:$Z,RawData!$E:$E,$E281,RawData!$F:$F,"CH"&amp;$D281,RawData!$AF:$AF,$F281))</f>
        <v>0.01</v>
      </c>
      <c r="J281">
        <f>IF(COUNTIFS(RawData!$E:$E,$E281,RawData!$F:$F,"CH"&amp;$D281,RawData!$AF:$AF,$F281)=0,"",SUMIFS(RawData!$AA:$AA,RawData!$E:$E,$E281,RawData!$F:$F,"CH"&amp;$D281,RawData!$AF:$AF,$F281))</f>
        <v>-2.75</v>
      </c>
      <c r="K281">
        <f t="shared" si="19"/>
        <v>1.999999999998181E-2</v>
      </c>
    </row>
    <row r="282" spans="1:11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>IF(COUNTIFS(RawData!$E:$E,$E282,RawData!$F:$F,"CH"&amp;$D282,RawData!$AF:$AF,$F282)=0,"",SUMIFS(RawData!$Z:$Z,RawData!$E:$E,$E282,RawData!$F:$F,"CH"&amp;$D282,RawData!$AF:$AF,$F282))</f>
        <v>-0.01</v>
      </c>
      <c r="J282">
        <f>IF(COUNTIFS(RawData!$E:$E,$E282,RawData!$F:$F,"CH"&amp;$D282,RawData!$AF:$AF,$F282)=0,"",SUMIFS(RawData!$AA:$AA,RawData!$E:$E,$E282,RawData!$F:$F,"CH"&amp;$D282,RawData!$AF:$AF,$F282))</f>
        <v>-2.7</v>
      </c>
      <c r="K282">
        <f t="shared" si="19"/>
        <v>3.999999999996362E-2</v>
      </c>
    </row>
    <row r="283" spans="1:11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>IF(COUNTIFS(RawData!$E:$E,$E283,RawData!$F:$F,"CH"&amp;$D283,RawData!$AF:$AF,$F283)=0,"",SUMIFS(RawData!$Z:$Z,RawData!$E:$E,$E283,RawData!$F:$F,"CH"&amp;$D283,RawData!$AF:$AF,$F283))</f>
        <v>-0.01</v>
      </c>
      <c r="J283">
        <f>IF(COUNTIFS(RawData!$E:$E,$E283,RawData!$F:$F,"CH"&amp;$D283,RawData!$AF:$AF,$F283)=0,"",SUMIFS(RawData!$AA:$AA,RawData!$E:$E,$E283,RawData!$F:$F,"CH"&amp;$D283,RawData!$AF:$AF,$F283))</f>
        <v>-2.59</v>
      </c>
      <c r="K283">
        <f t="shared" si="19"/>
        <v>2.0000000000209184E-2</v>
      </c>
    </row>
    <row r="284" spans="1:11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>IF(COUNTIFS(RawData!$E:$E,$E284,RawData!$F:$F,"CH"&amp;$D284,RawData!$AF:$AF,$F284)=0,"",SUMIFS(RawData!$Z:$Z,RawData!$E:$E,$E284,RawData!$F:$F,"CH"&amp;$D284,RawData!$AF:$AF,$F284))</f>
        <v>0.02</v>
      </c>
      <c r="J284">
        <f>IF(COUNTIFS(RawData!$E:$E,$E284,RawData!$F:$F,"CH"&amp;$D284,RawData!$AF:$AF,$F284)=0,"",SUMIFS(RawData!$AA:$AA,RawData!$E:$E,$E284,RawData!$F:$F,"CH"&amp;$D284,RawData!$AF:$AF,$F284))</f>
        <v>-2.56</v>
      </c>
      <c r="K284">
        <f t="shared" si="19"/>
        <v>3.999999999996362E-2</v>
      </c>
    </row>
    <row r="285" spans="1:11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>IF(COUNTIFS(RawData!$E:$E,$E285,RawData!$F:$F,"CH"&amp;$D285,RawData!$AF:$AF,$F285)=0,"",SUMIFS(RawData!$Z:$Z,RawData!$E:$E,$E285,RawData!$F:$F,"CH"&amp;$D285,RawData!$AF:$AF,$F285))</f>
        <v>-0.02</v>
      </c>
      <c r="J285">
        <f>IF(COUNTIFS(RawData!$E:$E,$E285,RawData!$F:$F,"CH"&amp;$D285,RawData!$AF:$AF,$F285)=0,"",SUMIFS(RawData!$AA:$AA,RawData!$E:$E,$E285,RawData!$F:$F,"CH"&amp;$D285,RawData!$AF:$AF,$F285))</f>
        <v>-2.54</v>
      </c>
      <c r="K285">
        <f t="shared" si="19"/>
        <v>3.999999999996362E-2</v>
      </c>
    </row>
    <row r="286" spans="1:11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>IF(COUNTIFS(RawData!$E:$E,$E286,RawData!$F:$F,"CH"&amp;$D286,RawData!$AF:$AF,$F286)=0,"",SUMIFS(RawData!$Z:$Z,RawData!$E:$E,$E286,RawData!$F:$F,"CH"&amp;$D286,RawData!$AF:$AF,$F286))</f>
        <v>0.06</v>
      </c>
      <c r="J286">
        <f>IF(COUNTIFS(RawData!$E:$E,$E286,RawData!$F:$F,"CH"&amp;$D286,RawData!$AF:$AF,$F286)=0,"",SUMIFS(RawData!$AA:$AA,RawData!$E:$E,$E286,RawData!$F:$F,"CH"&amp;$D286,RawData!$AF:$AF,$F286))</f>
        <v>-2.37</v>
      </c>
      <c r="K286">
        <f t="shared" si="19"/>
        <v>1.999999999998181E-2</v>
      </c>
    </row>
    <row r="287" spans="1:11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>IF(COUNTIFS(RawData!$E:$E,$E287,RawData!$F:$F,"CH"&amp;$D287,RawData!$AF:$AF,$F287)=0,"",SUMIFS(RawData!$Z:$Z,RawData!$E:$E,$E287,RawData!$F:$F,"CH"&amp;$D287,RawData!$AF:$AF,$F287))</f>
        <v>-0.02</v>
      </c>
      <c r="J287">
        <f>IF(COUNTIFS(RawData!$E:$E,$E287,RawData!$F:$F,"CH"&amp;$D287,RawData!$AF:$AF,$F287)=0,"",SUMIFS(RawData!$AA:$AA,RawData!$E:$E,$E287,RawData!$F:$F,"CH"&amp;$D287,RawData!$AF:$AF,$F287))</f>
        <v>-2.4</v>
      </c>
      <c r="K287">
        <f t="shared" si="19"/>
        <v>3.999999999996362E-2</v>
      </c>
    </row>
    <row r="288" spans="1:11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>IF(COUNTIFS(RawData!$E:$E,$E288,RawData!$F:$F,"CH"&amp;$D288,RawData!$AF:$AF,$F288)=0,"",SUMIFS(RawData!$Z:$Z,RawData!$E:$E,$E288,RawData!$F:$F,"CH"&amp;$D288,RawData!$AF:$AF,$F288))</f>
        <v>0.01</v>
      </c>
      <c r="J288">
        <f>IF(COUNTIFS(RawData!$E:$E,$E288,RawData!$F:$F,"CH"&amp;$D288,RawData!$AF:$AF,$F288)=0,"",SUMIFS(RawData!$AA:$AA,RawData!$E:$E,$E288,RawData!$F:$F,"CH"&amp;$D288,RawData!$AF:$AF,$F288))</f>
        <v>-2.2400000000000002</v>
      </c>
      <c r="K288">
        <f t="shared" si="19"/>
        <v>1.999999999998181E-2</v>
      </c>
    </row>
    <row r="289" spans="1:11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>IF(COUNTIFS(RawData!$E:$E,$E289,RawData!$F:$F,"CH"&amp;$D289,RawData!$AF:$AF,$F289)=0,"",SUMIFS(RawData!$Z:$Z,RawData!$E:$E,$E289,RawData!$F:$F,"CH"&amp;$D289,RawData!$AF:$AF,$F289))</f>
        <v>0</v>
      </c>
      <c r="J289">
        <f>IF(COUNTIFS(RawData!$E:$E,$E289,RawData!$F:$F,"CH"&amp;$D289,RawData!$AF:$AF,$F289)=0,"",SUMIFS(RawData!$AA:$AA,RawData!$E:$E,$E289,RawData!$F:$F,"CH"&amp;$D289,RawData!$AF:$AF,$F289))</f>
        <v>-2.2400000000000002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>IF(COUNTIFS(RawData!$E:$E,$E290,RawData!$F:$F,"CH"&amp;$D290,RawData!$AF:$AF,$F290)=0,"",SUMIFS(RawData!$Z:$Z,RawData!$E:$E,$E290,RawData!$F:$F,"CH"&amp;$D290,RawData!$AF:$AF,$F290))</f>
        <v>4.8600000000000003</v>
      </c>
      <c r="J290">
        <f>IF(COUNTIFS(RawData!$E:$E,$E290,RawData!$F:$F,"CH"&amp;$D290,RawData!$AF:$AF,$F290)=0,"",SUMIFS(RawData!$AA:$AA,RawData!$E:$E,$E290,RawData!$F:$F,"CH"&amp;$D290,RawData!$AF:$AF,$F290))</f>
        <v>0.89</v>
      </c>
      <c r="K290">
        <f t="shared" si="19"/>
        <v>-60.199999999999818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>IF(COUNTIFS(RawData!$E:$E,$E291,RawData!$F:$F,"CH"&amp;$D291,RawData!$AF:$AF,$F291)=0,"",SUMIFS(RawData!$Z:$Z,RawData!$E:$E,$E291,RawData!$F:$F,"CH"&amp;$D291,RawData!$AF:$AF,$F291))</f>
        <v>5.0199999999999996</v>
      </c>
      <c r="J291">
        <f>IF(COUNTIFS(RawData!$E:$E,$E291,RawData!$F:$F,"CH"&amp;$D291,RawData!$AF:$AF,$F291)=0,"",SUMIFS(RawData!$AA:$AA,RawData!$E:$E,$E291,RawData!$F:$F,"CH"&amp;$D291,RawData!$AF:$AF,$F291))</f>
        <v>0.96</v>
      </c>
      <c r="K291">
        <f t="shared" si="19"/>
        <v>1.999999999998181E-2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>IF(COUNTIFS(RawData!$E:$E,$E292,RawData!$F:$F,"CH"&amp;$D292,RawData!$AF:$AF,$F292)=0,"",SUMIFS(RawData!$Z:$Z,RawData!$E:$E,$E292,RawData!$F:$F,"CH"&amp;$D292,RawData!$AF:$AF,$F292))</f>
        <v>4.9800000000000004</v>
      </c>
      <c r="J292">
        <f>IF(COUNTIFS(RawData!$E:$E,$E292,RawData!$F:$F,"CH"&amp;$D292,RawData!$AF:$AF,$F292)=0,"",SUMIFS(RawData!$AA:$AA,RawData!$E:$E,$E292,RawData!$F:$F,"CH"&amp;$D292,RawData!$AF:$AF,$F292))</f>
        <v>0.96</v>
      </c>
      <c r="K292">
        <f t="shared" si="19"/>
        <v>0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1.04</v>
      </c>
      <c r="K293">
        <f t="shared" si="19"/>
        <v>1.999999999998181E-2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1.06</v>
      </c>
      <c r="K294">
        <f t="shared" si="19"/>
        <v>3.999999999996362E-2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1.1599999999999999</v>
      </c>
      <c r="K295">
        <f t="shared" si="19"/>
        <v>0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1.21</v>
      </c>
      <c r="K296">
        <f t="shared" si="19"/>
        <v>3.999999999996362E-2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1.26</v>
      </c>
      <c r="K297">
        <f t="shared" si="19"/>
        <v>1.999999999998181E-2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1.34</v>
      </c>
      <c r="K298">
        <f t="shared" si="19"/>
        <v>1.999999999998181E-2</v>
      </c>
    </row>
    <row r="299" spans="1:11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>IF(COUNTIFS(RawData!$E:$E,$E299,RawData!$F:$F,"CH"&amp;$D299,RawData!$AF:$AF,$F299)=0,"",SUMIFS(RawData!$Z:$Z,RawData!$E:$E,$E299,RawData!$F:$F,"CH"&amp;$D299,RawData!$AF:$AF,$F299))</f>
        <v>5.0199999999999996</v>
      </c>
      <c r="J299">
        <f>IF(COUNTIFS(RawData!$E:$E,$E299,RawData!$F:$F,"CH"&amp;$D299,RawData!$AF:$AF,$F299)=0,"",SUMIFS(RawData!$AA:$AA,RawData!$E:$E,$E299,RawData!$F:$F,"CH"&amp;$D299,RawData!$AF:$AF,$F299))</f>
        <v>1.39</v>
      </c>
      <c r="K299">
        <f t="shared" si="19"/>
        <v>1.999999999998181E-2</v>
      </c>
    </row>
    <row r="300" spans="1:11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>IF(COUNTIFS(RawData!$E:$E,$E300,RawData!$F:$F,"CH"&amp;$D300,RawData!$AF:$AF,$F300)=0,"",SUMIFS(RawData!$Z:$Z,RawData!$E:$E,$E300,RawData!$F:$F,"CH"&amp;$D300,RawData!$AF:$AF,$F300))</f>
        <v>5.0199999999999996</v>
      </c>
      <c r="J300">
        <f>IF(COUNTIFS(RawData!$E:$E,$E300,RawData!$F:$F,"CH"&amp;$D300,RawData!$AF:$AF,$F300)=0,"",SUMIFS(RawData!$AA:$AA,RawData!$E:$E,$E300,RawData!$F:$F,"CH"&amp;$D300,RawData!$AF:$AF,$F300))</f>
        <v>1.48</v>
      </c>
      <c r="K300">
        <f t="shared" si="19"/>
        <v>1.999999999998181E-2</v>
      </c>
    </row>
    <row r="301" spans="1:11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>IF(COUNTIFS(RawData!$E:$E,$E301,RawData!$F:$F,"CH"&amp;$D301,RawData!$AF:$AF,$F301)=0,"",SUMIFS(RawData!$Z:$Z,RawData!$E:$E,$E301,RawData!$F:$F,"CH"&amp;$D301,RawData!$AF:$AF,$F301))</f>
        <v>5.01</v>
      </c>
      <c r="J301">
        <f>IF(COUNTIFS(RawData!$E:$E,$E301,RawData!$F:$F,"CH"&amp;$D301,RawData!$AF:$AF,$F301)=0,"",SUMIFS(RawData!$AA:$AA,RawData!$E:$E,$E301,RawData!$F:$F,"CH"&amp;$D301,RawData!$AF:$AF,$F301))</f>
        <v>1.48</v>
      </c>
      <c r="K301">
        <f t="shared" si="19"/>
        <v>1.999999999998181E-2</v>
      </c>
    </row>
    <row r="302" spans="1:11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>IF(COUNTIFS(RawData!$E:$E,$E302,RawData!$F:$F,"CH"&amp;$D302,RawData!$AF:$AF,$F302)=0,"",SUMIFS(RawData!$Z:$Z,RawData!$E:$E,$E302,RawData!$F:$F,"CH"&amp;$D302,RawData!$AF:$AF,$F302))</f>
        <v>4.99</v>
      </c>
      <c r="J302">
        <f>IF(COUNTIFS(RawData!$E:$E,$E302,RawData!$F:$F,"CH"&amp;$D302,RawData!$AF:$AF,$F302)=0,"",SUMIFS(RawData!$AA:$AA,RawData!$E:$E,$E302,RawData!$F:$F,"CH"&amp;$D302,RawData!$AF:$AF,$F302))</f>
        <v>1.54</v>
      </c>
      <c r="K302">
        <f t="shared" si="19"/>
        <v>1.999999999998181E-2</v>
      </c>
    </row>
    <row r="303" spans="1:11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>IF(COUNTIFS(RawData!$E:$E,$E303,RawData!$F:$F,"CH"&amp;$D303,RawData!$AF:$AF,$F303)=0,"",SUMIFS(RawData!$Z:$Z,RawData!$E:$E,$E303,RawData!$F:$F,"CH"&amp;$D303,RawData!$AF:$AF,$F303))</f>
        <v>5.0199999999999996</v>
      </c>
      <c r="J303">
        <f>IF(COUNTIFS(RawData!$E:$E,$E303,RawData!$F:$F,"CH"&amp;$D303,RawData!$AF:$AF,$F303)=0,"",SUMIFS(RawData!$AA:$AA,RawData!$E:$E,$E303,RawData!$F:$F,"CH"&amp;$D303,RawData!$AF:$AF,$F303))</f>
        <v>1.61</v>
      </c>
      <c r="K303">
        <f t="shared" si="19"/>
        <v>4.0000000000190994E-2</v>
      </c>
    </row>
    <row r="304" spans="1:11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>IF(COUNTIFS(RawData!$E:$E,$E304,RawData!$F:$F,"CH"&amp;$D304,RawData!$AF:$AF,$F304)=0,"",SUMIFS(RawData!$Z:$Z,RawData!$E:$E,$E304,RawData!$F:$F,"CH"&amp;$D304,RawData!$AF:$AF,$F304))</f>
        <v>5.01</v>
      </c>
      <c r="J304">
        <f>IF(COUNTIFS(RawData!$E:$E,$E304,RawData!$F:$F,"CH"&amp;$D304,RawData!$AF:$AF,$F304)=0,"",SUMIFS(RawData!$AA:$AA,RawData!$E:$E,$E304,RawData!$F:$F,"CH"&amp;$D304,RawData!$AF:$AF,$F304))</f>
        <v>1.66</v>
      </c>
      <c r="K304">
        <f t="shared" si="19"/>
        <v>0</v>
      </c>
    </row>
    <row r="305" spans="1:11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>IF(COUNTIFS(RawData!$E:$E,$E305,RawData!$F:$F,"CH"&amp;$D305,RawData!$AF:$AF,$F305)=0,"",SUMIFS(RawData!$Z:$Z,RawData!$E:$E,$E305,RawData!$F:$F,"CH"&amp;$D305,RawData!$AF:$AF,$F305))</f>
        <v>5.01</v>
      </c>
      <c r="J305">
        <f>IF(COUNTIFS(RawData!$E:$E,$E305,RawData!$F:$F,"CH"&amp;$D305,RawData!$AF:$AF,$F305)=0,"",SUMIFS(RawData!$AA:$AA,RawData!$E:$E,$E305,RawData!$F:$F,"CH"&amp;$D305,RawData!$AF:$AF,$F305))</f>
        <v>1.71</v>
      </c>
      <c r="K305">
        <f t="shared" si="19"/>
        <v>1.999999999998181E-2</v>
      </c>
    </row>
    <row r="306" spans="1:11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>IF(COUNTIFS(RawData!$E:$E,$E306,RawData!$F:$F,"CH"&amp;$D306,RawData!$AF:$AF,$F306)=0,"",SUMIFS(RawData!$Z:$Z,RawData!$E:$E,$E306,RawData!$F:$F,"CH"&amp;$D306,RawData!$AF:$AF,$F306))</f>
        <v>5.01</v>
      </c>
      <c r="J306">
        <f>IF(COUNTIFS(RawData!$E:$E,$E306,RawData!$F:$F,"CH"&amp;$D306,RawData!$AF:$AF,$F306)=0,"",SUMIFS(RawData!$AA:$AA,RawData!$E:$E,$E306,RawData!$F:$F,"CH"&amp;$D306,RawData!$AF:$AF,$F306))</f>
        <v>1.76</v>
      </c>
      <c r="K306">
        <f t="shared" si="19"/>
        <v>3.999999999996362E-2</v>
      </c>
    </row>
    <row r="307" spans="1:11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1.83</v>
      </c>
      <c r="K307">
        <f t="shared" si="19"/>
        <v>1.999999999998181E-2</v>
      </c>
    </row>
    <row r="308" spans="1:11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>IF(COUNTIFS(RawData!$E:$E,$E308,RawData!$F:$F,"CH"&amp;$D308,RawData!$AF:$AF,$F308)=0,"",SUMIFS(RawData!$Z:$Z,RawData!$E:$E,$E308,RawData!$F:$F,"CH"&amp;$D308,RawData!$AF:$AF,$F308))</f>
        <v>5</v>
      </c>
      <c r="J308">
        <f>IF(COUNTIFS(RawData!$E:$E,$E308,RawData!$F:$F,"CH"&amp;$D308,RawData!$AF:$AF,$F308)=0,"",SUMIFS(RawData!$AA:$AA,RawData!$E:$E,$E308,RawData!$F:$F,"CH"&amp;$D308,RawData!$AF:$AF,$F308))</f>
        <v>1.86</v>
      </c>
      <c r="K308">
        <f t="shared" si="19"/>
        <v>1.999999999998181E-2</v>
      </c>
    </row>
    <row r="309" spans="1:11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>IF(COUNTIFS(RawData!$E:$E,$E309,RawData!$F:$F,"CH"&amp;$D309,RawData!$AF:$AF,$F309)=0,"",SUMIFS(RawData!$Z:$Z,RawData!$E:$E,$E309,RawData!$F:$F,"CH"&amp;$D309,RawData!$AF:$AF,$F309))</f>
        <v>5.01</v>
      </c>
      <c r="J309">
        <f>IF(COUNTIFS(RawData!$E:$E,$E309,RawData!$F:$F,"CH"&amp;$D309,RawData!$AF:$AF,$F309)=0,"",SUMIFS(RawData!$AA:$AA,RawData!$E:$E,$E309,RawData!$F:$F,"CH"&amp;$D309,RawData!$AF:$AF,$F309))</f>
        <v>1.96</v>
      </c>
      <c r="K309">
        <f t="shared" si="19"/>
        <v>1.999999999998181E-2</v>
      </c>
    </row>
    <row r="310" spans="1:11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2.0099999999999998</v>
      </c>
      <c r="K310">
        <f t="shared" si="19"/>
        <v>1.999999999998181E-2</v>
      </c>
    </row>
    <row r="311" spans="1:11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>IF(COUNTIFS(RawData!$E:$E,$E311,RawData!$F:$F,"CH"&amp;$D311,RawData!$AF:$AF,$F311)=0,"",SUMIFS(RawData!$Z:$Z,RawData!$E:$E,$E311,RawData!$F:$F,"CH"&amp;$D311,RawData!$AF:$AF,$F311))</f>
        <v>5</v>
      </c>
      <c r="J311">
        <f>IF(COUNTIFS(RawData!$E:$E,$E311,RawData!$F:$F,"CH"&amp;$D311,RawData!$AF:$AF,$F311)=0,"",SUMIFS(RawData!$AA:$AA,RawData!$E:$E,$E311,RawData!$F:$F,"CH"&amp;$D311,RawData!$AF:$AF,$F311))</f>
        <v>2.0499999999999998</v>
      </c>
      <c r="K311">
        <f t="shared" si="19"/>
        <v>3.999999999996362E-2</v>
      </c>
    </row>
    <row r="312" spans="1:11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>IF(COUNTIFS(RawData!$E:$E,$E312,RawData!$F:$F,"CH"&amp;$D312,RawData!$AF:$AF,$F312)=0,"",SUMIFS(RawData!$Z:$Z,RawData!$E:$E,$E312,RawData!$F:$F,"CH"&amp;$D312,RawData!$AF:$AF,$F312))</f>
        <v>5.04</v>
      </c>
      <c r="J312">
        <f>IF(COUNTIFS(RawData!$E:$E,$E312,RawData!$F:$F,"CH"&amp;$D312,RawData!$AF:$AF,$F312)=0,"",SUMIFS(RawData!$AA:$AA,RawData!$E:$E,$E312,RawData!$F:$F,"CH"&amp;$D312,RawData!$AF:$AF,$F312))</f>
        <v>2.16</v>
      </c>
      <c r="K312">
        <f t="shared" si="19"/>
        <v>4.0000000000190994E-2</v>
      </c>
    </row>
    <row r="313" spans="1:11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>IF(COUNTIFS(RawData!$E:$E,$E313,RawData!$F:$F,"CH"&amp;$D313,RawData!$AF:$AF,$F313)=0,"",SUMIFS(RawData!$Z:$Z,RawData!$E:$E,$E313,RawData!$F:$F,"CH"&amp;$D313,RawData!$AF:$AF,$F313))</f>
        <v>5</v>
      </c>
      <c r="J313">
        <f>IF(COUNTIFS(RawData!$E:$E,$E313,RawData!$F:$F,"CH"&amp;$D313,RawData!$AF:$AF,$F313)=0,"",SUMIFS(RawData!$AA:$AA,RawData!$E:$E,$E313,RawData!$F:$F,"CH"&amp;$D313,RawData!$AF:$AF,$F313))</f>
        <v>2.16</v>
      </c>
      <c r="K313">
        <f t="shared" si="19"/>
        <v>1.999999999998181E-2</v>
      </c>
    </row>
    <row r="314" spans="1:11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>IF(COUNTIFS(RawData!$E:$E,$E314,RawData!$F:$F,"CH"&amp;$D314,RawData!$AF:$AF,$F314)=0,"",SUMIFS(RawData!$Z:$Z,RawData!$E:$E,$E314,RawData!$F:$F,"CH"&amp;$D314,RawData!$AF:$AF,$F314))</f>
        <v>5.0199999999999996</v>
      </c>
      <c r="J314">
        <f>IF(COUNTIFS(RawData!$E:$E,$E314,RawData!$F:$F,"CH"&amp;$D314,RawData!$AF:$AF,$F314)=0,"",SUMIFS(RawData!$AA:$AA,RawData!$E:$E,$E314,RawData!$F:$F,"CH"&amp;$D314,RawData!$AF:$AF,$F314))</f>
        <v>2.25</v>
      </c>
      <c r="K314">
        <f t="shared" si="19"/>
        <v>1.999999999998181E-2</v>
      </c>
    </row>
    <row r="315" spans="1:11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>IF(COUNTIFS(RawData!$E:$E,$E315,RawData!$F:$F,"CH"&amp;$D315,RawData!$AF:$AF,$F315)=0,"",SUMIFS(RawData!$Z:$Z,RawData!$E:$E,$E315,RawData!$F:$F,"CH"&amp;$D315,RawData!$AF:$AF,$F315))</f>
        <v>4.99</v>
      </c>
      <c r="J315">
        <f>IF(COUNTIFS(RawData!$E:$E,$E315,RawData!$F:$F,"CH"&amp;$D315,RawData!$AF:$AF,$F315)=0,"",SUMIFS(RawData!$AA:$AA,RawData!$E:$E,$E315,RawData!$F:$F,"CH"&amp;$D315,RawData!$AF:$AF,$F315))</f>
        <v>2.23</v>
      </c>
      <c r="K315">
        <f t="shared" si="19"/>
        <v>1.999999999998181E-2</v>
      </c>
    </row>
    <row r="316" spans="1:11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2.33</v>
      </c>
      <c r="K316">
        <f t="shared" si="19"/>
        <v>3.999999999996362E-2</v>
      </c>
    </row>
    <row r="317" spans="1:11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>IF(COUNTIFS(RawData!$E:$E,$E317,RawData!$F:$F,"CH"&amp;$D317,RawData!$AF:$AF,$F317)=0,"",SUMIFS(RawData!$Z:$Z,RawData!$E:$E,$E317,RawData!$F:$F,"CH"&amp;$D317,RawData!$AF:$AF,$F317))</f>
        <v>5.01</v>
      </c>
      <c r="J317">
        <f>IF(COUNTIFS(RawData!$E:$E,$E317,RawData!$F:$F,"CH"&amp;$D317,RawData!$AF:$AF,$F317)=0,"",SUMIFS(RawData!$AA:$AA,RawData!$E:$E,$E317,RawData!$F:$F,"CH"&amp;$D317,RawData!$AF:$AF,$F317))</f>
        <v>2.38</v>
      </c>
      <c r="K317">
        <f t="shared" si="19"/>
        <v>3.999999999996362E-2</v>
      </c>
    </row>
    <row r="318" spans="1:11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>IF(COUNTIFS(RawData!$E:$E,$E318,RawData!$F:$F,"CH"&amp;$D318,RawData!$AF:$AF,$F318)=0,"",SUMIFS(RawData!$Z:$Z,RawData!$E:$E,$E318,RawData!$F:$F,"CH"&amp;$D318,RawData!$AF:$AF,$F318))</f>
        <v>4.99</v>
      </c>
      <c r="J318">
        <f>IF(COUNTIFS(RawData!$E:$E,$E318,RawData!$F:$F,"CH"&amp;$D318,RawData!$AF:$AF,$F318)=0,"",SUMIFS(RawData!$AA:$AA,RawData!$E:$E,$E318,RawData!$F:$F,"CH"&amp;$D318,RawData!$AF:$AF,$F318))</f>
        <v>2.4300000000000002</v>
      </c>
      <c r="K318">
        <f t="shared" si="19"/>
        <v>0</v>
      </c>
    </row>
    <row r="319" spans="1:11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>IF(COUNTIFS(RawData!$E:$E,$E319,RawData!$F:$F,"CH"&amp;$D319,RawData!$AF:$AF,$F319)=0,"",SUMIFS(RawData!$Z:$Z,RawData!$E:$E,$E319,RawData!$F:$F,"CH"&amp;$D319,RawData!$AF:$AF,$F319))</f>
        <v>4.99</v>
      </c>
      <c r="J319">
        <f>IF(COUNTIFS(RawData!$E:$E,$E319,RawData!$F:$F,"CH"&amp;$D319,RawData!$AF:$AF,$F319)=0,"",SUMIFS(RawData!$AA:$AA,RawData!$E:$E,$E319,RawData!$F:$F,"CH"&amp;$D319,RawData!$AF:$AF,$F319))</f>
        <v>2.5</v>
      </c>
      <c r="K319">
        <f t="shared" si="19"/>
        <v>3.999999999996362E-2</v>
      </c>
    </row>
    <row r="320" spans="1:11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>IF(COUNTIFS(RawData!$E:$E,$E320,RawData!$F:$F,"CH"&amp;$D320,RawData!$AF:$AF,$F320)=0,"",SUMIFS(RawData!$Z:$Z,RawData!$E:$E,$E320,RawData!$F:$F,"CH"&amp;$D320,RawData!$AF:$AF,$F320))</f>
        <v>4.99</v>
      </c>
      <c r="J320">
        <f>IF(COUNTIFS(RawData!$E:$E,$E320,RawData!$F:$F,"CH"&amp;$D320,RawData!$AF:$AF,$F320)=0,"",SUMIFS(RawData!$AA:$AA,RawData!$E:$E,$E320,RawData!$F:$F,"CH"&amp;$D320,RawData!$AF:$AF,$F320))</f>
        <v>2.5499999999999998</v>
      </c>
      <c r="K320">
        <f t="shared" si="19"/>
        <v>3.999999999996362E-2</v>
      </c>
    </row>
    <row r="321" spans="1:11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2.6</v>
      </c>
      <c r="K321">
        <f t="shared" si="19"/>
        <v>4.0000000000190994E-2</v>
      </c>
    </row>
    <row r="322" spans="1:11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>IF(COUNTIFS(RawData!$E:$E,$E322,RawData!$F:$F,"CH"&amp;$D322,RawData!$AF:$AF,$F322)=0,"",SUMIFS(RawData!$Z:$Z,RawData!$E:$E,$E322,RawData!$F:$F,"CH"&amp;$D322,RawData!$AF:$AF,$F322))</f>
        <v>4.99</v>
      </c>
      <c r="J322">
        <f>IF(COUNTIFS(RawData!$E:$E,$E322,RawData!$F:$F,"CH"&amp;$D322,RawData!$AF:$AF,$F322)=0,"",SUMIFS(RawData!$AA:$AA,RawData!$E:$E,$E322,RawData!$F:$F,"CH"&amp;$D322,RawData!$AF:$AF,$F322))</f>
        <v>2.68</v>
      </c>
      <c r="K322">
        <f t="shared" si="19"/>
        <v>1.999999999998181E-2</v>
      </c>
    </row>
    <row r="323" spans="1:11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>IF(COUNTIFS(RawData!$E:$E,$E323,RawData!$F:$F,"CH"&amp;$D323,RawData!$AF:$AF,$F323)=0,"",SUMIFS(RawData!$Z:$Z,RawData!$E:$E,$E323,RawData!$F:$F,"CH"&amp;$D323,RawData!$AF:$AF,$F323))</f>
        <v>5</v>
      </c>
      <c r="J323">
        <f>IF(COUNTIFS(RawData!$E:$E,$E323,RawData!$F:$F,"CH"&amp;$D323,RawData!$AF:$AF,$F323)=0,"",SUMIFS(RawData!$AA:$AA,RawData!$E:$E,$E323,RawData!$F:$F,"CH"&amp;$D323,RawData!$AF:$AF,$F323))</f>
        <v>2.72</v>
      </c>
      <c r="K323">
        <f t="shared" si="19"/>
        <v>1.999999999998181E-2</v>
      </c>
    </row>
    <row r="324" spans="1:11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>IF(COUNTIFS(RawData!$E:$E,$E324,RawData!$F:$F,"CH"&amp;$D324,RawData!$AF:$AF,$F324)=0,"",SUMIFS(RawData!$Z:$Z,RawData!$E:$E,$E324,RawData!$F:$F,"CH"&amp;$D324,RawData!$AF:$AF,$F324))</f>
        <v>5</v>
      </c>
      <c r="J324">
        <f>IF(COUNTIFS(RawData!$E:$E,$E324,RawData!$F:$F,"CH"&amp;$D324,RawData!$AF:$AF,$F324)=0,"",SUMIFS(RawData!$AA:$AA,RawData!$E:$E,$E324,RawData!$F:$F,"CH"&amp;$D324,RawData!$AF:$AF,$F324))</f>
        <v>2.8</v>
      </c>
      <c r="K324">
        <f t="shared" ref="K324:K387" si="23">G324-G323</f>
        <v>3.999999999996362E-2</v>
      </c>
    </row>
    <row r="325" spans="1:11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>IF(COUNTIFS(RawData!$E:$E,$E325,RawData!$F:$F,"CH"&amp;$D325,RawData!$AF:$AF,$F325)=0,"",SUMIFS(RawData!$Z:$Z,RawData!$E:$E,$E325,RawData!$F:$F,"CH"&amp;$D325,RawData!$AF:$AF,$F325))</f>
        <v>5</v>
      </c>
      <c r="J325">
        <f>IF(COUNTIFS(RawData!$E:$E,$E325,RawData!$F:$F,"CH"&amp;$D325,RawData!$AF:$AF,$F325)=0,"",SUMIFS(RawData!$AA:$AA,RawData!$E:$E,$E325,RawData!$F:$F,"CH"&amp;$D325,RawData!$AF:$AF,$F325))</f>
        <v>2.82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>IF(COUNTIFS(RawData!$E:$E,$E326,RawData!$F:$F,"CH"&amp;$D326,RawData!$AF:$AF,$F326)=0,"",SUMIFS(RawData!$Z:$Z,RawData!$E:$E,$E326,RawData!$F:$F,"CH"&amp;$D326,RawData!$AF:$AF,$F326))</f>
        <v>4.8600000000000003</v>
      </c>
      <c r="J326">
        <f>IF(COUNTIFS(RawData!$E:$E,$E326,RawData!$F:$F,"CH"&amp;$D326,RawData!$AF:$AF,$F326)=0,"",SUMIFS(RawData!$AA:$AA,RawData!$E:$E,$E326,RawData!$F:$F,"CH"&amp;$D326,RawData!$AF:$AF,$F326))</f>
        <v>0.89</v>
      </c>
      <c r="K326">
        <f t="shared" si="23"/>
        <v>18.759999999999991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>IF(COUNTIFS(RawData!$E:$E,$E327,RawData!$F:$F,"CH"&amp;$D327,RawData!$AF:$AF,$F327)=0,"",SUMIFS(RawData!$Z:$Z,RawData!$E:$E,$E327,RawData!$F:$F,"CH"&amp;$D327,RawData!$AF:$AF,$F327))</f>
        <v>5.0199999999999996</v>
      </c>
      <c r="J327">
        <f>IF(COUNTIFS(RawData!$E:$E,$E327,RawData!$F:$F,"CH"&amp;$D327,RawData!$AF:$AF,$F327)=0,"",SUMIFS(RawData!$AA:$AA,RawData!$E:$E,$E327,RawData!$F:$F,"CH"&amp;$D327,RawData!$AF:$AF,$F327))</f>
        <v>0.96</v>
      </c>
      <c r="K327">
        <f t="shared" si="23"/>
        <v>9.9999999999909051E-2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>IF(COUNTIFS(RawData!$E:$E,$E328,RawData!$F:$F,"CH"&amp;$D328,RawData!$AF:$AF,$F328)=0,"",SUMIFS(RawData!$Z:$Z,RawData!$E:$E,$E328,RawData!$F:$F,"CH"&amp;$D328,RawData!$AF:$AF,$F328))</f>
        <v>4.9800000000000004</v>
      </c>
      <c r="J328">
        <f>IF(COUNTIFS(RawData!$E:$E,$E328,RawData!$F:$F,"CH"&amp;$D328,RawData!$AF:$AF,$F328)=0,"",SUMIFS(RawData!$AA:$AA,RawData!$E:$E,$E328,RawData!$F:$F,"CH"&amp;$D328,RawData!$AF:$AF,$F328))</f>
        <v>0.96</v>
      </c>
      <c r="K328">
        <f t="shared" si="23"/>
        <v>0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>IF(COUNTIFS(RawData!$E:$E,$E329,RawData!$F:$F,"CH"&amp;$D329,RawData!$AF:$AF,$F329)=0,"",SUMIFS(RawData!$Z:$Z,RawData!$E:$E,$E329,RawData!$F:$F,"CH"&amp;$D329,RawData!$AF:$AF,$F329))</f>
        <v>4.99</v>
      </c>
      <c r="J329">
        <f>IF(COUNTIFS(RawData!$E:$E,$E329,RawData!$F:$F,"CH"&amp;$D329,RawData!$AF:$AF,$F329)=0,"",SUMIFS(RawData!$AA:$AA,RawData!$E:$E,$E329,RawData!$F:$F,"CH"&amp;$D329,RawData!$AF:$AF,$F329))</f>
        <v>1.04</v>
      </c>
      <c r="K329">
        <f t="shared" si="23"/>
        <v>4.0000000000190994E-2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>IF(COUNTIFS(RawData!$E:$E,$E330,RawData!$F:$F,"CH"&amp;$D330,RawData!$AF:$AF,$F330)=0,"",SUMIFS(RawData!$Z:$Z,RawData!$E:$E,$E330,RawData!$F:$F,"CH"&amp;$D330,RawData!$AF:$AF,$F330))</f>
        <v>4.99</v>
      </c>
      <c r="J330">
        <f>IF(COUNTIFS(RawData!$E:$E,$E330,RawData!$F:$F,"CH"&amp;$D330,RawData!$AF:$AF,$F330)=0,"",SUMIFS(RawData!$AA:$AA,RawData!$E:$E,$E330,RawData!$F:$F,"CH"&amp;$D330,RawData!$AF:$AF,$F330))</f>
        <v>1.06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>IF(COUNTIFS(RawData!$E:$E,$E331,RawData!$F:$F,"CH"&amp;$D331,RawData!$AF:$AF,$F331)=0,"",SUMIFS(RawData!$Z:$Z,RawData!$E:$E,$E331,RawData!$F:$F,"CH"&amp;$D331,RawData!$AF:$AF,$F331))</f>
        <v>4.99</v>
      </c>
      <c r="J331">
        <f>IF(COUNTIFS(RawData!$E:$E,$E331,RawData!$F:$F,"CH"&amp;$D331,RawData!$AF:$AF,$F331)=0,"",SUMIFS(RawData!$AA:$AA,RawData!$E:$E,$E331,RawData!$F:$F,"CH"&amp;$D331,RawData!$AF:$AF,$F331))</f>
        <v>1.1599999999999999</v>
      </c>
      <c r="K331">
        <f t="shared" si="23"/>
        <v>1.999999999998181E-2</v>
      </c>
    </row>
    <row r="332" spans="1:11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>IF(COUNTIFS(RawData!$E:$E,$E332,RawData!$F:$F,"CH"&amp;$D332,RawData!$AF:$AF,$F332)=0,"",SUMIFS(RawData!$Z:$Z,RawData!$E:$E,$E332,RawData!$F:$F,"CH"&amp;$D332,RawData!$AF:$AF,$F332))</f>
        <v>5</v>
      </c>
      <c r="J332">
        <f>IF(COUNTIFS(RawData!$E:$E,$E332,RawData!$F:$F,"CH"&amp;$D332,RawData!$AF:$AF,$F332)=0,"",SUMIFS(RawData!$AA:$AA,RawData!$E:$E,$E332,RawData!$F:$F,"CH"&amp;$D332,RawData!$AF:$AF,$F332))</f>
        <v>1.21</v>
      </c>
      <c r="K332">
        <f t="shared" si="23"/>
        <v>1.999999999998181E-2</v>
      </c>
    </row>
    <row r="333" spans="1:11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>IF(COUNTIFS(RawData!$E:$E,$E333,RawData!$F:$F,"CH"&amp;$D333,RawData!$AF:$AF,$F333)=0,"",SUMIFS(RawData!$Z:$Z,RawData!$E:$E,$E333,RawData!$F:$F,"CH"&amp;$D333,RawData!$AF:$AF,$F333))</f>
        <v>5</v>
      </c>
      <c r="J333">
        <f>IF(COUNTIFS(RawData!$E:$E,$E333,RawData!$F:$F,"CH"&amp;$D333,RawData!$AF:$AF,$F333)=0,"",SUMIFS(RawData!$AA:$AA,RawData!$E:$E,$E333,RawData!$F:$F,"CH"&amp;$D333,RawData!$AF:$AF,$F333))</f>
        <v>1.26</v>
      </c>
      <c r="K333">
        <f t="shared" si="23"/>
        <v>1.999999999998181E-2</v>
      </c>
    </row>
    <row r="334" spans="1:11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>IF(COUNTIFS(RawData!$E:$E,$E334,RawData!$F:$F,"CH"&amp;$D334,RawData!$AF:$AF,$F334)=0,"",SUMIFS(RawData!$Z:$Z,RawData!$E:$E,$E334,RawData!$F:$F,"CH"&amp;$D334,RawData!$AF:$AF,$F334))</f>
        <v>5</v>
      </c>
      <c r="J334">
        <f>IF(COUNTIFS(RawData!$E:$E,$E334,RawData!$F:$F,"CH"&amp;$D334,RawData!$AF:$AF,$F334)=0,"",SUMIFS(RawData!$AA:$AA,RawData!$E:$E,$E334,RawData!$F:$F,"CH"&amp;$D334,RawData!$AF:$AF,$F334))</f>
        <v>1.34</v>
      </c>
      <c r="K334">
        <f t="shared" si="23"/>
        <v>1.999999999998181E-2</v>
      </c>
    </row>
    <row r="335" spans="1:11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>IF(COUNTIFS(RawData!$E:$E,$E335,RawData!$F:$F,"CH"&amp;$D335,RawData!$AF:$AF,$F335)=0,"",SUMIFS(RawData!$Z:$Z,RawData!$E:$E,$E335,RawData!$F:$F,"CH"&amp;$D335,RawData!$AF:$AF,$F335))</f>
        <v>5.0199999999999996</v>
      </c>
      <c r="J335">
        <f>IF(COUNTIFS(RawData!$E:$E,$E335,RawData!$F:$F,"CH"&amp;$D335,RawData!$AF:$AF,$F335)=0,"",SUMIFS(RawData!$AA:$AA,RawData!$E:$E,$E335,RawData!$F:$F,"CH"&amp;$D335,RawData!$AF:$AF,$F335))</f>
        <v>1.39</v>
      </c>
      <c r="K335">
        <f t="shared" si="23"/>
        <v>1.999999999998181E-2</v>
      </c>
    </row>
    <row r="336" spans="1:11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>IF(COUNTIFS(RawData!$E:$E,$E336,RawData!$F:$F,"CH"&amp;$D336,RawData!$AF:$AF,$F336)=0,"",SUMIFS(RawData!$Z:$Z,RawData!$E:$E,$E336,RawData!$F:$F,"CH"&amp;$D336,RawData!$AF:$AF,$F336))</f>
        <v>5.0199999999999996</v>
      </c>
      <c r="J336">
        <f>IF(COUNTIFS(RawData!$E:$E,$E336,RawData!$F:$F,"CH"&amp;$D336,RawData!$AF:$AF,$F336)=0,"",SUMIFS(RawData!$AA:$AA,RawData!$E:$E,$E336,RawData!$F:$F,"CH"&amp;$D336,RawData!$AF:$AF,$F336))</f>
        <v>1.48</v>
      </c>
      <c r="K336">
        <f t="shared" si="23"/>
        <v>1.999999999998181E-2</v>
      </c>
    </row>
    <row r="337" spans="1:11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>IF(COUNTIFS(RawData!$E:$E,$E337,RawData!$F:$F,"CH"&amp;$D337,RawData!$AF:$AF,$F337)=0,"",SUMIFS(RawData!$Z:$Z,RawData!$E:$E,$E337,RawData!$F:$F,"CH"&amp;$D337,RawData!$AF:$AF,$F337))</f>
        <v>5.01</v>
      </c>
      <c r="J337">
        <f>IF(COUNTIFS(RawData!$E:$E,$E337,RawData!$F:$F,"CH"&amp;$D337,RawData!$AF:$AF,$F337)=0,"",SUMIFS(RawData!$AA:$AA,RawData!$E:$E,$E337,RawData!$F:$F,"CH"&amp;$D337,RawData!$AF:$AF,$F337))</f>
        <v>1.48</v>
      </c>
      <c r="K337">
        <f t="shared" si="23"/>
        <v>1.999999999998181E-2</v>
      </c>
    </row>
    <row r="338" spans="1:11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>IF(COUNTIFS(RawData!$E:$E,$E338,RawData!$F:$F,"CH"&amp;$D338,RawData!$AF:$AF,$F338)=0,"",SUMIFS(RawData!$Z:$Z,RawData!$E:$E,$E338,RawData!$F:$F,"CH"&amp;$D338,RawData!$AF:$AF,$F338))</f>
        <v>4.99</v>
      </c>
      <c r="J338">
        <f>IF(COUNTIFS(RawData!$E:$E,$E338,RawData!$F:$F,"CH"&amp;$D338,RawData!$AF:$AF,$F338)=0,"",SUMIFS(RawData!$AA:$AA,RawData!$E:$E,$E338,RawData!$F:$F,"CH"&amp;$D338,RawData!$AF:$AF,$F338))</f>
        <v>1.54</v>
      </c>
      <c r="K338">
        <f t="shared" si="23"/>
        <v>3.999999999996362E-2</v>
      </c>
    </row>
    <row r="339" spans="1:11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1.61</v>
      </c>
      <c r="K339">
        <f t="shared" si="23"/>
        <v>1.999999999998181E-2</v>
      </c>
    </row>
    <row r="340" spans="1:11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1.66</v>
      </c>
      <c r="K340">
        <f t="shared" si="23"/>
        <v>2.0000000000209184E-2</v>
      </c>
    </row>
    <row r="341" spans="1:11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>IF(COUNTIFS(RawData!$E:$E,$E341,RawData!$F:$F,"CH"&amp;$D341,RawData!$AF:$AF,$F341)=0,"",SUMIFS(RawData!$Z:$Z,RawData!$E:$E,$E341,RawData!$F:$F,"CH"&amp;$D341,RawData!$AF:$AF,$F341))</f>
        <v>5.01</v>
      </c>
      <c r="J341">
        <f>IF(COUNTIFS(RawData!$E:$E,$E341,RawData!$F:$F,"CH"&amp;$D341,RawData!$AF:$AF,$F341)=0,"",SUMIFS(RawData!$AA:$AA,RawData!$E:$E,$E341,RawData!$F:$F,"CH"&amp;$D341,RawData!$AF:$AF,$F341))</f>
        <v>1.71</v>
      </c>
      <c r="K341">
        <f t="shared" si="23"/>
        <v>1.999999999998181E-2</v>
      </c>
    </row>
    <row r="342" spans="1:11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>IF(COUNTIFS(RawData!$E:$E,$E342,RawData!$F:$F,"CH"&amp;$D342,RawData!$AF:$AF,$F342)=0,"",SUMIFS(RawData!$Z:$Z,RawData!$E:$E,$E342,RawData!$F:$F,"CH"&amp;$D342,RawData!$AF:$AF,$F342))</f>
        <v>5.01</v>
      </c>
      <c r="J342">
        <f>IF(COUNTIFS(RawData!$E:$E,$E342,RawData!$F:$F,"CH"&amp;$D342,RawData!$AF:$AF,$F342)=0,"",SUMIFS(RawData!$AA:$AA,RawData!$E:$E,$E342,RawData!$F:$F,"CH"&amp;$D342,RawData!$AF:$AF,$F342))</f>
        <v>1.76</v>
      </c>
      <c r="K342">
        <f t="shared" si="23"/>
        <v>1.999999999998181E-2</v>
      </c>
    </row>
    <row r="343" spans="1:11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1.83</v>
      </c>
      <c r="K343">
        <f t="shared" si="23"/>
        <v>1.999999999998181E-2</v>
      </c>
    </row>
    <row r="344" spans="1:11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>IF(COUNTIFS(RawData!$E:$E,$E344,RawData!$F:$F,"CH"&amp;$D344,RawData!$AF:$AF,$F344)=0,"",SUMIFS(RawData!$Z:$Z,RawData!$E:$E,$E344,RawData!$F:$F,"CH"&amp;$D344,RawData!$AF:$AF,$F344))</f>
        <v>5</v>
      </c>
      <c r="J344">
        <f>IF(COUNTIFS(RawData!$E:$E,$E344,RawData!$F:$F,"CH"&amp;$D344,RawData!$AF:$AF,$F344)=0,"",SUMIFS(RawData!$AA:$AA,RawData!$E:$E,$E344,RawData!$F:$F,"CH"&amp;$D344,RawData!$AF:$AF,$F344))</f>
        <v>1.86</v>
      </c>
      <c r="K344">
        <f t="shared" si="23"/>
        <v>1.999999999998181E-2</v>
      </c>
    </row>
    <row r="345" spans="1:11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1.96</v>
      </c>
      <c r="K345">
        <f t="shared" si="23"/>
        <v>3.999999999996362E-2</v>
      </c>
    </row>
    <row r="346" spans="1:11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2.0099999999999998</v>
      </c>
      <c r="K346">
        <f t="shared" si="23"/>
        <v>1.999999999998181E-2</v>
      </c>
    </row>
    <row r="347" spans="1:11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2.0499999999999998</v>
      </c>
      <c r="K347">
        <f t="shared" si="23"/>
        <v>3.999999999996362E-2</v>
      </c>
    </row>
    <row r="348" spans="1:11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>IF(COUNTIFS(RawData!$E:$E,$E348,RawData!$F:$F,"CH"&amp;$D348,RawData!$AF:$AF,$F348)=0,"",SUMIFS(RawData!$Z:$Z,RawData!$E:$E,$E348,RawData!$F:$F,"CH"&amp;$D348,RawData!$AF:$AF,$F348))</f>
        <v>5.04</v>
      </c>
      <c r="J348">
        <f>IF(COUNTIFS(RawData!$E:$E,$E348,RawData!$F:$F,"CH"&amp;$D348,RawData!$AF:$AF,$F348)=0,"",SUMIFS(RawData!$AA:$AA,RawData!$E:$E,$E348,RawData!$F:$F,"CH"&amp;$D348,RawData!$AF:$AF,$F348))</f>
        <v>2.16</v>
      </c>
      <c r="K348">
        <f t="shared" si="23"/>
        <v>3.999999999996362E-2</v>
      </c>
    </row>
    <row r="349" spans="1:11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>IF(COUNTIFS(RawData!$E:$E,$E349,RawData!$F:$F,"CH"&amp;$D349,RawData!$AF:$AF,$F349)=0,"",SUMIFS(RawData!$Z:$Z,RawData!$E:$E,$E349,RawData!$F:$F,"CH"&amp;$D349,RawData!$AF:$AF,$F349))</f>
        <v>5</v>
      </c>
      <c r="J349">
        <f>IF(COUNTIFS(RawData!$E:$E,$E349,RawData!$F:$F,"CH"&amp;$D349,RawData!$AF:$AF,$F349)=0,"",SUMIFS(RawData!$AA:$AA,RawData!$E:$E,$E349,RawData!$F:$F,"CH"&amp;$D349,RawData!$AF:$AF,$F349))</f>
        <v>2.16</v>
      </c>
      <c r="K349">
        <f t="shared" si="23"/>
        <v>0</v>
      </c>
    </row>
    <row r="350" spans="1:11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>IF(COUNTIFS(RawData!$E:$E,$E350,RawData!$F:$F,"CH"&amp;$D350,RawData!$AF:$AF,$F350)=0,"",SUMIFS(RawData!$Z:$Z,RawData!$E:$E,$E350,RawData!$F:$F,"CH"&amp;$D350,RawData!$AF:$AF,$F350))</f>
        <v>5.0199999999999996</v>
      </c>
      <c r="J350">
        <f>IF(COUNTIFS(RawData!$E:$E,$E350,RawData!$F:$F,"CH"&amp;$D350,RawData!$AF:$AF,$F350)=0,"",SUMIFS(RawData!$AA:$AA,RawData!$E:$E,$E350,RawData!$F:$F,"CH"&amp;$D350,RawData!$AF:$AF,$F350))</f>
        <v>2.25</v>
      </c>
      <c r="K350">
        <f t="shared" si="23"/>
        <v>1.999999999998181E-2</v>
      </c>
    </row>
    <row r="351" spans="1:11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>IF(COUNTIFS(RawData!$E:$E,$E351,RawData!$F:$F,"CH"&amp;$D351,RawData!$AF:$AF,$F351)=0,"",SUMIFS(RawData!$Z:$Z,RawData!$E:$E,$E351,RawData!$F:$F,"CH"&amp;$D351,RawData!$AF:$AF,$F351))</f>
        <v>4.99</v>
      </c>
      <c r="J351">
        <f>IF(COUNTIFS(RawData!$E:$E,$E351,RawData!$F:$F,"CH"&amp;$D351,RawData!$AF:$AF,$F351)=0,"",SUMIFS(RawData!$AA:$AA,RawData!$E:$E,$E351,RawData!$F:$F,"CH"&amp;$D351,RawData!$AF:$AF,$F351))</f>
        <v>2.23</v>
      </c>
      <c r="K351">
        <f t="shared" si="23"/>
        <v>4.0000000000190994E-2</v>
      </c>
    </row>
    <row r="352" spans="1:11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>IF(COUNTIFS(RawData!$E:$E,$E352,RawData!$F:$F,"CH"&amp;$D352,RawData!$AF:$AF,$F352)=0,"",SUMIFS(RawData!$Z:$Z,RawData!$E:$E,$E352,RawData!$F:$F,"CH"&amp;$D352,RawData!$AF:$AF,$F352))</f>
        <v>5.01</v>
      </c>
      <c r="J352">
        <f>IF(COUNTIFS(RawData!$E:$E,$E352,RawData!$F:$F,"CH"&amp;$D352,RawData!$AF:$AF,$F352)=0,"",SUMIFS(RawData!$AA:$AA,RawData!$E:$E,$E352,RawData!$F:$F,"CH"&amp;$D352,RawData!$AF:$AF,$F352))</f>
        <v>2.33</v>
      </c>
      <c r="K352">
        <f t="shared" si="23"/>
        <v>1.999999999998181E-2</v>
      </c>
    </row>
    <row r="353" spans="1:11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>IF(COUNTIFS(RawData!$E:$E,$E353,RawData!$F:$F,"CH"&amp;$D353,RawData!$AF:$AF,$F353)=0,"",SUMIFS(RawData!$Z:$Z,RawData!$E:$E,$E353,RawData!$F:$F,"CH"&amp;$D353,RawData!$AF:$AF,$F353))</f>
        <v>5.01</v>
      </c>
      <c r="J353">
        <f>IF(COUNTIFS(RawData!$E:$E,$E353,RawData!$F:$F,"CH"&amp;$D353,RawData!$AF:$AF,$F353)=0,"",SUMIFS(RawData!$AA:$AA,RawData!$E:$E,$E353,RawData!$F:$F,"CH"&amp;$D353,RawData!$AF:$AF,$F353))</f>
        <v>2.38</v>
      </c>
      <c r="K353">
        <f t="shared" si="23"/>
        <v>1.999999999998181E-2</v>
      </c>
    </row>
    <row r="354" spans="1:11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2.4300000000000002</v>
      </c>
      <c r="K354">
        <f t="shared" si="23"/>
        <v>3.999999999996362E-2</v>
      </c>
    </row>
    <row r="355" spans="1:11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>IF(COUNTIFS(RawData!$E:$E,$E355,RawData!$F:$F,"CH"&amp;$D355,RawData!$AF:$AF,$F355)=0,"",SUMIFS(RawData!$Z:$Z,RawData!$E:$E,$E355,RawData!$F:$F,"CH"&amp;$D355,RawData!$AF:$AF,$F355))</f>
        <v>4.99</v>
      </c>
      <c r="J355">
        <f>IF(COUNTIFS(RawData!$E:$E,$E355,RawData!$F:$F,"CH"&amp;$D355,RawData!$AF:$AF,$F355)=0,"",SUMIFS(RawData!$AA:$AA,RawData!$E:$E,$E355,RawData!$F:$F,"CH"&amp;$D355,RawData!$AF:$AF,$F355))</f>
        <v>2.5</v>
      </c>
      <c r="K355">
        <f t="shared" si="23"/>
        <v>1.999999999998181E-2</v>
      </c>
    </row>
    <row r="356" spans="1:11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>IF(COUNTIFS(RawData!$E:$E,$E356,RawData!$F:$F,"CH"&amp;$D356,RawData!$AF:$AF,$F356)=0,"",SUMIFS(RawData!$Z:$Z,RawData!$E:$E,$E356,RawData!$F:$F,"CH"&amp;$D356,RawData!$AF:$AF,$F356))</f>
        <v>4.99</v>
      </c>
      <c r="J356">
        <f>IF(COUNTIFS(RawData!$E:$E,$E356,RawData!$F:$F,"CH"&amp;$D356,RawData!$AF:$AF,$F356)=0,"",SUMIFS(RawData!$AA:$AA,RawData!$E:$E,$E356,RawData!$F:$F,"CH"&amp;$D356,RawData!$AF:$AF,$F356))</f>
        <v>2.5499999999999998</v>
      </c>
      <c r="K356">
        <f t="shared" si="23"/>
        <v>5.999999999994543E-2</v>
      </c>
    </row>
    <row r="357" spans="1:11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2.6</v>
      </c>
      <c r="K357">
        <f t="shared" si="23"/>
        <v>3.999999999996362E-2</v>
      </c>
    </row>
    <row r="358" spans="1:11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2.68</v>
      </c>
      <c r="K358">
        <f t="shared" si="23"/>
        <v>2.0000000000209184E-2</v>
      </c>
    </row>
    <row r="359" spans="1:11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>IF(COUNTIFS(RawData!$E:$E,$E359,RawData!$F:$F,"CH"&amp;$D359,RawData!$AF:$AF,$F359)=0,"",SUMIFS(RawData!$Z:$Z,RawData!$E:$E,$E359,RawData!$F:$F,"CH"&amp;$D359,RawData!$AF:$AF,$F359))</f>
        <v>5</v>
      </c>
      <c r="J359">
        <f>IF(COUNTIFS(RawData!$E:$E,$E359,RawData!$F:$F,"CH"&amp;$D359,RawData!$AF:$AF,$F359)=0,"",SUMIFS(RawData!$AA:$AA,RawData!$E:$E,$E359,RawData!$F:$F,"CH"&amp;$D359,RawData!$AF:$AF,$F359))</f>
        <v>2.72</v>
      </c>
      <c r="K359">
        <f t="shared" si="23"/>
        <v>1.999999999998181E-2</v>
      </c>
    </row>
    <row r="360" spans="1:11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>IF(COUNTIFS(RawData!$E:$E,$E360,RawData!$F:$F,"CH"&amp;$D360,RawData!$AF:$AF,$F360)=0,"",SUMIFS(RawData!$Z:$Z,RawData!$E:$E,$E360,RawData!$F:$F,"CH"&amp;$D360,RawData!$AF:$AF,$F360))</f>
        <v>5</v>
      </c>
      <c r="J360">
        <f>IF(COUNTIFS(RawData!$E:$E,$E360,RawData!$F:$F,"CH"&amp;$D360,RawData!$AF:$AF,$F360)=0,"",SUMIFS(RawData!$AA:$AA,RawData!$E:$E,$E360,RawData!$F:$F,"CH"&amp;$D360,RawData!$AF:$AF,$F360))</f>
        <v>2.8</v>
      </c>
      <c r="K360">
        <f t="shared" si="23"/>
        <v>1.999999999998181E-2</v>
      </c>
    </row>
    <row r="361" spans="1:11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>IF(COUNTIFS(RawData!$E:$E,$E361,RawData!$F:$F,"CH"&amp;$D361,RawData!$AF:$AF,$F361)=0,"",SUMIFS(RawData!$Z:$Z,RawData!$E:$E,$E361,RawData!$F:$F,"CH"&amp;$D361,RawData!$AF:$AF,$F361))</f>
        <v>5</v>
      </c>
      <c r="J361">
        <f>IF(COUNTIFS(RawData!$E:$E,$E361,RawData!$F:$F,"CH"&amp;$D361,RawData!$AF:$AF,$F361)=0,"",SUMIFS(RawData!$AA:$AA,RawData!$E:$E,$E361,RawData!$F:$F,"CH"&amp;$D361,RawData!$AF:$AF,$F361))</f>
        <v>2.82</v>
      </c>
      <c r="K361">
        <f t="shared" si="23"/>
        <v>5.999999999994543E-2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>IF(COUNTIFS(RawData!$E:$E,$E362,RawData!$F:$F,"CH"&amp;$D362,RawData!$AF:$AF,$F362)=0,"",SUMIFS(RawData!$Z:$Z,RawData!$E:$E,$E362,RawData!$F:$F,"CH"&amp;$D362,RawData!$AF:$AF,$F362))</f>
        <v>4.8600000000000003</v>
      </c>
      <c r="J362">
        <f>IF(COUNTIFS(RawData!$E:$E,$E362,RawData!$F:$F,"CH"&amp;$D362,RawData!$AF:$AF,$F362)=0,"",SUMIFS(RawData!$AA:$AA,RawData!$E:$E,$E362,RawData!$F:$F,"CH"&amp;$D362,RawData!$AF:$AF,$F362))</f>
        <v>0.89</v>
      </c>
      <c r="K362">
        <f t="shared" si="23"/>
        <v>19.519999999999982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>IF(COUNTIFS(RawData!$E:$E,$E363,RawData!$F:$F,"CH"&amp;$D363,RawData!$AF:$AF,$F363)=0,"",SUMIFS(RawData!$Z:$Z,RawData!$E:$E,$E363,RawData!$F:$F,"CH"&amp;$D363,RawData!$AF:$AF,$F363))</f>
        <v>5.0199999999999996</v>
      </c>
      <c r="J363">
        <f>IF(COUNTIFS(RawData!$E:$E,$E363,RawData!$F:$F,"CH"&amp;$D363,RawData!$AF:$AF,$F363)=0,"",SUMIFS(RawData!$AA:$AA,RawData!$E:$E,$E363,RawData!$F:$F,"CH"&amp;$D363,RawData!$AF:$AF,$F363))</f>
        <v>0.96</v>
      </c>
      <c r="K363">
        <f t="shared" si="23"/>
        <v>5.999999999994543E-2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>IF(COUNTIFS(RawData!$E:$E,$E364,RawData!$F:$F,"CH"&amp;$D364,RawData!$AF:$AF,$F364)=0,"",SUMIFS(RawData!$Z:$Z,RawData!$E:$E,$E364,RawData!$F:$F,"CH"&amp;$D364,RawData!$AF:$AF,$F364))</f>
        <v>4.9800000000000004</v>
      </c>
      <c r="J364">
        <f>IF(COUNTIFS(RawData!$E:$E,$E364,RawData!$F:$F,"CH"&amp;$D364,RawData!$AF:$AF,$F364)=0,"",SUMIFS(RawData!$AA:$AA,RawData!$E:$E,$E364,RawData!$F:$F,"CH"&amp;$D364,RawData!$AF:$AF,$F364))</f>
        <v>0.96</v>
      </c>
      <c r="K364">
        <f t="shared" si="23"/>
        <v>1.999999999998181E-2</v>
      </c>
    </row>
    <row r="365" spans="1:11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1.999999999998181E-2</v>
      </c>
    </row>
    <row r="366" spans="1:11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2.0000000000209184E-2</v>
      </c>
    </row>
    <row r="368" spans="1:11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3.999999999996362E-2</v>
      </c>
    </row>
    <row r="369" spans="1:11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1.999999999998181E-2</v>
      </c>
    </row>
    <row r="371" spans="1:11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1.999999999998181E-2</v>
      </c>
    </row>
    <row r="375" spans="1:11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2.0000000000209184E-2</v>
      </c>
    </row>
    <row r="378" spans="1:11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3.999999999996362E-2</v>
      </c>
    </row>
    <row r="381" spans="1:11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1.999999999998181E-2</v>
      </c>
    </row>
    <row r="382" spans="1:11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1.999999999998181E-2</v>
      </c>
    </row>
    <row r="383" spans="1:11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3.999999999996362E-2</v>
      </c>
    </row>
    <row r="384" spans="1:11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3.999999999996362E-2</v>
      </c>
    </row>
    <row r="385" spans="1:11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0</v>
      </c>
    </row>
    <row r="386" spans="1:11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4.0000000000190994E-2</v>
      </c>
    </row>
    <row r="387" spans="1:11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1.999999999998181E-2</v>
      </c>
    </row>
    <row r="388" spans="1:11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3.999999999996362E-2</v>
      </c>
    </row>
    <row r="392" spans="1:11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1.999999999998181E-2</v>
      </c>
    </row>
    <row r="393" spans="1:11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3.999999999996362E-2</v>
      </c>
    </row>
    <row r="394" spans="1:11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4.0000000000190994E-2</v>
      </c>
    </row>
    <row r="395" spans="1:11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3.999999999996362E-2</v>
      </c>
    </row>
    <row r="396" spans="1:11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>IF(COUNTIFS(RawData!$E:$E,$E398,RawData!$F:$F,"CH"&amp;$D398,RawData!$AF:$AF,$F398)=0,"",SUMIFS(RawData!$Z:$Z,RawData!$E:$E,$E398,RawData!$F:$F,"CH"&amp;$D398,RawData!$AF:$AF,$F398))</f>
        <v>4.8600000000000003</v>
      </c>
      <c r="J398">
        <f>IF(COUNTIFS(RawData!$E:$E,$E398,RawData!$F:$F,"CH"&amp;$D398,RawData!$AF:$AF,$F398)=0,"",SUMIFS(RawData!$AA:$AA,RawData!$E:$E,$E398,RawData!$F:$F,"CH"&amp;$D398,RawData!$AF:$AF,$F398))</f>
        <v>0.89</v>
      </c>
      <c r="K398">
        <f t="shared" si="27"/>
        <v>18.579999999999927</v>
      </c>
    </row>
    <row r="399" spans="1:11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>IF(COUNTIFS(RawData!$E:$E,$E399,RawData!$F:$F,"CH"&amp;$D399,RawData!$AF:$AF,$F399)=0,"",SUMIFS(RawData!$Z:$Z,RawData!$E:$E,$E399,RawData!$F:$F,"CH"&amp;$D399,RawData!$AF:$AF,$F399))</f>
        <v>5.0199999999999996</v>
      </c>
      <c r="J399">
        <f>IF(COUNTIFS(RawData!$E:$E,$E399,RawData!$F:$F,"CH"&amp;$D399,RawData!$AF:$AF,$F399)=0,"",SUMIFS(RawData!$AA:$AA,RawData!$E:$E,$E399,RawData!$F:$F,"CH"&amp;$D399,RawData!$AF:$AF,$F399))</f>
        <v>0.96</v>
      </c>
      <c r="K399">
        <f t="shared" si="27"/>
        <v>3.999999999996362E-2</v>
      </c>
    </row>
    <row r="400" spans="1:11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>IF(COUNTIFS(RawData!$E:$E,$E400,RawData!$F:$F,"CH"&amp;$D400,RawData!$AF:$AF,$F400)=0,"",SUMIFS(RawData!$Z:$Z,RawData!$E:$E,$E400,RawData!$F:$F,"CH"&amp;$D400,RawData!$AF:$AF,$F400))</f>
        <v>4.9800000000000004</v>
      </c>
      <c r="J400">
        <f>IF(COUNTIFS(RawData!$E:$E,$E400,RawData!$F:$F,"CH"&amp;$D400,RawData!$AF:$AF,$F400)=0,"",SUMIFS(RawData!$AA:$AA,RawData!$E:$E,$E400,RawData!$F:$F,"CH"&amp;$D400,RawData!$AF:$AF,$F400))</f>
        <v>0.96</v>
      </c>
      <c r="K400">
        <f t="shared" si="27"/>
        <v>2.0000000000209184E-2</v>
      </c>
    </row>
    <row r="401" spans="1:11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>IF(COUNTIFS(RawData!$E:$E,$E401,RawData!$F:$F,"CH"&amp;$D401,RawData!$AF:$AF,$F401)=0,"",SUMIFS(RawData!$Z:$Z,RawData!$E:$E,$E401,RawData!$F:$F,"CH"&amp;$D401,RawData!$AF:$AF,$F401))</f>
        <v>4.99</v>
      </c>
      <c r="J401">
        <f>IF(COUNTIFS(RawData!$E:$E,$E401,RawData!$F:$F,"CH"&amp;$D401,RawData!$AF:$AF,$F401)=0,"",SUMIFS(RawData!$AA:$AA,RawData!$E:$E,$E401,RawData!$F:$F,"CH"&amp;$D401,RawData!$AF:$AF,$F401))</f>
        <v>1.04</v>
      </c>
      <c r="K401">
        <f t="shared" si="27"/>
        <v>1.999999999998181E-2</v>
      </c>
    </row>
    <row r="402" spans="1:11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>IF(COUNTIFS(RawData!$E:$E,$E402,RawData!$F:$F,"CH"&amp;$D402,RawData!$AF:$AF,$F402)=0,"",SUMIFS(RawData!$Z:$Z,RawData!$E:$E,$E402,RawData!$F:$F,"CH"&amp;$D402,RawData!$AF:$AF,$F402))</f>
        <v>4.99</v>
      </c>
      <c r="J402">
        <f>IF(COUNTIFS(RawData!$E:$E,$E402,RawData!$F:$F,"CH"&amp;$D402,RawData!$AF:$AF,$F402)=0,"",SUMIFS(RawData!$AA:$AA,RawData!$E:$E,$E402,RawData!$F:$F,"CH"&amp;$D402,RawData!$AF:$AF,$F402))</f>
        <v>1.06</v>
      </c>
      <c r="K402">
        <f t="shared" si="27"/>
        <v>1.999999999998181E-2</v>
      </c>
    </row>
    <row r="403" spans="1:11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>IF(COUNTIFS(RawData!$E:$E,$E403,RawData!$F:$F,"CH"&amp;$D403,RawData!$AF:$AF,$F403)=0,"",SUMIFS(RawData!$Z:$Z,RawData!$E:$E,$E403,RawData!$F:$F,"CH"&amp;$D403,RawData!$AF:$AF,$F403))</f>
        <v>4.99</v>
      </c>
      <c r="J403">
        <f>IF(COUNTIFS(RawData!$E:$E,$E403,RawData!$F:$F,"CH"&amp;$D403,RawData!$AF:$AF,$F403)=0,"",SUMIFS(RawData!$AA:$AA,RawData!$E:$E,$E403,RawData!$F:$F,"CH"&amp;$D403,RawData!$AF:$AF,$F403))</f>
        <v>1.1599999999999999</v>
      </c>
      <c r="K403">
        <f t="shared" si="27"/>
        <v>1.999999999998181E-2</v>
      </c>
    </row>
    <row r="404" spans="1:11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>IF(COUNTIFS(RawData!$E:$E,$E404,RawData!$F:$F,"CH"&amp;$D404,RawData!$AF:$AF,$F404)=0,"",SUMIFS(RawData!$Z:$Z,RawData!$E:$E,$E404,RawData!$F:$F,"CH"&amp;$D404,RawData!$AF:$AF,$F404))</f>
        <v>5</v>
      </c>
      <c r="J404">
        <f>IF(COUNTIFS(RawData!$E:$E,$E404,RawData!$F:$F,"CH"&amp;$D404,RawData!$AF:$AF,$F404)=0,"",SUMIFS(RawData!$AA:$AA,RawData!$E:$E,$E404,RawData!$F:$F,"CH"&amp;$D404,RawData!$AF:$AF,$F404))</f>
        <v>1.21</v>
      </c>
      <c r="K404">
        <f t="shared" si="27"/>
        <v>1.999999999998181E-2</v>
      </c>
    </row>
    <row r="405" spans="1:11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>IF(COUNTIFS(RawData!$E:$E,$E405,RawData!$F:$F,"CH"&amp;$D405,RawData!$AF:$AF,$F405)=0,"",SUMIFS(RawData!$Z:$Z,RawData!$E:$E,$E405,RawData!$F:$F,"CH"&amp;$D405,RawData!$AF:$AF,$F405))</f>
        <v>5</v>
      </c>
      <c r="J405">
        <f>IF(COUNTIFS(RawData!$E:$E,$E405,RawData!$F:$F,"CH"&amp;$D405,RawData!$AF:$AF,$F405)=0,"",SUMIFS(RawData!$AA:$AA,RawData!$E:$E,$E405,RawData!$F:$F,"CH"&amp;$D405,RawData!$AF:$AF,$F405))</f>
        <v>1.26</v>
      </c>
      <c r="K405">
        <f t="shared" si="27"/>
        <v>1.999999999998181E-2</v>
      </c>
    </row>
    <row r="406" spans="1:11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>IF(COUNTIFS(RawData!$E:$E,$E406,RawData!$F:$F,"CH"&amp;$D406,RawData!$AF:$AF,$F406)=0,"",SUMIFS(RawData!$Z:$Z,RawData!$E:$E,$E406,RawData!$F:$F,"CH"&amp;$D406,RawData!$AF:$AF,$F406))</f>
        <v>5</v>
      </c>
      <c r="J406">
        <f>IF(COUNTIFS(RawData!$E:$E,$E406,RawData!$F:$F,"CH"&amp;$D406,RawData!$AF:$AF,$F406)=0,"",SUMIFS(RawData!$AA:$AA,RawData!$E:$E,$E406,RawData!$F:$F,"CH"&amp;$D406,RawData!$AF:$AF,$F406))</f>
        <v>1.34</v>
      </c>
      <c r="K406">
        <f t="shared" si="27"/>
        <v>3.999999999996362E-2</v>
      </c>
    </row>
    <row r="407" spans="1:11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>IF(COUNTIFS(RawData!$E:$E,$E407,RawData!$F:$F,"CH"&amp;$D407,RawData!$AF:$AF,$F407)=0,"",SUMIFS(RawData!$Z:$Z,RawData!$E:$E,$E407,RawData!$F:$F,"CH"&amp;$D407,RawData!$AF:$AF,$F407))</f>
        <v>5.0199999999999996</v>
      </c>
      <c r="J407">
        <f>IF(COUNTIFS(RawData!$E:$E,$E407,RawData!$F:$F,"CH"&amp;$D407,RawData!$AF:$AF,$F407)=0,"",SUMIFS(RawData!$AA:$AA,RawData!$E:$E,$E407,RawData!$F:$F,"CH"&amp;$D407,RawData!$AF:$AF,$F407))</f>
        <v>1.39</v>
      </c>
      <c r="K407">
        <f t="shared" si="27"/>
        <v>1.999999999998181E-2</v>
      </c>
    </row>
    <row r="408" spans="1:11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>IF(COUNTIFS(RawData!$E:$E,$E408,RawData!$F:$F,"CH"&amp;$D408,RawData!$AF:$AF,$F408)=0,"",SUMIFS(RawData!$Z:$Z,RawData!$E:$E,$E408,RawData!$F:$F,"CH"&amp;$D408,RawData!$AF:$AF,$F408))</f>
        <v>5.0199999999999996</v>
      </c>
      <c r="J408">
        <f>IF(COUNTIFS(RawData!$E:$E,$E408,RawData!$F:$F,"CH"&amp;$D408,RawData!$AF:$AF,$F408)=0,"",SUMIFS(RawData!$AA:$AA,RawData!$E:$E,$E408,RawData!$F:$F,"CH"&amp;$D408,RawData!$AF:$AF,$F408))</f>
        <v>1.48</v>
      </c>
      <c r="K408">
        <f t="shared" si="27"/>
        <v>1.999999999998181E-2</v>
      </c>
    </row>
    <row r="409" spans="1:11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>IF(COUNTIFS(RawData!$E:$E,$E409,RawData!$F:$F,"CH"&amp;$D409,RawData!$AF:$AF,$F409)=0,"",SUMIFS(RawData!$Z:$Z,RawData!$E:$E,$E409,RawData!$F:$F,"CH"&amp;$D409,RawData!$AF:$AF,$F409))</f>
        <v>5.01</v>
      </c>
      <c r="J409">
        <f>IF(COUNTIFS(RawData!$E:$E,$E409,RawData!$F:$F,"CH"&amp;$D409,RawData!$AF:$AF,$F409)=0,"",SUMIFS(RawData!$AA:$AA,RawData!$E:$E,$E409,RawData!$F:$F,"CH"&amp;$D409,RawData!$AF:$AF,$F409))</f>
        <v>1.48</v>
      </c>
      <c r="K409">
        <f t="shared" si="27"/>
        <v>3.999999999996362E-2</v>
      </c>
    </row>
    <row r="410" spans="1:11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>IF(COUNTIFS(RawData!$E:$E,$E410,RawData!$F:$F,"CH"&amp;$D410,RawData!$AF:$AF,$F410)=0,"",SUMIFS(RawData!$Z:$Z,RawData!$E:$E,$E410,RawData!$F:$F,"CH"&amp;$D410,RawData!$AF:$AF,$F410))</f>
        <v>4.99</v>
      </c>
      <c r="J410">
        <f>IF(COUNTIFS(RawData!$E:$E,$E410,RawData!$F:$F,"CH"&amp;$D410,RawData!$AF:$AF,$F410)=0,"",SUMIFS(RawData!$AA:$AA,RawData!$E:$E,$E410,RawData!$F:$F,"CH"&amp;$D410,RawData!$AF:$AF,$F410))</f>
        <v>1.54</v>
      </c>
      <c r="K410">
        <f t="shared" si="27"/>
        <v>2.0000000000209184E-2</v>
      </c>
    </row>
    <row r="411" spans="1:11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>IF(COUNTIFS(RawData!$E:$E,$E411,RawData!$F:$F,"CH"&amp;$D411,RawData!$AF:$AF,$F411)=0,"",SUMIFS(RawData!$Z:$Z,RawData!$E:$E,$E411,RawData!$F:$F,"CH"&amp;$D411,RawData!$AF:$AF,$F411))</f>
        <v>5.0199999999999996</v>
      </c>
      <c r="J411">
        <f>IF(COUNTIFS(RawData!$E:$E,$E411,RawData!$F:$F,"CH"&amp;$D411,RawData!$AF:$AF,$F411)=0,"",SUMIFS(RawData!$AA:$AA,RawData!$E:$E,$E411,RawData!$F:$F,"CH"&amp;$D411,RawData!$AF:$AF,$F411))</f>
        <v>1.61</v>
      </c>
      <c r="K411">
        <f t="shared" si="27"/>
        <v>1.999999999998181E-2</v>
      </c>
    </row>
    <row r="412" spans="1:11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>IF(COUNTIFS(RawData!$E:$E,$E412,RawData!$F:$F,"CH"&amp;$D412,RawData!$AF:$AF,$F412)=0,"",SUMIFS(RawData!$Z:$Z,RawData!$E:$E,$E412,RawData!$F:$F,"CH"&amp;$D412,RawData!$AF:$AF,$F412))</f>
        <v>5.01</v>
      </c>
      <c r="J412">
        <f>IF(COUNTIFS(RawData!$E:$E,$E412,RawData!$F:$F,"CH"&amp;$D412,RawData!$AF:$AF,$F412)=0,"",SUMIFS(RawData!$AA:$AA,RawData!$E:$E,$E412,RawData!$F:$F,"CH"&amp;$D412,RawData!$AF:$AF,$F412))</f>
        <v>1.66</v>
      </c>
      <c r="K412">
        <f t="shared" si="27"/>
        <v>1.999999999998181E-2</v>
      </c>
    </row>
    <row r="413" spans="1:11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>IF(COUNTIFS(RawData!$E:$E,$E413,RawData!$F:$F,"CH"&amp;$D413,RawData!$AF:$AF,$F413)=0,"",SUMIFS(RawData!$Z:$Z,RawData!$E:$E,$E413,RawData!$F:$F,"CH"&amp;$D413,RawData!$AF:$AF,$F413))</f>
        <v>5.01</v>
      </c>
      <c r="J413">
        <f>IF(COUNTIFS(RawData!$E:$E,$E413,RawData!$F:$F,"CH"&amp;$D413,RawData!$AF:$AF,$F413)=0,"",SUMIFS(RawData!$AA:$AA,RawData!$E:$E,$E413,RawData!$F:$F,"CH"&amp;$D413,RawData!$AF:$AF,$F413))</f>
        <v>1.71</v>
      </c>
      <c r="K413">
        <f t="shared" si="27"/>
        <v>3.999999999996362E-2</v>
      </c>
    </row>
    <row r="414" spans="1:11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>IF(COUNTIFS(RawData!$E:$E,$E414,RawData!$F:$F,"CH"&amp;$D414,RawData!$AF:$AF,$F414)=0,"",SUMIFS(RawData!$Z:$Z,RawData!$E:$E,$E414,RawData!$F:$F,"CH"&amp;$D414,RawData!$AF:$AF,$F414))</f>
        <v>5.01</v>
      </c>
      <c r="J414">
        <f>IF(COUNTIFS(RawData!$E:$E,$E414,RawData!$F:$F,"CH"&amp;$D414,RawData!$AF:$AF,$F414)=0,"",SUMIFS(RawData!$AA:$AA,RawData!$E:$E,$E414,RawData!$F:$F,"CH"&amp;$D414,RawData!$AF:$AF,$F414))</f>
        <v>1.76</v>
      </c>
      <c r="K414">
        <f t="shared" si="27"/>
        <v>1.999999999998181E-2</v>
      </c>
    </row>
    <row r="415" spans="1:11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>IF(COUNTIFS(RawData!$E:$E,$E415,RawData!$F:$F,"CH"&amp;$D415,RawData!$AF:$AF,$F415)=0,"",SUMIFS(RawData!$Z:$Z,RawData!$E:$E,$E415,RawData!$F:$F,"CH"&amp;$D415,RawData!$AF:$AF,$F415))</f>
        <v>5.01</v>
      </c>
      <c r="J415">
        <f>IF(COUNTIFS(RawData!$E:$E,$E415,RawData!$F:$F,"CH"&amp;$D415,RawData!$AF:$AF,$F415)=0,"",SUMIFS(RawData!$AA:$AA,RawData!$E:$E,$E415,RawData!$F:$F,"CH"&amp;$D415,RawData!$AF:$AF,$F415))</f>
        <v>1.83</v>
      </c>
      <c r="K415">
        <f t="shared" si="27"/>
        <v>3.999999999996362E-2</v>
      </c>
    </row>
    <row r="416" spans="1:11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>IF(COUNTIFS(RawData!$E:$E,$E416,RawData!$F:$F,"CH"&amp;$D416,RawData!$AF:$AF,$F416)=0,"",SUMIFS(RawData!$Z:$Z,RawData!$E:$E,$E416,RawData!$F:$F,"CH"&amp;$D416,RawData!$AF:$AF,$F416))</f>
        <v>5</v>
      </c>
      <c r="J416">
        <f>IF(COUNTIFS(RawData!$E:$E,$E416,RawData!$F:$F,"CH"&amp;$D416,RawData!$AF:$AF,$F416)=0,"",SUMIFS(RawData!$AA:$AA,RawData!$E:$E,$E416,RawData!$F:$F,"CH"&amp;$D416,RawData!$AF:$AF,$F416))</f>
        <v>1.86</v>
      </c>
      <c r="K416">
        <f t="shared" si="27"/>
        <v>0</v>
      </c>
    </row>
    <row r="417" spans="1:11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>IF(COUNTIFS(RawData!$E:$E,$E417,RawData!$F:$F,"CH"&amp;$D417,RawData!$AF:$AF,$F417)=0,"",SUMIFS(RawData!$Z:$Z,RawData!$E:$E,$E417,RawData!$F:$F,"CH"&amp;$D417,RawData!$AF:$AF,$F417))</f>
        <v>5.01</v>
      </c>
      <c r="J417">
        <f>IF(COUNTIFS(RawData!$E:$E,$E417,RawData!$F:$F,"CH"&amp;$D417,RawData!$AF:$AF,$F417)=0,"",SUMIFS(RawData!$AA:$AA,RawData!$E:$E,$E417,RawData!$F:$F,"CH"&amp;$D417,RawData!$AF:$AF,$F417))</f>
        <v>1.96</v>
      </c>
      <c r="K417">
        <f t="shared" si="27"/>
        <v>3.999999999996362E-2</v>
      </c>
    </row>
    <row r="418" spans="1:11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>IF(COUNTIFS(RawData!$E:$E,$E418,RawData!$F:$F,"CH"&amp;$D418,RawData!$AF:$AF,$F418)=0,"",SUMIFS(RawData!$Z:$Z,RawData!$E:$E,$E418,RawData!$F:$F,"CH"&amp;$D418,RawData!$AF:$AF,$F418))</f>
        <v>5.01</v>
      </c>
      <c r="J418">
        <f>IF(COUNTIFS(RawData!$E:$E,$E418,RawData!$F:$F,"CH"&amp;$D418,RawData!$AF:$AF,$F418)=0,"",SUMIFS(RawData!$AA:$AA,RawData!$E:$E,$E418,RawData!$F:$F,"CH"&amp;$D418,RawData!$AF:$AF,$F418))</f>
        <v>2.0099999999999998</v>
      </c>
      <c r="K418">
        <f t="shared" si="27"/>
        <v>3.999999999996362E-2</v>
      </c>
    </row>
    <row r="419" spans="1:11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>IF(COUNTIFS(RawData!$E:$E,$E419,RawData!$F:$F,"CH"&amp;$D419,RawData!$AF:$AF,$F419)=0,"",SUMIFS(RawData!$Z:$Z,RawData!$E:$E,$E419,RawData!$F:$F,"CH"&amp;$D419,RawData!$AF:$AF,$F419))</f>
        <v>5</v>
      </c>
      <c r="J419">
        <f>IF(COUNTIFS(RawData!$E:$E,$E419,RawData!$F:$F,"CH"&amp;$D419,RawData!$AF:$AF,$F419)=0,"",SUMIFS(RawData!$AA:$AA,RawData!$E:$E,$E419,RawData!$F:$F,"CH"&amp;$D419,RawData!$AF:$AF,$F419))</f>
        <v>2.0499999999999998</v>
      </c>
      <c r="K419">
        <f t="shared" si="27"/>
        <v>1.999999999998181E-2</v>
      </c>
    </row>
    <row r="420" spans="1:11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>IF(COUNTIFS(RawData!$E:$E,$E420,RawData!$F:$F,"CH"&amp;$D420,RawData!$AF:$AF,$F420)=0,"",SUMIFS(RawData!$Z:$Z,RawData!$E:$E,$E420,RawData!$F:$F,"CH"&amp;$D420,RawData!$AF:$AF,$F420))</f>
        <v>5.04</v>
      </c>
      <c r="J420">
        <f>IF(COUNTIFS(RawData!$E:$E,$E420,RawData!$F:$F,"CH"&amp;$D420,RawData!$AF:$AF,$F420)=0,"",SUMIFS(RawData!$AA:$AA,RawData!$E:$E,$E420,RawData!$F:$F,"CH"&amp;$D420,RawData!$AF:$AF,$F420))</f>
        <v>2.16</v>
      </c>
      <c r="K420">
        <f t="shared" si="27"/>
        <v>4.0000000000190994E-2</v>
      </c>
    </row>
    <row r="421" spans="1:11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>IF(COUNTIFS(RawData!$E:$E,$E421,RawData!$F:$F,"CH"&amp;$D421,RawData!$AF:$AF,$F421)=0,"",SUMIFS(RawData!$Z:$Z,RawData!$E:$E,$E421,RawData!$F:$F,"CH"&amp;$D421,RawData!$AF:$AF,$F421))</f>
        <v>5</v>
      </c>
      <c r="J421">
        <f>IF(COUNTIFS(RawData!$E:$E,$E421,RawData!$F:$F,"CH"&amp;$D421,RawData!$AF:$AF,$F421)=0,"",SUMIFS(RawData!$AA:$AA,RawData!$E:$E,$E421,RawData!$F:$F,"CH"&amp;$D421,RawData!$AF:$AF,$F421))</f>
        <v>2.16</v>
      </c>
      <c r="K421">
        <f t="shared" si="27"/>
        <v>3.999999999996362E-2</v>
      </c>
    </row>
    <row r="422" spans="1:11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>IF(COUNTIFS(RawData!$E:$E,$E422,RawData!$F:$F,"CH"&amp;$D422,RawData!$AF:$AF,$F422)=0,"",SUMIFS(RawData!$Z:$Z,RawData!$E:$E,$E422,RawData!$F:$F,"CH"&amp;$D422,RawData!$AF:$AF,$F422))</f>
        <v>5.0199999999999996</v>
      </c>
      <c r="J422">
        <f>IF(COUNTIFS(RawData!$E:$E,$E422,RawData!$F:$F,"CH"&amp;$D422,RawData!$AF:$AF,$F422)=0,"",SUMIFS(RawData!$AA:$AA,RawData!$E:$E,$E422,RawData!$F:$F,"CH"&amp;$D422,RawData!$AF:$AF,$F422))</f>
        <v>2.25</v>
      </c>
      <c r="K422">
        <f t="shared" si="27"/>
        <v>0</v>
      </c>
    </row>
    <row r="423" spans="1:11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>IF(COUNTIFS(RawData!$E:$E,$E423,RawData!$F:$F,"CH"&amp;$D423,RawData!$AF:$AF,$F423)=0,"",SUMIFS(RawData!$Z:$Z,RawData!$E:$E,$E423,RawData!$F:$F,"CH"&amp;$D423,RawData!$AF:$AF,$F423))</f>
        <v>4.99</v>
      </c>
      <c r="J423">
        <f>IF(COUNTIFS(RawData!$E:$E,$E423,RawData!$F:$F,"CH"&amp;$D423,RawData!$AF:$AF,$F423)=0,"",SUMIFS(RawData!$AA:$AA,RawData!$E:$E,$E423,RawData!$F:$F,"CH"&amp;$D423,RawData!$AF:$AF,$F423))</f>
        <v>2.23</v>
      </c>
      <c r="K423">
        <f t="shared" si="27"/>
        <v>3.999999999996362E-2</v>
      </c>
    </row>
    <row r="424" spans="1:11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>IF(COUNTIFS(RawData!$E:$E,$E424,RawData!$F:$F,"CH"&amp;$D424,RawData!$AF:$AF,$F424)=0,"",SUMIFS(RawData!$Z:$Z,RawData!$E:$E,$E424,RawData!$F:$F,"CH"&amp;$D424,RawData!$AF:$AF,$F424))</f>
        <v>5.01</v>
      </c>
      <c r="J424">
        <f>IF(COUNTIFS(RawData!$E:$E,$E424,RawData!$F:$F,"CH"&amp;$D424,RawData!$AF:$AF,$F424)=0,"",SUMIFS(RawData!$AA:$AA,RawData!$E:$E,$E424,RawData!$F:$F,"CH"&amp;$D424,RawData!$AF:$AF,$F424))</f>
        <v>2.33</v>
      </c>
      <c r="K424">
        <f t="shared" si="27"/>
        <v>3.999999999996362E-2</v>
      </c>
    </row>
    <row r="425" spans="1:11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>IF(COUNTIFS(RawData!$E:$E,$E425,RawData!$F:$F,"CH"&amp;$D425,RawData!$AF:$AF,$F425)=0,"",SUMIFS(RawData!$Z:$Z,RawData!$E:$E,$E425,RawData!$F:$F,"CH"&amp;$D425,RawData!$AF:$AF,$F425))</f>
        <v>5.01</v>
      </c>
      <c r="J425">
        <f>IF(COUNTIFS(RawData!$E:$E,$E425,RawData!$F:$F,"CH"&amp;$D425,RawData!$AF:$AF,$F425)=0,"",SUMIFS(RawData!$AA:$AA,RawData!$E:$E,$E425,RawData!$F:$F,"CH"&amp;$D425,RawData!$AF:$AF,$F425))</f>
        <v>2.38</v>
      </c>
      <c r="K425">
        <f t="shared" si="27"/>
        <v>3.999999999996362E-2</v>
      </c>
    </row>
    <row r="426" spans="1:11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>IF(COUNTIFS(RawData!$E:$E,$E426,RawData!$F:$F,"CH"&amp;$D426,RawData!$AF:$AF,$F426)=0,"",SUMIFS(RawData!$Z:$Z,RawData!$E:$E,$E426,RawData!$F:$F,"CH"&amp;$D426,RawData!$AF:$AF,$F426))</f>
        <v>4.99</v>
      </c>
      <c r="J426">
        <f>IF(COUNTIFS(RawData!$E:$E,$E426,RawData!$F:$F,"CH"&amp;$D426,RawData!$AF:$AF,$F426)=0,"",SUMIFS(RawData!$AA:$AA,RawData!$E:$E,$E426,RawData!$F:$F,"CH"&amp;$D426,RawData!$AF:$AF,$F426))</f>
        <v>2.4300000000000002</v>
      </c>
      <c r="K426">
        <f t="shared" si="27"/>
        <v>1.999999999998181E-2</v>
      </c>
    </row>
    <row r="427" spans="1:11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>IF(COUNTIFS(RawData!$E:$E,$E427,RawData!$F:$F,"CH"&amp;$D427,RawData!$AF:$AF,$F427)=0,"",SUMIFS(RawData!$Z:$Z,RawData!$E:$E,$E427,RawData!$F:$F,"CH"&amp;$D427,RawData!$AF:$AF,$F427))</f>
        <v>4.99</v>
      </c>
      <c r="J427">
        <f>IF(COUNTIFS(RawData!$E:$E,$E427,RawData!$F:$F,"CH"&amp;$D427,RawData!$AF:$AF,$F427)=0,"",SUMIFS(RawData!$AA:$AA,RawData!$E:$E,$E427,RawData!$F:$F,"CH"&amp;$D427,RawData!$AF:$AF,$F427))</f>
        <v>2.5</v>
      </c>
      <c r="K427">
        <f t="shared" si="27"/>
        <v>1.999999999998181E-2</v>
      </c>
    </row>
    <row r="428" spans="1:11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>IF(COUNTIFS(RawData!$E:$E,$E428,RawData!$F:$F,"CH"&amp;$D428,RawData!$AF:$AF,$F428)=0,"",SUMIFS(RawData!$Z:$Z,RawData!$E:$E,$E428,RawData!$F:$F,"CH"&amp;$D428,RawData!$AF:$AF,$F428))</f>
        <v>4.99</v>
      </c>
      <c r="J428">
        <f>IF(COUNTIFS(RawData!$E:$E,$E428,RawData!$F:$F,"CH"&amp;$D428,RawData!$AF:$AF,$F428)=0,"",SUMIFS(RawData!$AA:$AA,RawData!$E:$E,$E428,RawData!$F:$F,"CH"&amp;$D428,RawData!$AF:$AF,$F428))</f>
        <v>2.5499999999999998</v>
      </c>
      <c r="K428">
        <f t="shared" si="27"/>
        <v>6.0000000000172804E-2</v>
      </c>
    </row>
    <row r="429" spans="1:11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>IF(COUNTIFS(RawData!$E:$E,$E429,RawData!$F:$F,"CH"&amp;$D429,RawData!$AF:$AF,$F429)=0,"",SUMIFS(RawData!$Z:$Z,RawData!$E:$E,$E429,RawData!$F:$F,"CH"&amp;$D429,RawData!$AF:$AF,$F429))</f>
        <v>4.99</v>
      </c>
      <c r="J429">
        <f>IF(COUNTIFS(RawData!$E:$E,$E429,RawData!$F:$F,"CH"&amp;$D429,RawData!$AF:$AF,$F429)=0,"",SUMIFS(RawData!$AA:$AA,RawData!$E:$E,$E429,RawData!$F:$F,"CH"&amp;$D429,RawData!$AF:$AF,$F429))</f>
        <v>2.6</v>
      </c>
      <c r="K429">
        <f t="shared" si="27"/>
        <v>1.999999999998181E-2</v>
      </c>
    </row>
    <row r="430" spans="1:11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>IF(COUNTIFS(RawData!$E:$E,$E430,RawData!$F:$F,"CH"&amp;$D430,RawData!$AF:$AF,$F430)=0,"",SUMIFS(RawData!$Z:$Z,RawData!$E:$E,$E430,RawData!$F:$F,"CH"&amp;$D430,RawData!$AF:$AF,$F430))</f>
        <v>4.99</v>
      </c>
      <c r="J430">
        <f>IF(COUNTIFS(RawData!$E:$E,$E430,RawData!$F:$F,"CH"&amp;$D430,RawData!$AF:$AF,$F430)=0,"",SUMIFS(RawData!$AA:$AA,RawData!$E:$E,$E430,RawData!$F:$F,"CH"&amp;$D430,RawData!$AF:$AF,$F430))</f>
        <v>2.68</v>
      </c>
      <c r="K430">
        <f t="shared" si="27"/>
        <v>1.999999999998181E-2</v>
      </c>
    </row>
    <row r="431" spans="1:11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>IF(COUNTIFS(RawData!$E:$E,$E431,RawData!$F:$F,"CH"&amp;$D431,RawData!$AF:$AF,$F431)=0,"",SUMIFS(RawData!$Z:$Z,RawData!$E:$E,$E431,RawData!$F:$F,"CH"&amp;$D431,RawData!$AF:$AF,$F431))</f>
        <v>5</v>
      </c>
      <c r="J431">
        <f>IF(COUNTIFS(RawData!$E:$E,$E431,RawData!$F:$F,"CH"&amp;$D431,RawData!$AF:$AF,$F431)=0,"",SUMIFS(RawData!$AA:$AA,RawData!$E:$E,$E431,RawData!$F:$F,"CH"&amp;$D431,RawData!$AF:$AF,$F431))</f>
        <v>2.72</v>
      </c>
      <c r="K431">
        <f t="shared" si="27"/>
        <v>5.999999999994543E-2</v>
      </c>
    </row>
    <row r="432" spans="1:11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>IF(COUNTIFS(RawData!$E:$E,$E432,RawData!$F:$F,"CH"&amp;$D432,RawData!$AF:$AF,$F432)=0,"",SUMIFS(RawData!$Z:$Z,RawData!$E:$E,$E432,RawData!$F:$F,"CH"&amp;$D432,RawData!$AF:$AF,$F432))</f>
        <v>5</v>
      </c>
      <c r="J432">
        <f>IF(COUNTIFS(RawData!$E:$E,$E432,RawData!$F:$F,"CH"&amp;$D432,RawData!$AF:$AF,$F432)=0,"",SUMIFS(RawData!$AA:$AA,RawData!$E:$E,$E432,RawData!$F:$F,"CH"&amp;$D432,RawData!$AF:$AF,$F432))</f>
        <v>2.8</v>
      </c>
      <c r="K432">
        <f t="shared" si="27"/>
        <v>1.999999999998181E-2</v>
      </c>
    </row>
    <row r="433" spans="1:11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>IF(COUNTIFS(RawData!$E:$E,$E433,RawData!$F:$F,"CH"&amp;$D433,RawData!$AF:$AF,$F433)=0,"",SUMIFS(RawData!$Z:$Z,RawData!$E:$E,$E433,RawData!$F:$F,"CH"&amp;$D433,RawData!$AF:$AF,$F433))</f>
        <v>5</v>
      </c>
      <c r="J433">
        <f>IF(COUNTIFS(RawData!$E:$E,$E433,RawData!$F:$F,"CH"&amp;$D433,RawData!$AF:$AF,$F433)=0,"",SUMIFS(RawData!$AA:$AA,RawData!$E:$E,$E433,RawData!$F:$F,"CH"&amp;$D433,RawData!$AF:$AF,$F433))</f>
        <v>2.82</v>
      </c>
      <c r="K433">
        <f t="shared" si="27"/>
        <v>3.999999999996362E-2</v>
      </c>
    </row>
    <row r="434" spans="1:11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>IF(COUNTIFS(RawData!$E:$E,$E434,RawData!$F:$F,"CH"&amp;$D434,RawData!$AF:$AF,$F434)=0,"",SUMIFS(RawData!$Z:$Z,RawData!$E:$E,$E434,RawData!$F:$F,"CH"&amp;$D434,RawData!$AF:$AF,$F434))</f>
        <v>9.9</v>
      </c>
      <c r="J434">
        <f>IF(COUNTIFS(RawData!$E:$E,$E434,RawData!$F:$F,"CH"&amp;$D434,RawData!$AF:$AF,$F434)=0,"",SUMIFS(RawData!$AA:$AA,RawData!$E:$E,$E434,RawData!$F:$F,"CH"&amp;$D434,RawData!$AF:$AF,$F434))</f>
        <v>5.88</v>
      </c>
      <c r="K434">
        <f t="shared" si="27"/>
        <v>-60.240000000000009</v>
      </c>
    </row>
    <row r="435" spans="1:11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>IF(COUNTIFS(RawData!$E:$E,$E435,RawData!$F:$F,"CH"&amp;$D435,RawData!$AF:$AF,$F435)=0,"",SUMIFS(RawData!$Z:$Z,RawData!$E:$E,$E435,RawData!$F:$F,"CH"&amp;$D435,RawData!$AF:$AF,$F435))</f>
        <v>10.01</v>
      </c>
      <c r="J435">
        <f>IF(COUNTIFS(RawData!$E:$E,$E435,RawData!$F:$F,"CH"&amp;$D435,RawData!$AF:$AF,$F435)=0,"",SUMIFS(RawData!$AA:$AA,RawData!$E:$E,$E435,RawData!$F:$F,"CH"&amp;$D435,RawData!$AF:$AF,$F435))</f>
        <v>5.95</v>
      </c>
      <c r="K435">
        <f t="shared" si="27"/>
        <v>1.999999999998181E-2</v>
      </c>
    </row>
    <row r="436" spans="1:11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</v>
      </c>
      <c r="K436">
        <f t="shared" si="27"/>
        <v>0</v>
      </c>
    </row>
    <row r="437" spans="1:11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>IF(COUNTIFS(RawData!$E:$E,$E437,RawData!$F:$F,"CH"&amp;$D437,RawData!$AF:$AF,$F437)=0,"",SUMIFS(RawData!$Z:$Z,RawData!$E:$E,$E437,RawData!$F:$F,"CH"&amp;$D437,RawData!$AF:$AF,$F437))</f>
        <v>10</v>
      </c>
      <c r="J437">
        <f>IF(COUNTIFS(RawData!$E:$E,$E437,RawData!$F:$F,"CH"&amp;$D437,RawData!$AF:$AF,$F437)=0,"",SUMIFS(RawData!$AA:$AA,RawData!$E:$E,$E437,RawData!$F:$F,"CH"&amp;$D437,RawData!$AF:$AF,$F437))</f>
        <v>6.07</v>
      </c>
      <c r="K437">
        <f t="shared" si="27"/>
        <v>4.0000000000190994E-2</v>
      </c>
    </row>
    <row r="438" spans="1:11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6.14</v>
      </c>
      <c r="K438">
        <f t="shared" si="27"/>
        <v>0</v>
      </c>
    </row>
    <row r="439" spans="1:11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>IF(COUNTIFS(RawData!$E:$E,$E439,RawData!$F:$F,"CH"&amp;$D439,RawData!$AF:$AF,$F439)=0,"",SUMIFS(RawData!$Z:$Z,RawData!$E:$E,$E439,RawData!$F:$F,"CH"&amp;$D439,RawData!$AF:$AF,$F439))</f>
        <v>10</v>
      </c>
      <c r="J439">
        <f>IF(COUNTIFS(RawData!$E:$E,$E439,RawData!$F:$F,"CH"&amp;$D439,RawData!$AF:$AF,$F439)=0,"",SUMIFS(RawData!$AA:$AA,RawData!$E:$E,$E439,RawData!$F:$F,"CH"&amp;$D439,RawData!$AF:$AF,$F439))</f>
        <v>6.17</v>
      </c>
      <c r="K439">
        <f t="shared" si="27"/>
        <v>1.999999999998181E-2</v>
      </c>
    </row>
    <row r="440" spans="1:11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>IF(COUNTIFS(RawData!$E:$E,$E440,RawData!$F:$F,"CH"&amp;$D440,RawData!$AF:$AF,$F440)=0,"",SUMIFS(RawData!$Z:$Z,RawData!$E:$E,$E440,RawData!$F:$F,"CH"&amp;$D440,RawData!$AF:$AF,$F440))</f>
        <v>9.99</v>
      </c>
      <c r="J440">
        <f>IF(COUNTIFS(RawData!$E:$E,$E440,RawData!$F:$F,"CH"&amp;$D440,RawData!$AF:$AF,$F440)=0,"",SUMIFS(RawData!$AA:$AA,RawData!$E:$E,$E440,RawData!$F:$F,"CH"&amp;$D440,RawData!$AF:$AF,$F440))</f>
        <v>6.27</v>
      </c>
      <c r="K440">
        <f t="shared" si="27"/>
        <v>3.999999999996362E-2</v>
      </c>
    </row>
    <row r="441" spans="1:11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>IF(COUNTIFS(RawData!$E:$E,$E441,RawData!$F:$F,"CH"&amp;$D441,RawData!$AF:$AF,$F441)=0,"",SUMIFS(RawData!$Z:$Z,RawData!$E:$E,$E441,RawData!$F:$F,"CH"&amp;$D441,RawData!$AF:$AF,$F441))</f>
        <v>9.98</v>
      </c>
      <c r="J441">
        <f>IF(COUNTIFS(RawData!$E:$E,$E441,RawData!$F:$F,"CH"&amp;$D441,RawData!$AF:$AF,$F441)=0,"",SUMIFS(RawData!$AA:$AA,RawData!$E:$E,$E441,RawData!$F:$F,"CH"&amp;$D441,RawData!$AF:$AF,$F441))</f>
        <v>6.27</v>
      </c>
      <c r="K441">
        <f t="shared" si="27"/>
        <v>1.999999999998181E-2</v>
      </c>
    </row>
    <row r="442" spans="1:11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>IF(COUNTIFS(RawData!$E:$E,$E442,RawData!$F:$F,"CH"&amp;$D442,RawData!$AF:$AF,$F442)=0,"",SUMIFS(RawData!$Z:$Z,RawData!$E:$E,$E442,RawData!$F:$F,"CH"&amp;$D442,RawData!$AF:$AF,$F442))</f>
        <v>9.99</v>
      </c>
      <c r="J442">
        <f>IF(COUNTIFS(RawData!$E:$E,$E442,RawData!$F:$F,"CH"&amp;$D442,RawData!$AF:$AF,$F442)=0,"",SUMIFS(RawData!$AA:$AA,RawData!$E:$E,$E442,RawData!$F:$F,"CH"&amp;$D442,RawData!$AF:$AF,$F442))</f>
        <v>6.34</v>
      </c>
      <c r="K442">
        <f t="shared" si="27"/>
        <v>1.999999999998181E-2</v>
      </c>
    </row>
    <row r="443" spans="1:11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6.41</v>
      </c>
      <c r="K443">
        <f t="shared" si="27"/>
        <v>1.999999999998181E-2</v>
      </c>
    </row>
    <row r="444" spans="1:11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>IF(COUNTIFS(RawData!$E:$E,$E444,RawData!$F:$F,"CH"&amp;$D444,RawData!$AF:$AF,$F444)=0,"",SUMIFS(RawData!$Z:$Z,RawData!$E:$E,$E444,RawData!$F:$F,"CH"&amp;$D444,RawData!$AF:$AF,$F444))</f>
        <v>10</v>
      </c>
      <c r="J444">
        <f>IF(COUNTIFS(RawData!$E:$E,$E444,RawData!$F:$F,"CH"&amp;$D444,RawData!$AF:$AF,$F444)=0,"",SUMIFS(RawData!$AA:$AA,RawData!$E:$E,$E444,RawData!$F:$F,"CH"&amp;$D444,RawData!$AF:$AF,$F444))</f>
        <v>6.43</v>
      </c>
      <c r="K444">
        <f t="shared" si="27"/>
        <v>1.999999999998181E-2</v>
      </c>
    </row>
    <row r="445" spans="1:11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6.53</v>
      </c>
      <c r="K445">
        <f t="shared" si="27"/>
        <v>1.999999999998181E-2</v>
      </c>
    </row>
    <row r="446" spans="1:11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>IF(COUNTIFS(RawData!$E:$E,$E446,RawData!$F:$F,"CH"&amp;$D446,RawData!$AF:$AF,$F446)=0,"",SUMIFS(RawData!$Z:$Z,RawData!$E:$E,$E446,RawData!$F:$F,"CH"&amp;$D446,RawData!$AF:$AF,$F446))</f>
        <v>10.01</v>
      </c>
      <c r="J446">
        <f>IF(COUNTIFS(RawData!$E:$E,$E446,RawData!$F:$F,"CH"&amp;$D446,RawData!$AF:$AF,$F446)=0,"",SUMIFS(RawData!$AA:$AA,RawData!$E:$E,$E446,RawData!$F:$F,"CH"&amp;$D446,RawData!$AF:$AF,$F446))</f>
        <v>6.58</v>
      </c>
      <c r="K446">
        <f t="shared" si="27"/>
        <v>1.999999999998181E-2</v>
      </c>
    </row>
    <row r="447" spans="1:11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>IF(COUNTIFS(RawData!$E:$E,$E447,RawData!$F:$F,"CH"&amp;$D447,RawData!$AF:$AF,$F447)=0,"",SUMIFS(RawData!$Z:$Z,RawData!$E:$E,$E447,RawData!$F:$F,"CH"&amp;$D447,RawData!$AF:$AF,$F447))</f>
        <v>10.02</v>
      </c>
      <c r="J447">
        <f>IF(COUNTIFS(RawData!$E:$E,$E447,RawData!$F:$F,"CH"&amp;$D447,RawData!$AF:$AF,$F447)=0,"",SUMIFS(RawData!$AA:$AA,RawData!$E:$E,$E447,RawData!$F:$F,"CH"&amp;$D447,RawData!$AF:$AF,$F447))</f>
        <v>6.65</v>
      </c>
      <c r="K447">
        <f t="shared" si="27"/>
        <v>1.999999999998181E-2</v>
      </c>
    </row>
    <row r="448" spans="1:11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>IF(COUNTIFS(RawData!$E:$E,$E448,RawData!$F:$F,"CH"&amp;$D448,RawData!$AF:$AF,$F448)=0,"",SUMIFS(RawData!$Z:$Z,RawData!$E:$E,$E448,RawData!$F:$F,"CH"&amp;$D448,RawData!$AF:$AF,$F448))</f>
        <v>10.02</v>
      </c>
      <c r="J448">
        <f>IF(COUNTIFS(RawData!$E:$E,$E448,RawData!$F:$F,"CH"&amp;$D448,RawData!$AF:$AF,$F448)=0,"",SUMIFS(RawData!$AA:$AA,RawData!$E:$E,$E448,RawData!$F:$F,"CH"&amp;$D448,RawData!$AF:$AF,$F448))</f>
        <v>6.7</v>
      </c>
      <c r="K448">
        <f t="shared" si="27"/>
        <v>4.0000000000190994E-2</v>
      </c>
    </row>
    <row r="449" spans="1:11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>IF(COUNTIFS(RawData!$E:$E,$E449,RawData!$F:$F,"CH"&amp;$D449,RawData!$AF:$AF,$F449)=0,"",SUMIFS(RawData!$Z:$Z,RawData!$E:$E,$E449,RawData!$F:$F,"CH"&amp;$D449,RawData!$AF:$AF,$F449))</f>
        <v>10.01</v>
      </c>
      <c r="J449">
        <f>IF(COUNTIFS(RawData!$E:$E,$E449,RawData!$F:$F,"CH"&amp;$D449,RawData!$AF:$AF,$F449)=0,"",SUMIFS(RawData!$AA:$AA,RawData!$E:$E,$E449,RawData!$F:$F,"CH"&amp;$D449,RawData!$AF:$AF,$F449))</f>
        <v>6.75</v>
      </c>
      <c r="K449">
        <f t="shared" si="27"/>
        <v>1.999999999998181E-2</v>
      </c>
    </row>
    <row r="450" spans="1:11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>IF(COUNTIFS(RawData!$E:$E,$E450,RawData!$F:$F,"CH"&amp;$D450,RawData!$AF:$AF,$F450)=0,"",SUMIFS(RawData!$Z:$Z,RawData!$E:$E,$E450,RawData!$F:$F,"CH"&amp;$D450,RawData!$AF:$AF,$F450))</f>
        <v>10.01</v>
      </c>
      <c r="J450">
        <f>IF(COUNTIFS(RawData!$E:$E,$E450,RawData!$F:$F,"CH"&amp;$D450,RawData!$AF:$AF,$F450)=0,"",SUMIFS(RawData!$AA:$AA,RawData!$E:$E,$E450,RawData!$F:$F,"CH"&amp;$D450,RawData!$AF:$AF,$F450))</f>
        <v>6.82</v>
      </c>
      <c r="K450">
        <f t="shared" si="27"/>
        <v>1.999999999998181E-2</v>
      </c>
    </row>
    <row r="451" spans="1:11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>IF(COUNTIFS(RawData!$E:$E,$E451,RawData!$F:$F,"CH"&amp;$D451,RawData!$AF:$AF,$F451)=0,"",SUMIFS(RawData!$Z:$Z,RawData!$E:$E,$E451,RawData!$F:$F,"CH"&amp;$D451,RawData!$AF:$AF,$F451))</f>
        <v>10.01</v>
      </c>
      <c r="J451">
        <f>IF(COUNTIFS(RawData!$E:$E,$E451,RawData!$F:$F,"CH"&amp;$D451,RawData!$AF:$AF,$F451)=0,"",SUMIFS(RawData!$AA:$AA,RawData!$E:$E,$E451,RawData!$F:$F,"CH"&amp;$D451,RawData!$AF:$AF,$F451))</f>
        <v>6.87</v>
      </c>
      <c r="K451">
        <f t="shared" si="27"/>
        <v>1.999999999998181E-2</v>
      </c>
    </row>
    <row r="452" spans="1:11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6.89</v>
      </c>
      <c r="K452">
        <f t="shared" ref="K452:K515" si="31">G452-G451</f>
        <v>3.999999999996362E-2</v>
      </c>
    </row>
    <row r="453" spans="1:11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>IF(COUNTIFS(RawData!$E:$E,$E453,RawData!$F:$F,"CH"&amp;$D453,RawData!$AF:$AF,$F453)=0,"",SUMIFS(RawData!$Z:$Z,RawData!$E:$E,$E453,RawData!$F:$F,"CH"&amp;$D453,RawData!$AF:$AF,$F453))</f>
        <v>9.98</v>
      </c>
      <c r="J453">
        <f>IF(COUNTIFS(RawData!$E:$E,$E453,RawData!$F:$F,"CH"&amp;$D453,RawData!$AF:$AF,$F453)=0,"",SUMIFS(RawData!$AA:$AA,RawData!$E:$E,$E453,RawData!$F:$F,"CH"&amp;$D453,RawData!$AF:$AF,$F453))</f>
        <v>6.94</v>
      </c>
      <c r="K453">
        <f t="shared" si="31"/>
        <v>1.999999999998181E-2</v>
      </c>
    </row>
    <row r="454" spans="1:11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>IF(COUNTIFS(RawData!$E:$E,$E454,RawData!$F:$F,"CH"&amp;$D454,RawData!$AF:$AF,$F454)=0,"",SUMIFS(RawData!$Z:$Z,RawData!$E:$E,$E454,RawData!$F:$F,"CH"&amp;$D454,RawData!$AF:$AF,$F454))</f>
        <v>9.99</v>
      </c>
      <c r="J454">
        <f>IF(COUNTIFS(RawData!$E:$E,$E454,RawData!$F:$F,"CH"&amp;$D454,RawData!$AF:$AF,$F454)=0,"",SUMIFS(RawData!$AA:$AA,RawData!$E:$E,$E454,RawData!$F:$F,"CH"&amp;$D454,RawData!$AF:$AF,$F454))</f>
        <v>7.02</v>
      </c>
      <c r="K454">
        <f t="shared" si="31"/>
        <v>1.999999999998181E-2</v>
      </c>
    </row>
    <row r="455" spans="1:11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7.06</v>
      </c>
      <c r="K455">
        <f t="shared" si="31"/>
        <v>1.999999999998181E-2</v>
      </c>
    </row>
    <row r="456" spans="1:11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>IF(COUNTIFS(RawData!$E:$E,$E456,RawData!$F:$F,"CH"&amp;$D456,RawData!$AF:$AF,$F456)=0,"",SUMIFS(RawData!$Z:$Z,RawData!$E:$E,$E456,RawData!$F:$F,"CH"&amp;$D456,RawData!$AF:$AF,$F456))</f>
        <v>9.98</v>
      </c>
      <c r="J456">
        <f>IF(COUNTIFS(RawData!$E:$E,$E456,RawData!$F:$F,"CH"&amp;$D456,RawData!$AF:$AF,$F456)=0,"",SUMIFS(RawData!$AA:$AA,RawData!$E:$E,$E456,RawData!$F:$F,"CH"&amp;$D456,RawData!$AF:$AF,$F456))</f>
        <v>7.11</v>
      </c>
      <c r="K456">
        <f t="shared" si="31"/>
        <v>3.999999999996362E-2</v>
      </c>
    </row>
    <row r="457" spans="1:11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>IF(COUNTIFS(RawData!$E:$E,$E457,RawData!$F:$F,"CH"&amp;$D457,RawData!$AF:$AF,$F457)=0,"",SUMIFS(RawData!$Z:$Z,RawData!$E:$E,$E457,RawData!$F:$F,"CH"&amp;$D457,RawData!$AF:$AF,$F457))</f>
        <v>10</v>
      </c>
      <c r="J457">
        <f>IF(COUNTIFS(RawData!$E:$E,$E457,RawData!$F:$F,"CH"&amp;$D457,RawData!$AF:$AF,$F457)=0,"",SUMIFS(RawData!$AA:$AA,RawData!$E:$E,$E457,RawData!$F:$F,"CH"&amp;$D457,RawData!$AF:$AF,$F457))</f>
        <v>7.16</v>
      </c>
      <c r="K457">
        <f t="shared" si="31"/>
        <v>1.999999999998181E-2</v>
      </c>
    </row>
    <row r="458" spans="1:11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>IF(COUNTIFS(RawData!$E:$E,$E458,RawData!$F:$F,"CH"&amp;$D458,RawData!$AF:$AF,$F458)=0,"",SUMIFS(RawData!$Z:$Z,RawData!$E:$E,$E458,RawData!$F:$F,"CH"&amp;$D458,RawData!$AF:$AF,$F458))</f>
        <v>9.99</v>
      </c>
      <c r="J458">
        <f>IF(COUNTIFS(RawData!$E:$E,$E458,RawData!$F:$F,"CH"&amp;$D458,RawData!$AF:$AF,$F458)=0,"",SUMIFS(RawData!$AA:$AA,RawData!$E:$E,$E458,RawData!$F:$F,"CH"&amp;$D458,RawData!$AF:$AF,$F458))</f>
        <v>7.21</v>
      </c>
      <c r="K458">
        <f t="shared" si="31"/>
        <v>4.0000000000190994E-2</v>
      </c>
    </row>
    <row r="459" spans="1:11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>IF(COUNTIFS(RawData!$E:$E,$E459,RawData!$F:$F,"CH"&amp;$D459,RawData!$AF:$AF,$F459)=0,"",SUMIFS(RawData!$Z:$Z,RawData!$E:$E,$E459,RawData!$F:$F,"CH"&amp;$D459,RawData!$AF:$AF,$F459))</f>
        <v>10</v>
      </c>
      <c r="J459">
        <f>IF(COUNTIFS(RawData!$E:$E,$E459,RawData!$F:$F,"CH"&amp;$D459,RawData!$AF:$AF,$F459)=0,"",SUMIFS(RawData!$AA:$AA,RawData!$E:$E,$E459,RawData!$F:$F,"CH"&amp;$D459,RawData!$AF:$AF,$F459))</f>
        <v>7.28</v>
      </c>
      <c r="K459">
        <f t="shared" si="31"/>
        <v>1.999999999998181E-2</v>
      </c>
    </row>
    <row r="460" spans="1:11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>IF(COUNTIFS(RawData!$E:$E,$E460,RawData!$F:$F,"CH"&amp;$D460,RawData!$AF:$AF,$F460)=0,"",SUMIFS(RawData!$Z:$Z,RawData!$E:$E,$E460,RawData!$F:$F,"CH"&amp;$D460,RawData!$AF:$AF,$F460))</f>
        <v>10</v>
      </c>
      <c r="J460">
        <f>IF(COUNTIFS(RawData!$E:$E,$E460,RawData!$F:$F,"CH"&amp;$D460,RawData!$AF:$AF,$F460)=0,"",SUMIFS(RawData!$AA:$AA,RawData!$E:$E,$E460,RawData!$F:$F,"CH"&amp;$D460,RawData!$AF:$AF,$F460))</f>
        <v>7.33</v>
      </c>
      <c r="K460">
        <f t="shared" si="31"/>
        <v>1.999999999998181E-2</v>
      </c>
    </row>
    <row r="461" spans="1:11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>IF(COUNTIFS(RawData!$E:$E,$E461,RawData!$F:$F,"CH"&amp;$D461,RawData!$AF:$AF,$F461)=0,"",SUMIFS(RawData!$Z:$Z,RawData!$E:$E,$E461,RawData!$F:$F,"CH"&amp;$D461,RawData!$AF:$AF,$F461))</f>
        <v>10</v>
      </c>
      <c r="J461">
        <f>IF(COUNTIFS(RawData!$E:$E,$E461,RawData!$F:$F,"CH"&amp;$D461,RawData!$AF:$AF,$F461)=0,"",SUMIFS(RawData!$AA:$AA,RawData!$E:$E,$E461,RawData!$F:$F,"CH"&amp;$D461,RawData!$AF:$AF,$F461))</f>
        <v>7.4</v>
      </c>
      <c r="K461">
        <f t="shared" si="31"/>
        <v>5.999999999994543E-2</v>
      </c>
    </row>
    <row r="462" spans="1:11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>IF(COUNTIFS(RawData!$E:$E,$E462,RawData!$F:$F,"CH"&amp;$D462,RawData!$AF:$AF,$F462)=0,"",SUMIFS(RawData!$Z:$Z,RawData!$E:$E,$E462,RawData!$F:$F,"CH"&amp;$D462,RawData!$AF:$AF,$F462))</f>
        <v>10.01</v>
      </c>
      <c r="J462">
        <f>IF(COUNTIFS(RawData!$E:$E,$E462,RawData!$F:$F,"CH"&amp;$D462,RawData!$AF:$AF,$F462)=0,"",SUMIFS(RawData!$AA:$AA,RawData!$E:$E,$E462,RawData!$F:$F,"CH"&amp;$D462,RawData!$AF:$AF,$F462))</f>
        <v>7.45</v>
      </c>
      <c r="K462">
        <f t="shared" si="31"/>
        <v>1.999999999998181E-2</v>
      </c>
    </row>
    <row r="463" spans="1:11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>IF(COUNTIFS(RawData!$E:$E,$E463,RawData!$F:$F,"CH"&amp;$D463,RawData!$AF:$AF,$F463)=0,"",SUMIFS(RawData!$Z:$Z,RawData!$E:$E,$E463,RawData!$F:$F,"CH"&amp;$D463,RawData!$AF:$AF,$F463))</f>
        <v>9.98</v>
      </c>
      <c r="J463">
        <f>IF(COUNTIFS(RawData!$E:$E,$E463,RawData!$F:$F,"CH"&amp;$D463,RawData!$AF:$AF,$F463)=0,"",SUMIFS(RawData!$AA:$AA,RawData!$E:$E,$E463,RawData!$F:$F,"CH"&amp;$D463,RawData!$AF:$AF,$F463))</f>
        <v>7.47</v>
      </c>
      <c r="K463">
        <f t="shared" si="31"/>
        <v>1.999999999998181E-2</v>
      </c>
    </row>
    <row r="464" spans="1:11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>IF(COUNTIFS(RawData!$E:$E,$E464,RawData!$F:$F,"CH"&amp;$D464,RawData!$AF:$AF,$F464)=0,"",SUMIFS(RawData!$Z:$Z,RawData!$E:$E,$E464,RawData!$F:$F,"CH"&amp;$D464,RawData!$AF:$AF,$F464))</f>
        <v>10.02</v>
      </c>
      <c r="J464">
        <f>IF(COUNTIFS(RawData!$E:$E,$E464,RawData!$F:$F,"CH"&amp;$D464,RawData!$AF:$AF,$F464)=0,"",SUMIFS(RawData!$AA:$AA,RawData!$E:$E,$E464,RawData!$F:$F,"CH"&amp;$D464,RawData!$AF:$AF,$F464))</f>
        <v>7.57</v>
      </c>
      <c r="K464">
        <f t="shared" si="31"/>
        <v>1.999999999998181E-2</v>
      </c>
    </row>
    <row r="465" spans="1:11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>IF(COUNTIFS(RawData!$E:$E,$E465,RawData!$F:$F,"CH"&amp;$D465,RawData!$AF:$AF,$F465)=0,"",SUMIFS(RawData!$Z:$Z,RawData!$E:$E,$E465,RawData!$F:$F,"CH"&amp;$D465,RawData!$AF:$AF,$F465))</f>
        <v>10.01</v>
      </c>
      <c r="J465">
        <f>IF(COUNTIFS(RawData!$E:$E,$E465,RawData!$F:$F,"CH"&amp;$D465,RawData!$AF:$AF,$F465)=0,"",SUMIFS(RawData!$AA:$AA,RawData!$E:$E,$E465,RawData!$F:$F,"CH"&amp;$D465,RawData!$AF:$AF,$F465))</f>
        <v>7.62</v>
      </c>
      <c r="K465">
        <f t="shared" si="31"/>
        <v>5.999999999994543E-2</v>
      </c>
    </row>
    <row r="466" spans="1:11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>IF(COUNTIFS(RawData!$E:$E,$E466,RawData!$F:$F,"CH"&amp;$D466,RawData!$AF:$AF,$F466)=0,"",SUMIFS(RawData!$Z:$Z,RawData!$E:$E,$E466,RawData!$F:$F,"CH"&amp;$D466,RawData!$AF:$AF,$F466))</f>
        <v>10.029999999999999</v>
      </c>
      <c r="J466">
        <f>IF(COUNTIFS(RawData!$E:$E,$E466,RawData!$F:$F,"CH"&amp;$D466,RawData!$AF:$AF,$F466)=0,"",SUMIFS(RawData!$AA:$AA,RawData!$E:$E,$E466,RawData!$F:$F,"CH"&amp;$D466,RawData!$AF:$AF,$F466))</f>
        <v>7.71</v>
      </c>
      <c r="K466">
        <f t="shared" si="31"/>
        <v>2.0000000000209184E-2</v>
      </c>
    </row>
    <row r="467" spans="1:11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>IF(COUNTIFS(RawData!$E:$E,$E467,RawData!$F:$F,"CH"&amp;$D467,RawData!$AF:$AF,$F467)=0,"",SUMIFS(RawData!$Z:$Z,RawData!$E:$E,$E467,RawData!$F:$F,"CH"&amp;$D467,RawData!$AF:$AF,$F467))</f>
        <v>10.01</v>
      </c>
      <c r="J467">
        <f>IF(COUNTIFS(RawData!$E:$E,$E467,RawData!$F:$F,"CH"&amp;$D467,RawData!$AF:$AF,$F467)=0,"",SUMIFS(RawData!$AA:$AA,RawData!$E:$E,$E467,RawData!$F:$F,"CH"&amp;$D467,RawData!$AF:$AF,$F467))</f>
        <v>7.76</v>
      </c>
      <c r="K467">
        <f t="shared" si="31"/>
        <v>1.999999999998181E-2</v>
      </c>
    </row>
    <row r="468" spans="1:11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>IF(COUNTIFS(RawData!$E:$E,$E468,RawData!$F:$F,"CH"&amp;$D468,RawData!$AF:$AF,$F468)=0,"",SUMIFS(RawData!$Z:$Z,RawData!$E:$E,$E468,RawData!$F:$F,"CH"&amp;$D468,RawData!$AF:$AF,$F468))</f>
        <v>10.02</v>
      </c>
      <c r="J468">
        <f>IF(COUNTIFS(RawData!$E:$E,$E468,RawData!$F:$F,"CH"&amp;$D468,RawData!$AF:$AF,$F468)=0,"",SUMIFS(RawData!$AA:$AA,RawData!$E:$E,$E468,RawData!$F:$F,"CH"&amp;$D468,RawData!$AF:$AF,$F468))</f>
        <v>7.86</v>
      </c>
      <c r="K468">
        <f t="shared" si="31"/>
        <v>3.999999999996362E-2</v>
      </c>
    </row>
    <row r="469" spans="1:11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7.88</v>
      </c>
      <c r="K469">
        <f t="shared" si="31"/>
        <v>3.999999999996362E-2</v>
      </c>
    </row>
    <row r="470" spans="1:11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>IF(COUNTIFS(RawData!$E:$E,$E470,RawData!$F:$F,"CH"&amp;$D470,RawData!$AF:$AF,$F470)=0,"",SUMIFS(RawData!$Z:$Z,RawData!$E:$E,$E470,RawData!$F:$F,"CH"&amp;$D470,RawData!$AF:$AF,$F470))</f>
        <v>9.9</v>
      </c>
      <c r="J470">
        <f>IF(COUNTIFS(RawData!$E:$E,$E470,RawData!$F:$F,"CH"&amp;$D470,RawData!$AF:$AF,$F470)=0,"",SUMIFS(RawData!$AA:$AA,RawData!$E:$E,$E470,RawData!$F:$F,"CH"&amp;$D470,RawData!$AF:$AF,$F470))</f>
        <v>5.88</v>
      </c>
      <c r="K470">
        <f t="shared" si="31"/>
        <v>18.740000000000009</v>
      </c>
    </row>
    <row r="471" spans="1:11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>IF(COUNTIFS(RawData!$E:$E,$E471,RawData!$F:$F,"CH"&amp;$D471,RawData!$AF:$AF,$F471)=0,"",SUMIFS(RawData!$Z:$Z,RawData!$E:$E,$E471,RawData!$F:$F,"CH"&amp;$D471,RawData!$AF:$AF,$F471))</f>
        <v>10.01</v>
      </c>
      <c r="J471">
        <f>IF(COUNTIFS(RawData!$E:$E,$E471,RawData!$F:$F,"CH"&amp;$D471,RawData!$AF:$AF,$F471)=0,"",SUMIFS(RawData!$AA:$AA,RawData!$E:$E,$E471,RawData!$F:$F,"CH"&amp;$D471,RawData!$AF:$AF,$F471))</f>
        <v>5.95</v>
      </c>
      <c r="K471">
        <f t="shared" si="31"/>
        <v>7.999999999992724E-2</v>
      </c>
    </row>
    <row r="472" spans="1:11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>IF(COUNTIFS(RawData!$E:$E,$E472,RawData!$F:$F,"CH"&amp;$D472,RawData!$AF:$AF,$F472)=0,"",SUMIFS(RawData!$Z:$Z,RawData!$E:$E,$E472,RawData!$F:$F,"CH"&amp;$D472,RawData!$AF:$AF,$F472))</f>
        <v>9.99</v>
      </c>
      <c r="J472">
        <f>IF(COUNTIFS(RawData!$E:$E,$E472,RawData!$F:$F,"CH"&amp;$D472,RawData!$AF:$AF,$F472)=0,"",SUMIFS(RawData!$AA:$AA,RawData!$E:$E,$E472,RawData!$F:$F,"CH"&amp;$D472,RawData!$AF:$AF,$F472))</f>
        <v>6</v>
      </c>
      <c r="K472">
        <f t="shared" si="31"/>
        <v>1.999999999998181E-2</v>
      </c>
    </row>
    <row r="473" spans="1:11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>IF(COUNTIFS(RawData!$E:$E,$E473,RawData!$F:$F,"CH"&amp;$D473,RawData!$AF:$AF,$F473)=0,"",SUMIFS(RawData!$Z:$Z,RawData!$E:$E,$E473,RawData!$F:$F,"CH"&amp;$D473,RawData!$AF:$AF,$F473))</f>
        <v>10</v>
      </c>
      <c r="J473">
        <f>IF(COUNTIFS(RawData!$E:$E,$E473,RawData!$F:$F,"CH"&amp;$D473,RawData!$AF:$AF,$F473)=0,"",SUMIFS(RawData!$AA:$AA,RawData!$E:$E,$E473,RawData!$F:$F,"CH"&amp;$D473,RawData!$AF:$AF,$F473))</f>
        <v>6.07</v>
      </c>
      <c r="K473">
        <f t="shared" si="31"/>
        <v>1.999999999998181E-2</v>
      </c>
    </row>
    <row r="474" spans="1:11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>IF(COUNTIFS(RawData!$E:$E,$E474,RawData!$F:$F,"CH"&amp;$D474,RawData!$AF:$AF,$F474)=0,"",SUMIFS(RawData!$Z:$Z,RawData!$E:$E,$E474,RawData!$F:$F,"CH"&amp;$D474,RawData!$AF:$AF,$F474))</f>
        <v>10</v>
      </c>
      <c r="J474">
        <f>IF(COUNTIFS(RawData!$E:$E,$E474,RawData!$F:$F,"CH"&amp;$D474,RawData!$AF:$AF,$F474)=0,"",SUMIFS(RawData!$AA:$AA,RawData!$E:$E,$E474,RawData!$F:$F,"CH"&amp;$D474,RawData!$AF:$AF,$F474))</f>
        <v>6.14</v>
      </c>
      <c r="K474">
        <f t="shared" si="31"/>
        <v>1.999999999998181E-2</v>
      </c>
    </row>
    <row r="475" spans="1:11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>IF(COUNTIFS(RawData!$E:$E,$E475,RawData!$F:$F,"CH"&amp;$D475,RawData!$AF:$AF,$F475)=0,"",SUMIFS(RawData!$Z:$Z,RawData!$E:$E,$E475,RawData!$F:$F,"CH"&amp;$D475,RawData!$AF:$AF,$F475))</f>
        <v>10</v>
      </c>
      <c r="J475">
        <f>IF(COUNTIFS(RawData!$E:$E,$E475,RawData!$F:$F,"CH"&amp;$D475,RawData!$AF:$AF,$F475)=0,"",SUMIFS(RawData!$AA:$AA,RawData!$E:$E,$E475,RawData!$F:$F,"CH"&amp;$D475,RawData!$AF:$AF,$F475))</f>
        <v>6.17</v>
      </c>
      <c r="K475">
        <f t="shared" si="31"/>
        <v>2.0000000000209184E-2</v>
      </c>
    </row>
    <row r="476" spans="1:11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>IF(COUNTIFS(RawData!$E:$E,$E476,RawData!$F:$F,"CH"&amp;$D476,RawData!$AF:$AF,$F476)=0,"",SUMIFS(RawData!$Z:$Z,RawData!$E:$E,$E476,RawData!$F:$F,"CH"&amp;$D476,RawData!$AF:$AF,$F476))</f>
        <v>9.99</v>
      </c>
      <c r="J476">
        <f>IF(COUNTIFS(RawData!$E:$E,$E476,RawData!$F:$F,"CH"&amp;$D476,RawData!$AF:$AF,$F476)=0,"",SUMIFS(RawData!$AA:$AA,RawData!$E:$E,$E476,RawData!$F:$F,"CH"&amp;$D476,RawData!$AF:$AF,$F476))</f>
        <v>6.27</v>
      </c>
      <c r="K476">
        <f t="shared" si="31"/>
        <v>1.999999999998181E-2</v>
      </c>
    </row>
    <row r="477" spans="1:11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>IF(COUNTIFS(RawData!$E:$E,$E477,RawData!$F:$F,"CH"&amp;$D477,RawData!$AF:$AF,$F477)=0,"",SUMIFS(RawData!$Z:$Z,RawData!$E:$E,$E477,RawData!$F:$F,"CH"&amp;$D477,RawData!$AF:$AF,$F477))</f>
        <v>9.98</v>
      </c>
      <c r="J477">
        <f>IF(COUNTIFS(RawData!$E:$E,$E477,RawData!$F:$F,"CH"&amp;$D477,RawData!$AF:$AF,$F477)=0,"",SUMIFS(RawData!$AA:$AA,RawData!$E:$E,$E477,RawData!$F:$F,"CH"&amp;$D477,RawData!$AF:$AF,$F477))</f>
        <v>6.27</v>
      </c>
      <c r="K477">
        <f t="shared" si="31"/>
        <v>1.999999999998181E-2</v>
      </c>
    </row>
    <row r="478" spans="1:11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>IF(COUNTIFS(RawData!$E:$E,$E478,RawData!$F:$F,"CH"&amp;$D478,RawData!$AF:$AF,$F478)=0,"",SUMIFS(RawData!$Z:$Z,RawData!$E:$E,$E478,RawData!$F:$F,"CH"&amp;$D478,RawData!$AF:$AF,$F478))</f>
        <v>9.99</v>
      </c>
      <c r="J478">
        <f>IF(COUNTIFS(RawData!$E:$E,$E478,RawData!$F:$F,"CH"&amp;$D478,RawData!$AF:$AF,$F478)=0,"",SUMIFS(RawData!$AA:$AA,RawData!$E:$E,$E478,RawData!$F:$F,"CH"&amp;$D478,RawData!$AF:$AF,$F478))</f>
        <v>6.34</v>
      </c>
      <c r="K478">
        <f t="shared" si="31"/>
        <v>1.999999999998181E-2</v>
      </c>
    </row>
    <row r="479" spans="1:11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>IF(COUNTIFS(RawData!$E:$E,$E479,RawData!$F:$F,"CH"&amp;$D479,RawData!$AF:$AF,$F479)=0,"",SUMIFS(RawData!$Z:$Z,RawData!$E:$E,$E479,RawData!$F:$F,"CH"&amp;$D479,RawData!$AF:$AF,$F479))</f>
        <v>10.01</v>
      </c>
      <c r="J479">
        <f>IF(COUNTIFS(RawData!$E:$E,$E479,RawData!$F:$F,"CH"&amp;$D479,RawData!$AF:$AF,$F479)=0,"",SUMIFS(RawData!$AA:$AA,RawData!$E:$E,$E479,RawData!$F:$F,"CH"&amp;$D479,RawData!$AF:$AF,$F479))</f>
        <v>6.41</v>
      </c>
      <c r="K479">
        <f t="shared" si="31"/>
        <v>1.999999999998181E-2</v>
      </c>
    </row>
    <row r="480" spans="1:11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>IF(COUNTIFS(RawData!$E:$E,$E480,RawData!$F:$F,"CH"&amp;$D480,RawData!$AF:$AF,$F480)=0,"",SUMIFS(RawData!$Z:$Z,RawData!$E:$E,$E480,RawData!$F:$F,"CH"&amp;$D480,RawData!$AF:$AF,$F480))</f>
        <v>10</v>
      </c>
      <c r="J480">
        <f>IF(COUNTIFS(RawData!$E:$E,$E480,RawData!$F:$F,"CH"&amp;$D480,RawData!$AF:$AF,$F480)=0,"",SUMIFS(RawData!$AA:$AA,RawData!$E:$E,$E480,RawData!$F:$F,"CH"&amp;$D480,RawData!$AF:$AF,$F480))</f>
        <v>6.43</v>
      </c>
      <c r="K480">
        <f t="shared" si="31"/>
        <v>1.999999999998181E-2</v>
      </c>
    </row>
    <row r="481" spans="1:11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>IF(COUNTIFS(RawData!$E:$E,$E481,RawData!$F:$F,"CH"&amp;$D481,RawData!$AF:$AF,$F481)=0,"",SUMIFS(RawData!$Z:$Z,RawData!$E:$E,$E481,RawData!$F:$F,"CH"&amp;$D481,RawData!$AF:$AF,$F481))</f>
        <v>10.01</v>
      </c>
      <c r="J481">
        <f>IF(COUNTIFS(RawData!$E:$E,$E481,RawData!$F:$F,"CH"&amp;$D481,RawData!$AF:$AF,$F481)=0,"",SUMIFS(RawData!$AA:$AA,RawData!$E:$E,$E481,RawData!$F:$F,"CH"&amp;$D481,RawData!$AF:$AF,$F481))</f>
        <v>6.53</v>
      </c>
      <c r="K481">
        <f t="shared" si="31"/>
        <v>3.999999999996362E-2</v>
      </c>
    </row>
    <row r="482" spans="1:11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>IF(COUNTIFS(RawData!$E:$E,$E482,RawData!$F:$F,"CH"&amp;$D482,RawData!$AF:$AF,$F482)=0,"",SUMIFS(RawData!$Z:$Z,RawData!$E:$E,$E482,RawData!$F:$F,"CH"&amp;$D482,RawData!$AF:$AF,$F482))</f>
        <v>10.01</v>
      </c>
      <c r="J482">
        <f>IF(COUNTIFS(RawData!$E:$E,$E482,RawData!$F:$F,"CH"&amp;$D482,RawData!$AF:$AF,$F482)=0,"",SUMIFS(RawData!$AA:$AA,RawData!$E:$E,$E482,RawData!$F:$F,"CH"&amp;$D482,RawData!$AF:$AF,$F482))</f>
        <v>6.58</v>
      </c>
      <c r="K482">
        <f t="shared" si="31"/>
        <v>1.999999999998181E-2</v>
      </c>
    </row>
    <row r="483" spans="1:11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>IF(COUNTIFS(RawData!$E:$E,$E483,RawData!$F:$F,"CH"&amp;$D483,RawData!$AF:$AF,$F483)=0,"",SUMIFS(RawData!$Z:$Z,RawData!$E:$E,$E483,RawData!$F:$F,"CH"&amp;$D483,RawData!$AF:$AF,$F483))</f>
        <v>10.02</v>
      </c>
      <c r="J483">
        <f>IF(COUNTIFS(RawData!$E:$E,$E483,RawData!$F:$F,"CH"&amp;$D483,RawData!$AF:$AF,$F483)=0,"",SUMIFS(RawData!$AA:$AA,RawData!$E:$E,$E483,RawData!$F:$F,"CH"&amp;$D483,RawData!$AF:$AF,$F483))</f>
        <v>6.65</v>
      </c>
      <c r="K483">
        <f t="shared" si="31"/>
        <v>1.999999999998181E-2</v>
      </c>
    </row>
    <row r="484" spans="1:11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>IF(COUNTIFS(RawData!$E:$E,$E484,RawData!$F:$F,"CH"&amp;$D484,RawData!$AF:$AF,$F484)=0,"",SUMIFS(RawData!$Z:$Z,RawData!$E:$E,$E484,RawData!$F:$F,"CH"&amp;$D484,RawData!$AF:$AF,$F484))</f>
        <v>10.02</v>
      </c>
      <c r="J484">
        <f>IF(COUNTIFS(RawData!$E:$E,$E484,RawData!$F:$F,"CH"&amp;$D484,RawData!$AF:$AF,$F484)=0,"",SUMIFS(RawData!$AA:$AA,RawData!$E:$E,$E484,RawData!$F:$F,"CH"&amp;$D484,RawData!$AF:$AF,$F484))</f>
        <v>6.7</v>
      </c>
      <c r="K484">
        <f t="shared" si="31"/>
        <v>1.999999999998181E-2</v>
      </c>
    </row>
    <row r="485" spans="1:11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>IF(COUNTIFS(RawData!$E:$E,$E485,RawData!$F:$F,"CH"&amp;$D485,RawData!$AF:$AF,$F485)=0,"",SUMIFS(RawData!$Z:$Z,RawData!$E:$E,$E485,RawData!$F:$F,"CH"&amp;$D485,RawData!$AF:$AF,$F485))</f>
        <v>10.01</v>
      </c>
      <c r="J485">
        <f>IF(COUNTIFS(RawData!$E:$E,$E485,RawData!$F:$F,"CH"&amp;$D485,RawData!$AF:$AF,$F485)=0,"",SUMIFS(RawData!$AA:$AA,RawData!$E:$E,$E485,RawData!$F:$F,"CH"&amp;$D485,RawData!$AF:$AF,$F485))</f>
        <v>6.75</v>
      </c>
      <c r="K485">
        <f t="shared" si="31"/>
        <v>4.0000000000190994E-2</v>
      </c>
    </row>
    <row r="486" spans="1:11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>IF(COUNTIFS(RawData!$E:$E,$E486,RawData!$F:$F,"CH"&amp;$D486,RawData!$AF:$AF,$F486)=0,"",SUMIFS(RawData!$Z:$Z,RawData!$E:$E,$E486,RawData!$F:$F,"CH"&amp;$D486,RawData!$AF:$AF,$F486))</f>
        <v>10.01</v>
      </c>
      <c r="J486">
        <f>IF(COUNTIFS(RawData!$E:$E,$E486,RawData!$F:$F,"CH"&amp;$D486,RawData!$AF:$AF,$F486)=0,"",SUMIFS(RawData!$AA:$AA,RawData!$E:$E,$E486,RawData!$F:$F,"CH"&amp;$D486,RawData!$AF:$AF,$F486))</f>
        <v>6.82</v>
      </c>
      <c r="K486">
        <f t="shared" si="31"/>
        <v>0</v>
      </c>
    </row>
    <row r="487" spans="1:11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>IF(COUNTIFS(RawData!$E:$E,$E487,RawData!$F:$F,"CH"&amp;$D487,RawData!$AF:$AF,$F487)=0,"",SUMIFS(RawData!$Z:$Z,RawData!$E:$E,$E487,RawData!$F:$F,"CH"&amp;$D487,RawData!$AF:$AF,$F487))</f>
        <v>10.01</v>
      </c>
      <c r="J487">
        <f>IF(COUNTIFS(RawData!$E:$E,$E487,RawData!$F:$F,"CH"&amp;$D487,RawData!$AF:$AF,$F487)=0,"",SUMIFS(RawData!$AA:$AA,RawData!$E:$E,$E487,RawData!$F:$F,"CH"&amp;$D487,RawData!$AF:$AF,$F487))</f>
        <v>6.87</v>
      </c>
      <c r="K487">
        <f t="shared" si="31"/>
        <v>3.999999999996362E-2</v>
      </c>
    </row>
    <row r="488" spans="1:11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>IF(COUNTIFS(RawData!$E:$E,$E488,RawData!$F:$F,"CH"&amp;$D488,RawData!$AF:$AF,$F488)=0,"",SUMIFS(RawData!$Z:$Z,RawData!$E:$E,$E488,RawData!$F:$F,"CH"&amp;$D488,RawData!$AF:$AF,$F488))</f>
        <v>9.99</v>
      </c>
      <c r="J488">
        <f>IF(COUNTIFS(RawData!$E:$E,$E488,RawData!$F:$F,"CH"&amp;$D488,RawData!$AF:$AF,$F488)=0,"",SUMIFS(RawData!$AA:$AA,RawData!$E:$E,$E488,RawData!$F:$F,"CH"&amp;$D488,RawData!$AF:$AF,$F488))</f>
        <v>6.89</v>
      </c>
      <c r="K488">
        <f t="shared" si="31"/>
        <v>1.999999999998181E-2</v>
      </c>
    </row>
    <row r="489" spans="1:11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>IF(COUNTIFS(RawData!$E:$E,$E489,RawData!$F:$F,"CH"&amp;$D489,RawData!$AF:$AF,$F489)=0,"",SUMIFS(RawData!$Z:$Z,RawData!$E:$E,$E489,RawData!$F:$F,"CH"&amp;$D489,RawData!$AF:$AF,$F489))</f>
        <v>9.98</v>
      </c>
      <c r="J489">
        <f>IF(COUNTIFS(RawData!$E:$E,$E489,RawData!$F:$F,"CH"&amp;$D489,RawData!$AF:$AF,$F489)=0,"",SUMIFS(RawData!$AA:$AA,RawData!$E:$E,$E489,RawData!$F:$F,"CH"&amp;$D489,RawData!$AF:$AF,$F489))</f>
        <v>6.94</v>
      </c>
      <c r="K489">
        <f t="shared" si="31"/>
        <v>3.999999999996362E-2</v>
      </c>
    </row>
    <row r="490" spans="1:11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>IF(COUNTIFS(RawData!$E:$E,$E490,RawData!$F:$F,"CH"&amp;$D490,RawData!$AF:$AF,$F490)=0,"",SUMIFS(RawData!$Z:$Z,RawData!$E:$E,$E490,RawData!$F:$F,"CH"&amp;$D490,RawData!$AF:$AF,$F490))</f>
        <v>9.99</v>
      </c>
      <c r="J490">
        <f>IF(COUNTIFS(RawData!$E:$E,$E490,RawData!$F:$F,"CH"&amp;$D490,RawData!$AF:$AF,$F490)=0,"",SUMIFS(RawData!$AA:$AA,RawData!$E:$E,$E490,RawData!$F:$F,"CH"&amp;$D490,RawData!$AF:$AF,$F490))</f>
        <v>7.02</v>
      </c>
      <c r="K490">
        <f t="shared" si="31"/>
        <v>1.999999999998181E-2</v>
      </c>
    </row>
    <row r="491" spans="1:11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>IF(COUNTIFS(RawData!$E:$E,$E491,RawData!$F:$F,"CH"&amp;$D491,RawData!$AF:$AF,$F491)=0,"",SUMIFS(RawData!$Z:$Z,RawData!$E:$E,$E491,RawData!$F:$F,"CH"&amp;$D491,RawData!$AF:$AF,$F491))</f>
        <v>10</v>
      </c>
      <c r="J491">
        <f>IF(COUNTIFS(RawData!$E:$E,$E491,RawData!$F:$F,"CH"&amp;$D491,RawData!$AF:$AF,$F491)=0,"",SUMIFS(RawData!$AA:$AA,RawData!$E:$E,$E491,RawData!$F:$F,"CH"&amp;$D491,RawData!$AF:$AF,$F491))</f>
        <v>7.06</v>
      </c>
      <c r="K491">
        <f t="shared" si="31"/>
        <v>1.999999999998181E-2</v>
      </c>
    </row>
    <row r="492" spans="1:11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>IF(COUNTIFS(RawData!$E:$E,$E492,RawData!$F:$F,"CH"&amp;$D492,RawData!$AF:$AF,$F492)=0,"",SUMIFS(RawData!$Z:$Z,RawData!$E:$E,$E492,RawData!$F:$F,"CH"&amp;$D492,RawData!$AF:$AF,$F492))</f>
        <v>9.98</v>
      </c>
      <c r="J492">
        <f>IF(COUNTIFS(RawData!$E:$E,$E492,RawData!$F:$F,"CH"&amp;$D492,RawData!$AF:$AF,$F492)=0,"",SUMIFS(RawData!$AA:$AA,RawData!$E:$E,$E492,RawData!$F:$F,"CH"&amp;$D492,RawData!$AF:$AF,$F492))</f>
        <v>7.11</v>
      </c>
      <c r="K492">
        <f t="shared" si="31"/>
        <v>1.999999999998181E-2</v>
      </c>
    </row>
    <row r="493" spans="1:11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>IF(COUNTIFS(RawData!$E:$E,$E493,RawData!$F:$F,"CH"&amp;$D493,RawData!$AF:$AF,$F493)=0,"",SUMIFS(RawData!$Z:$Z,RawData!$E:$E,$E493,RawData!$F:$F,"CH"&amp;$D493,RawData!$AF:$AF,$F493))</f>
        <v>10</v>
      </c>
      <c r="J493">
        <f>IF(COUNTIFS(RawData!$E:$E,$E493,RawData!$F:$F,"CH"&amp;$D493,RawData!$AF:$AF,$F493)=0,"",SUMIFS(RawData!$AA:$AA,RawData!$E:$E,$E493,RawData!$F:$F,"CH"&amp;$D493,RawData!$AF:$AF,$F493))</f>
        <v>7.16</v>
      </c>
      <c r="K493">
        <f t="shared" si="31"/>
        <v>3.999999999996362E-2</v>
      </c>
    </row>
    <row r="494" spans="1:11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>IF(COUNTIFS(RawData!$E:$E,$E494,RawData!$F:$F,"CH"&amp;$D494,RawData!$AF:$AF,$F494)=0,"",SUMIFS(RawData!$Z:$Z,RawData!$E:$E,$E494,RawData!$F:$F,"CH"&amp;$D494,RawData!$AF:$AF,$F494))</f>
        <v>9.99</v>
      </c>
      <c r="J494">
        <f>IF(COUNTIFS(RawData!$E:$E,$E494,RawData!$F:$F,"CH"&amp;$D494,RawData!$AF:$AF,$F494)=0,"",SUMIFS(RawData!$AA:$AA,RawData!$E:$E,$E494,RawData!$F:$F,"CH"&amp;$D494,RawData!$AF:$AF,$F494))</f>
        <v>7.21</v>
      </c>
      <c r="K494">
        <f t="shared" si="31"/>
        <v>1.999999999998181E-2</v>
      </c>
    </row>
    <row r="495" spans="1:11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>IF(COUNTIFS(RawData!$E:$E,$E495,RawData!$F:$F,"CH"&amp;$D495,RawData!$AF:$AF,$F495)=0,"",SUMIFS(RawData!$Z:$Z,RawData!$E:$E,$E495,RawData!$F:$F,"CH"&amp;$D495,RawData!$AF:$AF,$F495))</f>
        <v>10</v>
      </c>
      <c r="J495">
        <f>IF(COUNTIFS(RawData!$E:$E,$E495,RawData!$F:$F,"CH"&amp;$D495,RawData!$AF:$AF,$F495)=0,"",SUMIFS(RawData!$AA:$AA,RawData!$E:$E,$E495,RawData!$F:$F,"CH"&amp;$D495,RawData!$AF:$AF,$F495))</f>
        <v>7.28</v>
      </c>
      <c r="K495">
        <f t="shared" si="31"/>
        <v>4.0000000000190994E-2</v>
      </c>
    </row>
    <row r="496" spans="1:11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>IF(COUNTIFS(RawData!$E:$E,$E496,RawData!$F:$F,"CH"&amp;$D496,RawData!$AF:$AF,$F496)=0,"",SUMIFS(RawData!$Z:$Z,RawData!$E:$E,$E496,RawData!$F:$F,"CH"&amp;$D496,RawData!$AF:$AF,$F496))</f>
        <v>10</v>
      </c>
      <c r="J496">
        <f>IF(COUNTIFS(RawData!$E:$E,$E496,RawData!$F:$F,"CH"&amp;$D496,RawData!$AF:$AF,$F496)=0,"",SUMIFS(RawData!$AA:$AA,RawData!$E:$E,$E496,RawData!$F:$F,"CH"&amp;$D496,RawData!$AF:$AF,$F496))</f>
        <v>7.33</v>
      </c>
      <c r="K496">
        <f t="shared" si="31"/>
        <v>1.999999999998181E-2</v>
      </c>
    </row>
    <row r="497" spans="1:11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7.4</v>
      </c>
      <c r="K497">
        <f t="shared" si="31"/>
        <v>3.999999999996362E-2</v>
      </c>
    </row>
    <row r="498" spans="1:11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>IF(COUNTIFS(RawData!$E:$E,$E498,RawData!$F:$F,"CH"&amp;$D498,RawData!$AF:$AF,$F498)=0,"",SUMIFS(RawData!$Z:$Z,RawData!$E:$E,$E498,RawData!$F:$F,"CH"&amp;$D498,RawData!$AF:$AF,$F498))</f>
        <v>10.01</v>
      </c>
      <c r="J498">
        <f>IF(COUNTIFS(RawData!$E:$E,$E498,RawData!$F:$F,"CH"&amp;$D498,RawData!$AF:$AF,$F498)=0,"",SUMIFS(RawData!$AA:$AA,RawData!$E:$E,$E498,RawData!$F:$F,"CH"&amp;$D498,RawData!$AF:$AF,$F498))</f>
        <v>7.45</v>
      </c>
      <c r="K498">
        <f t="shared" si="31"/>
        <v>3.999999999996362E-2</v>
      </c>
    </row>
    <row r="499" spans="1:11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>IF(COUNTIFS(RawData!$E:$E,$E499,RawData!$F:$F,"CH"&amp;$D499,RawData!$AF:$AF,$F499)=0,"",SUMIFS(RawData!$Z:$Z,RawData!$E:$E,$E499,RawData!$F:$F,"CH"&amp;$D499,RawData!$AF:$AF,$F499))</f>
        <v>9.98</v>
      </c>
      <c r="J499">
        <f>IF(COUNTIFS(RawData!$E:$E,$E499,RawData!$F:$F,"CH"&amp;$D499,RawData!$AF:$AF,$F499)=0,"",SUMIFS(RawData!$AA:$AA,RawData!$E:$E,$E499,RawData!$F:$F,"CH"&amp;$D499,RawData!$AF:$AF,$F499))</f>
        <v>7.47</v>
      </c>
      <c r="K499">
        <f t="shared" si="31"/>
        <v>3.999999999996362E-2</v>
      </c>
    </row>
    <row r="500" spans="1:11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>IF(COUNTIFS(RawData!$E:$E,$E500,RawData!$F:$F,"CH"&amp;$D500,RawData!$AF:$AF,$F500)=0,"",SUMIFS(RawData!$Z:$Z,RawData!$E:$E,$E500,RawData!$F:$F,"CH"&amp;$D500,RawData!$AF:$AF,$F500))</f>
        <v>10.02</v>
      </c>
      <c r="J500">
        <f>IF(COUNTIFS(RawData!$E:$E,$E500,RawData!$F:$F,"CH"&amp;$D500,RawData!$AF:$AF,$F500)=0,"",SUMIFS(RawData!$AA:$AA,RawData!$E:$E,$E500,RawData!$F:$F,"CH"&amp;$D500,RawData!$AF:$AF,$F500))</f>
        <v>7.57</v>
      </c>
      <c r="K500">
        <f t="shared" si="31"/>
        <v>0</v>
      </c>
    </row>
    <row r="501" spans="1:11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>IF(COUNTIFS(RawData!$E:$E,$E501,RawData!$F:$F,"CH"&amp;$D501,RawData!$AF:$AF,$F501)=0,"",SUMIFS(RawData!$Z:$Z,RawData!$E:$E,$E501,RawData!$F:$F,"CH"&amp;$D501,RawData!$AF:$AF,$F501))</f>
        <v>10.01</v>
      </c>
      <c r="J501">
        <f>IF(COUNTIFS(RawData!$E:$E,$E501,RawData!$F:$F,"CH"&amp;$D501,RawData!$AF:$AF,$F501)=0,"",SUMIFS(RawData!$AA:$AA,RawData!$E:$E,$E501,RawData!$F:$F,"CH"&amp;$D501,RawData!$AF:$AF,$F501))</f>
        <v>7.62</v>
      </c>
      <c r="K501">
        <f t="shared" si="31"/>
        <v>3.999999999996362E-2</v>
      </c>
    </row>
    <row r="502" spans="1:11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>IF(COUNTIFS(RawData!$E:$E,$E502,RawData!$F:$F,"CH"&amp;$D502,RawData!$AF:$AF,$F502)=0,"",SUMIFS(RawData!$Z:$Z,RawData!$E:$E,$E502,RawData!$F:$F,"CH"&amp;$D502,RawData!$AF:$AF,$F502))</f>
        <v>10.029999999999999</v>
      </c>
      <c r="J502">
        <f>IF(COUNTIFS(RawData!$E:$E,$E502,RawData!$F:$F,"CH"&amp;$D502,RawData!$AF:$AF,$F502)=0,"",SUMIFS(RawData!$AA:$AA,RawData!$E:$E,$E502,RawData!$F:$F,"CH"&amp;$D502,RawData!$AF:$AF,$F502))</f>
        <v>7.71</v>
      </c>
      <c r="K502">
        <f t="shared" si="31"/>
        <v>1.999999999998181E-2</v>
      </c>
    </row>
    <row r="503" spans="1:11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7.76</v>
      </c>
      <c r="K503">
        <f t="shared" si="31"/>
        <v>1.999999999998181E-2</v>
      </c>
    </row>
    <row r="504" spans="1:11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>IF(COUNTIFS(RawData!$E:$E,$E504,RawData!$F:$F,"CH"&amp;$D504,RawData!$AF:$AF,$F504)=0,"",SUMIFS(RawData!$Z:$Z,RawData!$E:$E,$E504,RawData!$F:$F,"CH"&amp;$D504,RawData!$AF:$AF,$F504))</f>
        <v>10.02</v>
      </c>
      <c r="J504">
        <f>IF(COUNTIFS(RawData!$E:$E,$E504,RawData!$F:$F,"CH"&amp;$D504,RawData!$AF:$AF,$F504)=0,"",SUMIFS(RawData!$AA:$AA,RawData!$E:$E,$E504,RawData!$F:$F,"CH"&amp;$D504,RawData!$AF:$AF,$F504))</f>
        <v>7.86</v>
      </c>
      <c r="K504">
        <f t="shared" si="31"/>
        <v>6.0000000000172804E-2</v>
      </c>
    </row>
    <row r="505" spans="1:11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>IF(COUNTIFS(RawData!$E:$E,$E505,RawData!$F:$F,"CH"&amp;$D505,RawData!$AF:$AF,$F505)=0,"",SUMIFS(RawData!$Z:$Z,RawData!$E:$E,$E505,RawData!$F:$F,"CH"&amp;$D505,RawData!$AF:$AF,$F505))</f>
        <v>9.99</v>
      </c>
      <c r="J505">
        <f>IF(COUNTIFS(RawData!$E:$E,$E505,RawData!$F:$F,"CH"&amp;$D505,RawData!$AF:$AF,$F505)=0,"",SUMIFS(RawData!$AA:$AA,RawData!$E:$E,$E505,RawData!$F:$F,"CH"&amp;$D505,RawData!$AF:$AF,$F505))</f>
        <v>7.88</v>
      </c>
      <c r="K505">
        <f t="shared" si="31"/>
        <v>3.999999999996362E-2</v>
      </c>
    </row>
    <row r="506" spans="1:11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>IF(COUNTIFS(RawData!$E:$E,$E506,RawData!$F:$F,"CH"&amp;$D506,RawData!$AF:$AF,$F506)=0,"",SUMIFS(RawData!$Z:$Z,RawData!$E:$E,$E506,RawData!$F:$F,"CH"&amp;$D506,RawData!$AF:$AF,$F506))</f>
        <v>9.9</v>
      </c>
      <c r="J506">
        <f>IF(COUNTIFS(RawData!$E:$E,$E506,RawData!$F:$F,"CH"&amp;$D506,RawData!$AF:$AF,$F506)=0,"",SUMIFS(RawData!$AA:$AA,RawData!$E:$E,$E506,RawData!$F:$F,"CH"&amp;$D506,RawData!$AF:$AF,$F506))</f>
        <v>5.88</v>
      </c>
      <c r="K506">
        <f t="shared" si="31"/>
        <v>19.5</v>
      </c>
    </row>
    <row r="507" spans="1:11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>IF(COUNTIFS(RawData!$E:$E,$E507,RawData!$F:$F,"CH"&amp;$D507,RawData!$AF:$AF,$F507)=0,"",SUMIFS(RawData!$Z:$Z,RawData!$E:$E,$E507,RawData!$F:$F,"CH"&amp;$D507,RawData!$AF:$AF,$F507))</f>
        <v>10.01</v>
      </c>
      <c r="J507">
        <f>IF(COUNTIFS(RawData!$E:$E,$E507,RawData!$F:$F,"CH"&amp;$D507,RawData!$AF:$AF,$F507)=0,"",SUMIFS(RawData!$AA:$AA,RawData!$E:$E,$E507,RawData!$F:$F,"CH"&amp;$D507,RawData!$AF:$AF,$F507))</f>
        <v>5.95</v>
      </c>
      <c r="K507">
        <f t="shared" si="31"/>
        <v>5.999999999994543E-2</v>
      </c>
    </row>
    <row r="508" spans="1:11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>IF(COUNTIFS(RawData!$E:$E,$E508,RawData!$F:$F,"CH"&amp;$D508,RawData!$AF:$AF,$F508)=0,"",SUMIFS(RawData!$Z:$Z,RawData!$E:$E,$E508,RawData!$F:$F,"CH"&amp;$D508,RawData!$AF:$AF,$F508))</f>
        <v>9.99</v>
      </c>
      <c r="J508">
        <f>IF(COUNTIFS(RawData!$E:$E,$E508,RawData!$F:$F,"CH"&amp;$D508,RawData!$AF:$AF,$F508)=0,"",SUMIFS(RawData!$AA:$AA,RawData!$E:$E,$E508,RawData!$F:$F,"CH"&amp;$D508,RawData!$AF:$AF,$F508))</f>
        <v>6</v>
      </c>
      <c r="K508">
        <f t="shared" si="31"/>
        <v>1.999999999998181E-2</v>
      </c>
    </row>
    <row r="509" spans="1:11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>IF(COUNTIFS(RawData!$E:$E,$E509,RawData!$F:$F,"CH"&amp;$D509,RawData!$AF:$AF,$F509)=0,"",SUMIFS(RawData!$Z:$Z,RawData!$E:$E,$E509,RawData!$F:$F,"CH"&amp;$D509,RawData!$AF:$AF,$F509))</f>
        <v>10</v>
      </c>
      <c r="J509">
        <f>IF(COUNTIFS(RawData!$E:$E,$E509,RawData!$F:$F,"CH"&amp;$D509,RawData!$AF:$AF,$F509)=0,"",SUMIFS(RawData!$AA:$AA,RawData!$E:$E,$E509,RawData!$F:$F,"CH"&amp;$D509,RawData!$AF:$AF,$F509))</f>
        <v>6.07</v>
      </c>
      <c r="K509">
        <f t="shared" si="31"/>
        <v>1.999999999998181E-2</v>
      </c>
    </row>
    <row r="510" spans="1:11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>IF(COUNTIFS(RawData!$E:$E,$E510,RawData!$F:$F,"CH"&amp;$D510,RawData!$AF:$AF,$F510)=0,"",SUMIFS(RawData!$Z:$Z,RawData!$E:$E,$E510,RawData!$F:$F,"CH"&amp;$D510,RawData!$AF:$AF,$F510))</f>
        <v>10</v>
      </c>
      <c r="J510">
        <f>IF(COUNTIFS(RawData!$E:$E,$E510,RawData!$F:$F,"CH"&amp;$D510,RawData!$AF:$AF,$F510)=0,"",SUMIFS(RawData!$AA:$AA,RawData!$E:$E,$E510,RawData!$F:$F,"CH"&amp;$D510,RawData!$AF:$AF,$F510))</f>
        <v>6.14</v>
      </c>
      <c r="K510">
        <f t="shared" si="31"/>
        <v>1.999999999998181E-2</v>
      </c>
    </row>
    <row r="511" spans="1:11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>IF(COUNTIFS(RawData!$E:$E,$E511,RawData!$F:$F,"CH"&amp;$D511,RawData!$AF:$AF,$F511)=0,"",SUMIFS(RawData!$Z:$Z,RawData!$E:$E,$E511,RawData!$F:$F,"CH"&amp;$D511,RawData!$AF:$AF,$F511))</f>
        <v>10</v>
      </c>
      <c r="J511">
        <f>IF(COUNTIFS(RawData!$E:$E,$E511,RawData!$F:$F,"CH"&amp;$D511,RawData!$AF:$AF,$F511)=0,"",SUMIFS(RawData!$AA:$AA,RawData!$E:$E,$E511,RawData!$F:$F,"CH"&amp;$D511,RawData!$AF:$AF,$F511))</f>
        <v>6.17</v>
      </c>
      <c r="K511">
        <f t="shared" si="31"/>
        <v>3.999999999996362E-2</v>
      </c>
    </row>
    <row r="512" spans="1:11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6.27</v>
      </c>
      <c r="K512">
        <f t="shared" si="31"/>
        <v>2.0000000000209184E-2</v>
      </c>
    </row>
    <row r="513" spans="1:11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6.27</v>
      </c>
      <c r="K513">
        <f t="shared" si="31"/>
        <v>1.999999999998181E-2</v>
      </c>
    </row>
    <row r="514" spans="1:11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6.34</v>
      </c>
      <c r="K514">
        <f t="shared" si="31"/>
        <v>1.999999999998181E-2</v>
      </c>
    </row>
    <row r="515" spans="1:11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>IF(COUNTIFS(RawData!$E:$E,$E515,RawData!$F:$F,"CH"&amp;$D515,RawData!$AF:$AF,$F515)=0,"",SUMIFS(RawData!$Z:$Z,RawData!$E:$E,$E515,RawData!$F:$F,"CH"&amp;$D515,RawData!$AF:$AF,$F515))</f>
        <v>10.01</v>
      </c>
      <c r="J515">
        <f>IF(COUNTIFS(RawData!$E:$E,$E515,RawData!$F:$F,"CH"&amp;$D515,RawData!$AF:$AF,$F515)=0,"",SUMIFS(RawData!$AA:$AA,RawData!$E:$E,$E515,RawData!$F:$F,"CH"&amp;$D515,RawData!$AF:$AF,$F515))</f>
        <v>6.41</v>
      </c>
      <c r="K515">
        <f t="shared" si="31"/>
        <v>1.999999999998181E-2</v>
      </c>
    </row>
    <row r="516" spans="1:11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>IF(COUNTIFS(RawData!$E:$E,$E516,RawData!$F:$F,"CH"&amp;$D516,RawData!$AF:$AF,$F516)=0,"",SUMIFS(RawData!$Z:$Z,RawData!$E:$E,$E516,RawData!$F:$F,"CH"&amp;$D516,RawData!$AF:$AF,$F516))</f>
        <v>10</v>
      </c>
      <c r="J516">
        <f>IF(COUNTIFS(RawData!$E:$E,$E516,RawData!$F:$F,"CH"&amp;$D516,RawData!$AF:$AF,$F516)=0,"",SUMIFS(RawData!$AA:$AA,RawData!$E:$E,$E516,RawData!$F:$F,"CH"&amp;$D516,RawData!$AF:$AF,$F516))</f>
        <v>6.43</v>
      </c>
      <c r="K516">
        <f t="shared" ref="K516:K579" si="35">G516-G515</f>
        <v>1.999999999998181E-2</v>
      </c>
    </row>
    <row r="517" spans="1:11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>IF(COUNTIFS(RawData!$E:$E,$E517,RawData!$F:$F,"CH"&amp;$D517,RawData!$AF:$AF,$F517)=0,"",SUMIFS(RawData!$Z:$Z,RawData!$E:$E,$E517,RawData!$F:$F,"CH"&amp;$D517,RawData!$AF:$AF,$F517))</f>
        <v>10.01</v>
      </c>
      <c r="J517">
        <f>IF(COUNTIFS(RawData!$E:$E,$E517,RawData!$F:$F,"CH"&amp;$D517,RawData!$AF:$AF,$F517)=0,"",SUMIFS(RawData!$AA:$AA,RawData!$E:$E,$E517,RawData!$F:$F,"CH"&amp;$D517,RawData!$AF:$AF,$F517))</f>
        <v>6.53</v>
      </c>
      <c r="K517">
        <f t="shared" si="35"/>
        <v>3.999999999996362E-2</v>
      </c>
    </row>
    <row r="518" spans="1:11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>IF(COUNTIFS(RawData!$E:$E,$E518,RawData!$F:$F,"CH"&amp;$D518,RawData!$AF:$AF,$F518)=0,"",SUMIFS(RawData!$Z:$Z,RawData!$E:$E,$E518,RawData!$F:$F,"CH"&amp;$D518,RawData!$AF:$AF,$F518))</f>
        <v>10.01</v>
      </c>
      <c r="J518">
        <f>IF(COUNTIFS(RawData!$E:$E,$E518,RawData!$F:$F,"CH"&amp;$D518,RawData!$AF:$AF,$F518)=0,"",SUMIFS(RawData!$AA:$AA,RawData!$E:$E,$E518,RawData!$F:$F,"CH"&amp;$D518,RawData!$AF:$AF,$F518))</f>
        <v>6.58</v>
      </c>
      <c r="K518">
        <f t="shared" si="35"/>
        <v>1.999999999998181E-2</v>
      </c>
    </row>
    <row r="519" spans="1:11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>IF(COUNTIFS(RawData!$E:$E,$E519,RawData!$F:$F,"CH"&amp;$D519,RawData!$AF:$AF,$F519)=0,"",SUMIFS(RawData!$Z:$Z,RawData!$E:$E,$E519,RawData!$F:$F,"CH"&amp;$D519,RawData!$AF:$AF,$F519))</f>
        <v>10.02</v>
      </c>
      <c r="J519">
        <f>IF(COUNTIFS(RawData!$E:$E,$E519,RawData!$F:$F,"CH"&amp;$D519,RawData!$AF:$AF,$F519)=0,"",SUMIFS(RawData!$AA:$AA,RawData!$E:$E,$E519,RawData!$F:$F,"CH"&amp;$D519,RawData!$AF:$AF,$F519))</f>
        <v>6.65</v>
      </c>
      <c r="K519">
        <f t="shared" si="35"/>
        <v>3.999999999996362E-2</v>
      </c>
    </row>
    <row r="520" spans="1:11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>IF(COUNTIFS(RawData!$E:$E,$E520,RawData!$F:$F,"CH"&amp;$D520,RawData!$AF:$AF,$F520)=0,"",SUMIFS(RawData!$Z:$Z,RawData!$E:$E,$E520,RawData!$F:$F,"CH"&amp;$D520,RawData!$AF:$AF,$F520))</f>
        <v>10.02</v>
      </c>
      <c r="J520">
        <f>IF(COUNTIFS(RawData!$E:$E,$E520,RawData!$F:$F,"CH"&amp;$D520,RawData!$AF:$AF,$F520)=0,"",SUMIFS(RawData!$AA:$AA,RawData!$E:$E,$E520,RawData!$F:$F,"CH"&amp;$D520,RawData!$AF:$AF,$F520))</f>
        <v>6.7</v>
      </c>
      <c r="K520">
        <f t="shared" si="35"/>
        <v>0</v>
      </c>
    </row>
    <row r="521" spans="1:11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>IF(COUNTIFS(RawData!$E:$E,$E521,RawData!$F:$F,"CH"&amp;$D521,RawData!$AF:$AF,$F521)=0,"",SUMIFS(RawData!$Z:$Z,RawData!$E:$E,$E521,RawData!$F:$F,"CH"&amp;$D521,RawData!$AF:$AF,$F521))</f>
        <v>10.01</v>
      </c>
      <c r="J521">
        <f>IF(COUNTIFS(RawData!$E:$E,$E521,RawData!$F:$F,"CH"&amp;$D521,RawData!$AF:$AF,$F521)=0,"",SUMIFS(RawData!$AA:$AA,RawData!$E:$E,$E521,RawData!$F:$F,"CH"&amp;$D521,RawData!$AF:$AF,$F521))</f>
        <v>6.75</v>
      </c>
      <c r="K521">
        <f t="shared" si="35"/>
        <v>3.999999999996362E-2</v>
      </c>
    </row>
    <row r="522" spans="1:11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6.82</v>
      </c>
      <c r="K522">
        <f t="shared" si="35"/>
        <v>2.0000000000209184E-2</v>
      </c>
    </row>
    <row r="523" spans="1:11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>IF(COUNTIFS(RawData!$E:$E,$E523,RawData!$F:$F,"CH"&amp;$D523,RawData!$AF:$AF,$F523)=0,"",SUMIFS(RawData!$Z:$Z,RawData!$E:$E,$E523,RawData!$F:$F,"CH"&amp;$D523,RawData!$AF:$AF,$F523))</f>
        <v>10.01</v>
      </c>
      <c r="J523">
        <f>IF(COUNTIFS(RawData!$E:$E,$E523,RawData!$F:$F,"CH"&amp;$D523,RawData!$AF:$AF,$F523)=0,"",SUMIFS(RawData!$AA:$AA,RawData!$E:$E,$E523,RawData!$F:$F,"CH"&amp;$D523,RawData!$AF:$AF,$F523))</f>
        <v>6.87</v>
      </c>
      <c r="K523">
        <f t="shared" si="35"/>
        <v>3.999999999996362E-2</v>
      </c>
    </row>
    <row r="524" spans="1:11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>IF(COUNTIFS(RawData!$E:$E,$E524,RawData!$F:$F,"CH"&amp;$D524,RawData!$AF:$AF,$F524)=0,"",SUMIFS(RawData!$Z:$Z,RawData!$E:$E,$E524,RawData!$F:$F,"CH"&amp;$D524,RawData!$AF:$AF,$F524))</f>
        <v>9.99</v>
      </c>
      <c r="J524">
        <f>IF(COUNTIFS(RawData!$E:$E,$E524,RawData!$F:$F,"CH"&amp;$D524,RawData!$AF:$AF,$F524)=0,"",SUMIFS(RawData!$AA:$AA,RawData!$E:$E,$E524,RawData!$F:$F,"CH"&amp;$D524,RawData!$AF:$AF,$F524))</f>
        <v>6.89</v>
      </c>
      <c r="K524">
        <f t="shared" si="35"/>
        <v>1.999999999998181E-2</v>
      </c>
    </row>
    <row r="525" spans="1:11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>IF(COUNTIFS(RawData!$E:$E,$E525,RawData!$F:$F,"CH"&amp;$D525,RawData!$AF:$AF,$F525)=0,"",SUMIFS(RawData!$Z:$Z,RawData!$E:$E,$E525,RawData!$F:$F,"CH"&amp;$D525,RawData!$AF:$AF,$F525))</f>
        <v>9.98</v>
      </c>
      <c r="J525">
        <f>IF(COUNTIFS(RawData!$E:$E,$E525,RawData!$F:$F,"CH"&amp;$D525,RawData!$AF:$AF,$F525)=0,"",SUMIFS(RawData!$AA:$AA,RawData!$E:$E,$E525,RawData!$F:$F,"CH"&amp;$D525,RawData!$AF:$AF,$F525))</f>
        <v>6.94</v>
      </c>
      <c r="K525">
        <f t="shared" si="35"/>
        <v>1.999999999998181E-2</v>
      </c>
    </row>
    <row r="526" spans="1:11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>IF(COUNTIFS(RawData!$E:$E,$E526,RawData!$F:$F,"CH"&amp;$D526,RawData!$AF:$AF,$F526)=0,"",SUMIFS(RawData!$Z:$Z,RawData!$E:$E,$E526,RawData!$F:$F,"CH"&amp;$D526,RawData!$AF:$AF,$F526))</f>
        <v>9.99</v>
      </c>
      <c r="J526">
        <f>IF(COUNTIFS(RawData!$E:$E,$E526,RawData!$F:$F,"CH"&amp;$D526,RawData!$AF:$AF,$F526)=0,"",SUMIFS(RawData!$AA:$AA,RawData!$E:$E,$E526,RawData!$F:$F,"CH"&amp;$D526,RawData!$AF:$AF,$F526))</f>
        <v>7.02</v>
      </c>
      <c r="K526">
        <f t="shared" si="35"/>
        <v>3.999999999996362E-2</v>
      </c>
    </row>
    <row r="527" spans="1:11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>IF(COUNTIFS(RawData!$E:$E,$E527,RawData!$F:$F,"CH"&amp;$D527,RawData!$AF:$AF,$F527)=0,"",SUMIFS(RawData!$Z:$Z,RawData!$E:$E,$E527,RawData!$F:$F,"CH"&amp;$D527,RawData!$AF:$AF,$F527))</f>
        <v>10</v>
      </c>
      <c r="J527">
        <f>IF(COUNTIFS(RawData!$E:$E,$E527,RawData!$F:$F,"CH"&amp;$D527,RawData!$AF:$AF,$F527)=0,"",SUMIFS(RawData!$AA:$AA,RawData!$E:$E,$E527,RawData!$F:$F,"CH"&amp;$D527,RawData!$AF:$AF,$F527))</f>
        <v>7.06</v>
      </c>
      <c r="K527">
        <f t="shared" si="35"/>
        <v>1.999999999998181E-2</v>
      </c>
    </row>
    <row r="528" spans="1:11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>IF(COUNTIFS(RawData!$E:$E,$E528,RawData!$F:$F,"CH"&amp;$D528,RawData!$AF:$AF,$F528)=0,"",SUMIFS(RawData!$Z:$Z,RawData!$E:$E,$E528,RawData!$F:$F,"CH"&amp;$D528,RawData!$AF:$AF,$F528))</f>
        <v>9.98</v>
      </c>
      <c r="J528">
        <f>IF(COUNTIFS(RawData!$E:$E,$E528,RawData!$F:$F,"CH"&amp;$D528,RawData!$AF:$AF,$F528)=0,"",SUMIFS(RawData!$AA:$AA,RawData!$E:$E,$E528,RawData!$F:$F,"CH"&amp;$D528,RawData!$AF:$AF,$F528))</f>
        <v>7.11</v>
      </c>
      <c r="K528">
        <f t="shared" si="35"/>
        <v>3.999999999996362E-2</v>
      </c>
    </row>
    <row r="529" spans="1:11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>IF(COUNTIFS(RawData!$E:$E,$E529,RawData!$F:$F,"CH"&amp;$D529,RawData!$AF:$AF,$F529)=0,"",SUMIFS(RawData!$Z:$Z,RawData!$E:$E,$E529,RawData!$F:$F,"CH"&amp;$D529,RawData!$AF:$AF,$F529))</f>
        <v>10</v>
      </c>
      <c r="J529">
        <f>IF(COUNTIFS(RawData!$E:$E,$E529,RawData!$F:$F,"CH"&amp;$D529,RawData!$AF:$AF,$F529)=0,"",SUMIFS(RawData!$AA:$AA,RawData!$E:$E,$E529,RawData!$F:$F,"CH"&amp;$D529,RawData!$AF:$AF,$F529))</f>
        <v>7.16</v>
      </c>
      <c r="K529">
        <f t="shared" si="35"/>
        <v>1.999999999998181E-2</v>
      </c>
    </row>
    <row r="530" spans="1:11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>IF(COUNTIFS(RawData!$E:$E,$E530,RawData!$F:$F,"CH"&amp;$D530,RawData!$AF:$AF,$F530)=0,"",SUMIFS(RawData!$Z:$Z,RawData!$E:$E,$E530,RawData!$F:$F,"CH"&amp;$D530,RawData!$AF:$AF,$F530))</f>
        <v>9.99</v>
      </c>
      <c r="J530">
        <f>IF(COUNTIFS(RawData!$E:$E,$E530,RawData!$F:$F,"CH"&amp;$D530,RawData!$AF:$AF,$F530)=0,"",SUMIFS(RawData!$AA:$AA,RawData!$E:$E,$E530,RawData!$F:$F,"CH"&amp;$D530,RawData!$AF:$AF,$F530))</f>
        <v>7.21</v>
      </c>
      <c r="K530">
        <f t="shared" si="35"/>
        <v>1.999999999998181E-2</v>
      </c>
    </row>
    <row r="531" spans="1:11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>IF(COUNTIFS(RawData!$E:$E,$E531,RawData!$F:$F,"CH"&amp;$D531,RawData!$AF:$AF,$F531)=0,"",SUMIFS(RawData!$Z:$Z,RawData!$E:$E,$E531,RawData!$F:$F,"CH"&amp;$D531,RawData!$AF:$AF,$F531))</f>
        <v>10</v>
      </c>
      <c r="J531">
        <f>IF(COUNTIFS(RawData!$E:$E,$E531,RawData!$F:$F,"CH"&amp;$D531,RawData!$AF:$AF,$F531)=0,"",SUMIFS(RawData!$AA:$AA,RawData!$E:$E,$E531,RawData!$F:$F,"CH"&amp;$D531,RawData!$AF:$AF,$F531))</f>
        <v>7.28</v>
      </c>
      <c r="K531">
        <f t="shared" si="35"/>
        <v>4.0000000000190994E-2</v>
      </c>
    </row>
    <row r="532" spans="1:11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>IF(COUNTIFS(RawData!$E:$E,$E532,RawData!$F:$F,"CH"&amp;$D532,RawData!$AF:$AF,$F532)=0,"",SUMIFS(RawData!$Z:$Z,RawData!$E:$E,$E532,RawData!$F:$F,"CH"&amp;$D532,RawData!$AF:$AF,$F532))</f>
        <v>10</v>
      </c>
      <c r="J532">
        <f>IF(COUNTIFS(RawData!$E:$E,$E532,RawData!$F:$F,"CH"&amp;$D532,RawData!$AF:$AF,$F532)=0,"",SUMIFS(RawData!$AA:$AA,RawData!$E:$E,$E532,RawData!$F:$F,"CH"&amp;$D532,RawData!$AF:$AF,$F532))</f>
        <v>7.33</v>
      </c>
      <c r="K532">
        <f t="shared" si="35"/>
        <v>1.999999999998181E-2</v>
      </c>
    </row>
    <row r="533" spans="1:11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>IF(COUNTIFS(RawData!$E:$E,$E533,RawData!$F:$F,"CH"&amp;$D533,RawData!$AF:$AF,$F533)=0,"",SUMIFS(RawData!$Z:$Z,RawData!$E:$E,$E533,RawData!$F:$F,"CH"&amp;$D533,RawData!$AF:$AF,$F533))</f>
        <v>10</v>
      </c>
      <c r="J533">
        <f>IF(COUNTIFS(RawData!$E:$E,$E533,RawData!$F:$F,"CH"&amp;$D533,RawData!$AF:$AF,$F533)=0,"",SUMIFS(RawData!$AA:$AA,RawData!$E:$E,$E533,RawData!$F:$F,"CH"&amp;$D533,RawData!$AF:$AF,$F533))</f>
        <v>7.4</v>
      </c>
      <c r="K533">
        <f t="shared" si="35"/>
        <v>3.999999999996362E-2</v>
      </c>
    </row>
    <row r="534" spans="1:11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>IF(COUNTIFS(RawData!$E:$E,$E534,RawData!$F:$F,"CH"&amp;$D534,RawData!$AF:$AF,$F534)=0,"",SUMIFS(RawData!$Z:$Z,RawData!$E:$E,$E534,RawData!$F:$F,"CH"&amp;$D534,RawData!$AF:$AF,$F534))</f>
        <v>10.01</v>
      </c>
      <c r="J534">
        <f>IF(COUNTIFS(RawData!$E:$E,$E534,RawData!$F:$F,"CH"&amp;$D534,RawData!$AF:$AF,$F534)=0,"",SUMIFS(RawData!$AA:$AA,RawData!$E:$E,$E534,RawData!$F:$F,"CH"&amp;$D534,RawData!$AF:$AF,$F534))</f>
        <v>7.45</v>
      </c>
      <c r="K534">
        <f t="shared" si="35"/>
        <v>3.999999999996362E-2</v>
      </c>
    </row>
    <row r="535" spans="1:11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>IF(COUNTIFS(RawData!$E:$E,$E535,RawData!$F:$F,"CH"&amp;$D535,RawData!$AF:$AF,$F535)=0,"",SUMIFS(RawData!$Z:$Z,RawData!$E:$E,$E535,RawData!$F:$F,"CH"&amp;$D535,RawData!$AF:$AF,$F535))</f>
        <v>9.98</v>
      </c>
      <c r="J535">
        <f>IF(COUNTIFS(RawData!$E:$E,$E535,RawData!$F:$F,"CH"&amp;$D535,RawData!$AF:$AF,$F535)=0,"",SUMIFS(RawData!$AA:$AA,RawData!$E:$E,$E535,RawData!$F:$F,"CH"&amp;$D535,RawData!$AF:$AF,$F535))</f>
        <v>7.47</v>
      </c>
      <c r="K535">
        <f t="shared" si="35"/>
        <v>1.999999999998181E-2</v>
      </c>
    </row>
    <row r="536" spans="1:11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>IF(COUNTIFS(RawData!$E:$E,$E536,RawData!$F:$F,"CH"&amp;$D536,RawData!$AF:$AF,$F536)=0,"",SUMIFS(RawData!$Z:$Z,RawData!$E:$E,$E536,RawData!$F:$F,"CH"&amp;$D536,RawData!$AF:$AF,$F536))</f>
        <v>10.02</v>
      </c>
      <c r="J536">
        <f>IF(COUNTIFS(RawData!$E:$E,$E536,RawData!$F:$F,"CH"&amp;$D536,RawData!$AF:$AF,$F536)=0,"",SUMIFS(RawData!$AA:$AA,RawData!$E:$E,$E536,RawData!$F:$F,"CH"&amp;$D536,RawData!$AF:$AF,$F536))</f>
        <v>7.57</v>
      </c>
      <c r="K536">
        <f t="shared" si="35"/>
        <v>3.999999999996362E-2</v>
      </c>
    </row>
    <row r="537" spans="1:11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>IF(COUNTIFS(RawData!$E:$E,$E537,RawData!$F:$F,"CH"&amp;$D537,RawData!$AF:$AF,$F537)=0,"",SUMIFS(RawData!$Z:$Z,RawData!$E:$E,$E537,RawData!$F:$F,"CH"&amp;$D537,RawData!$AF:$AF,$F537))</f>
        <v>10.01</v>
      </c>
      <c r="J537">
        <f>IF(COUNTIFS(RawData!$E:$E,$E537,RawData!$F:$F,"CH"&amp;$D537,RawData!$AF:$AF,$F537)=0,"",SUMIFS(RawData!$AA:$AA,RawData!$E:$E,$E537,RawData!$F:$F,"CH"&amp;$D537,RawData!$AF:$AF,$F537))</f>
        <v>7.62</v>
      </c>
      <c r="K537">
        <f t="shared" si="35"/>
        <v>1.999999999998181E-2</v>
      </c>
    </row>
    <row r="538" spans="1:11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>IF(COUNTIFS(RawData!$E:$E,$E538,RawData!$F:$F,"CH"&amp;$D538,RawData!$AF:$AF,$F538)=0,"",SUMIFS(RawData!$Z:$Z,RawData!$E:$E,$E538,RawData!$F:$F,"CH"&amp;$D538,RawData!$AF:$AF,$F538))</f>
        <v>10.029999999999999</v>
      </c>
      <c r="J538">
        <f>IF(COUNTIFS(RawData!$E:$E,$E538,RawData!$F:$F,"CH"&amp;$D538,RawData!$AF:$AF,$F538)=0,"",SUMIFS(RawData!$AA:$AA,RawData!$E:$E,$E538,RawData!$F:$F,"CH"&amp;$D538,RawData!$AF:$AF,$F538))</f>
        <v>7.71</v>
      </c>
      <c r="K538">
        <f t="shared" si="35"/>
        <v>3.999999999996362E-2</v>
      </c>
    </row>
    <row r="539" spans="1:11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>IF(COUNTIFS(RawData!$E:$E,$E539,RawData!$F:$F,"CH"&amp;$D539,RawData!$AF:$AF,$F539)=0,"",SUMIFS(RawData!$Z:$Z,RawData!$E:$E,$E539,RawData!$F:$F,"CH"&amp;$D539,RawData!$AF:$AF,$F539))</f>
        <v>10.01</v>
      </c>
      <c r="J539">
        <f>IF(COUNTIFS(RawData!$E:$E,$E539,RawData!$F:$F,"CH"&amp;$D539,RawData!$AF:$AF,$F539)=0,"",SUMIFS(RawData!$AA:$AA,RawData!$E:$E,$E539,RawData!$F:$F,"CH"&amp;$D539,RawData!$AF:$AF,$F539))</f>
        <v>7.76</v>
      </c>
      <c r="K539">
        <f t="shared" si="35"/>
        <v>4.0000000000190994E-2</v>
      </c>
    </row>
    <row r="540" spans="1:11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>IF(COUNTIFS(RawData!$E:$E,$E540,RawData!$F:$F,"CH"&amp;$D540,RawData!$AF:$AF,$F540)=0,"",SUMIFS(RawData!$Z:$Z,RawData!$E:$E,$E540,RawData!$F:$F,"CH"&amp;$D540,RawData!$AF:$AF,$F540))</f>
        <v>10.02</v>
      </c>
      <c r="J540">
        <f>IF(COUNTIFS(RawData!$E:$E,$E540,RawData!$F:$F,"CH"&amp;$D540,RawData!$AF:$AF,$F540)=0,"",SUMIFS(RawData!$AA:$AA,RawData!$E:$E,$E540,RawData!$F:$F,"CH"&amp;$D540,RawData!$AF:$AF,$F540))</f>
        <v>7.86</v>
      </c>
      <c r="K540">
        <f t="shared" si="35"/>
        <v>5.999999999994543E-2</v>
      </c>
    </row>
    <row r="541" spans="1:11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>IF(COUNTIFS(RawData!$E:$E,$E541,RawData!$F:$F,"CH"&amp;$D541,RawData!$AF:$AF,$F541)=0,"",SUMIFS(RawData!$Z:$Z,RawData!$E:$E,$E541,RawData!$F:$F,"CH"&amp;$D541,RawData!$AF:$AF,$F541))</f>
        <v>9.99</v>
      </c>
      <c r="J541">
        <f>IF(COUNTIFS(RawData!$E:$E,$E541,RawData!$F:$F,"CH"&amp;$D541,RawData!$AF:$AF,$F541)=0,"",SUMIFS(RawData!$AA:$AA,RawData!$E:$E,$E541,RawData!$F:$F,"CH"&amp;$D541,RawData!$AF:$AF,$F541))</f>
        <v>7.88</v>
      </c>
      <c r="K541">
        <f t="shared" si="35"/>
        <v>1.999999999998181E-2</v>
      </c>
    </row>
    <row r="542" spans="1:11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>IF(COUNTIFS(RawData!$E:$E,$E542,RawData!$F:$F,"CH"&amp;$D542,RawData!$AF:$AF,$F542)=0,"",SUMIFS(RawData!$Z:$Z,RawData!$E:$E,$E542,RawData!$F:$F,"CH"&amp;$D542,RawData!$AF:$AF,$F542))</f>
        <v>9.9</v>
      </c>
      <c r="J542">
        <f>IF(COUNTIFS(RawData!$E:$E,$E542,RawData!$F:$F,"CH"&amp;$D542,RawData!$AF:$AF,$F542)=0,"",SUMIFS(RawData!$AA:$AA,RawData!$E:$E,$E542,RawData!$F:$F,"CH"&amp;$D542,RawData!$AF:$AF,$F542))</f>
        <v>5.88</v>
      </c>
      <c r="K542">
        <f t="shared" si="35"/>
        <v>18.559999999999945</v>
      </c>
    </row>
    <row r="543" spans="1:11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>IF(COUNTIFS(RawData!$E:$E,$E543,RawData!$F:$F,"CH"&amp;$D543,RawData!$AF:$AF,$F543)=0,"",SUMIFS(RawData!$Z:$Z,RawData!$E:$E,$E543,RawData!$F:$F,"CH"&amp;$D543,RawData!$AF:$AF,$F543))</f>
        <v>10.01</v>
      </c>
      <c r="J543">
        <f>IF(COUNTIFS(RawData!$E:$E,$E543,RawData!$F:$F,"CH"&amp;$D543,RawData!$AF:$AF,$F543)=0,"",SUMIFS(RawData!$AA:$AA,RawData!$E:$E,$E543,RawData!$F:$F,"CH"&amp;$D543,RawData!$AF:$AF,$F543))</f>
        <v>5.95</v>
      </c>
      <c r="K543">
        <f t="shared" si="35"/>
        <v>3.999999999996362E-2</v>
      </c>
    </row>
    <row r="544" spans="1:11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>IF(COUNTIFS(RawData!$E:$E,$E544,RawData!$F:$F,"CH"&amp;$D544,RawData!$AF:$AF,$F544)=0,"",SUMIFS(RawData!$Z:$Z,RawData!$E:$E,$E544,RawData!$F:$F,"CH"&amp;$D544,RawData!$AF:$AF,$F544))</f>
        <v>9.99</v>
      </c>
      <c r="J544">
        <f>IF(COUNTIFS(RawData!$E:$E,$E544,RawData!$F:$F,"CH"&amp;$D544,RawData!$AF:$AF,$F544)=0,"",SUMIFS(RawData!$AA:$AA,RawData!$E:$E,$E544,RawData!$F:$F,"CH"&amp;$D544,RawData!$AF:$AF,$F544))</f>
        <v>6</v>
      </c>
      <c r="K544">
        <f t="shared" si="35"/>
        <v>1.999999999998181E-2</v>
      </c>
    </row>
    <row r="545" spans="1:11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>IF(COUNTIFS(RawData!$E:$E,$E545,RawData!$F:$F,"CH"&amp;$D545,RawData!$AF:$AF,$F545)=0,"",SUMIFS(RawData!$Z:$Z,RawData!$E:$E,$E545,RawData!$F:$F,"CH"&amp;$D545,RawData!$AF:$AF,$F545))</f>
        <v>10</v>
      </c>
      <c r="J545">
        <f>IF(COUNTIFS(RawData!$E:$E,$E545,RawData!$F:$F,"CH"&amp;$D545,RawData!$AF:$AF,$F545)=0,"",SUMIFS(RawData!$AA:$AA,RawData!$E:$E,$E545,RawData!$F:$F,"CH"&amp;$D545,RawData!$AF:$AF,$F545))</f>
        <v>6.07</v>
      </c>
      <c r="K545">
        <f t="shared" si="35"/>
        <v>1.999999999998181E-2</v>
      </c>
    </row>
    <row r="546" spans="1:11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>IF(COUNTIFS(RawData!$E:$E,$E546,RawData!$F:$F,"CH"&amp;$D546,RawData!$AF:$AF,$F546)=0,"",SUMIFS(RawData!$Z:$Z,RawData!$E:$E,$E546,RawData!$F:$F,"CH"&amp;$D546,RawData!$AF:$AF,$F546))</f>
        <v>10</v>
      </c>
      <c r="J546">
        <f>IF(COUNTIFS(RawData!$E:$E,$E546,RawData!$F:$F,"CH"&amp;$D546,RawData!$AF:$AF,$F546)=0,"",SUMIFS(RawData!$AA:$AA,RawData!$E:$E,$E546,RawData!$F:$F,"CH"&amp;$D546,RawData!$AF:$AF,$F546))</f>
        <v>6.14</v>
      </c>
      <c r="K546">
        <f t="shared" si="35"/>
        <v>4.0000000000190994E-2</v>
      </c>
    </row>
    <row r="547" spans="1:11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>IF(COUNTIFS(RawData!$E:$E,$E547,RawData!$F:$F,"CH"&amp;$D547,RawData!$AF:$AF,$F547)=0,"",SUMIFS(RawData!$Z:$Z,RawData!$E:$E,$E547,RawData!$F:$F,"CH"&amp;$D547,RawData!$AF:$AF,$F547))</f>
        <v>10</v>
      </c>
      <c r="J547">
        <f>IF(COUNTIFS(RawData!$E:$E,$E547,RawData!$F:$F,"CH"&amp;$D547,RawData!$AF:$AF,$F547)=0,"",SUMIFS(RawData!$AA:$AA,RawData!$E:$E,$E547,RawData!$F:$F,"CH"&amp;$D547,RawData!$AF:$AF,$F547))</f>
        <v>6.17</v>
      </c>
      <c r="K547">
        <f t="shared" si="35"/>
        <v>1.999999999998181E-2</v>
      </c>
    </row>
    <row r="548" spans="1:11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>IF(COUNTIFS(RawData!$E:$E,$E548,RawData!$F:$F,"CH"&amp;$D548,RawData!$AF:$AF,$F548)=0,"",SUMIFS(RawData!$Z:$Z,RawData!$E:$E,$E548,RawData!$F:$F,"CH"&amp;$D548,RawData!$AF:$AF,$F548))</f>
        <v>9.99</v>
      </c>
      <c r="J548">
        <f>IF(COUNTIFS(RawData!$E:$E,$E548,RawData!$F:$F,"CH"&amp;$D548,RawData!$AF:$AF,$F548)=0,"",SUMIFS(RawData!$AA:$AA,RawData!$E:$E,$E548,RawData!$F:$F,"CH"&amp;$D548,RawData!$AF:$AF,$F548))</f>
        <v>6.27</v>
      </c>
      <c r="K548">
        <f t="shared" si="35"/>
        <v>1.999999999998181E-2</v>
      </c>
    </row>
    <row r="549" spans="1:11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>IF(COUNTIFS(RawData!$E:$E,$E549,RawData!$F:$F,"CH"&amp;$D549,RawData!$AF:$AF,$F549)=0,"",SUMIFS(RawData!$Z:$Z,RawData!$E:$E,$E549,RawData!$F:$F,"CH"&amp;$D549,RawData!$AF:$AF,$F549))</f>
        <v>9.98</v>
      </c>
      <c r="J549">
        <f>IF(COUNTIFS(RawData!$E:$E,$E549,RawData!$F:$F,"CH"&amp;$D549,RawData!$AF:$AF,$F549)=0,"",SUMIFS(RawData!$AA:$AA,RawData!$E:$E,$E549,RawData!$F:$F,"CH"&amp;$D549,RawData!$AF:$AF,$F549))</f>
        <v>6.27</v>
      </c>
      <c r="K549">
        <f t="shared" si="35"/>
        <v>1.999999999998181E-2</v>
      </c>
    </row>
    <row r="550" spans="1:11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>IF(COUNTIFS(RawData!$E:$E,$E550,RawData!$F:$F,"CH"&amp;$D550,RawData!$AF:$AF,$F550)=0,"",SUMIFS(RawData!$Z:$Z,RawData!$E:$E,$E550,RawData!$F:$F,"CH"&amp;$D550,RawData!$AF:$AF,$F550))</f>
        <v>9.99</v>
      </c>
      <c r="J550">
        <f>IF(COUNTIFS(RawData!$E:$E,$E550,RawData!$F:$F,"CH"&amp;$D550,RawData!$AF:$AF,$F550)=0,"",SUMIFS(RawData!$AA:$AA,RawData!$E:$E,$E550,RawData!$F:$F,"CH"&amp;$D550,RawData!$AF:$AF,$F550))</f>
        <v>6.34</v>
      </c>
      <c r="K550">
        <f t="shared" si="35"/>
        <v>1.999999999998181E-2</v>
      </c>
    </row>
    <row r="551" spans="1:11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>IF(COUNTIFS(RawData!$E:$E,$E551,RawData!$F:$F,"CH"&amp;$D551,RawData!$AF:$AF,$F551)=0,"",SUMIFS(RawData!$Z:$Z,RawData!$E:$E,$E551,RawData!$F:$F,"CH"&amp;$D551,RawData!$AF:$AF,$F551))</f>
        <v>10.01</v>
      </c>
      <c r="J551">
        <f>IF(COUNTIFS(RawData!$E:$E,$E551,RawData!$F:$F,"CH"&amp;$D551,RawData!$AF:$AF,$F551)=0,"",SUMIFS(RawData!$AA:$AA,RawData!$E:$E,$E551,RawData!$F:$F,"CH"&amp;$D551,RawData!$AF:$AF,$F551))</f>
        <v>6.41</v>
      </c>
      <c r="K551">
        <f t="shared" si="35"/>
        <v>3.999999999996362E-2</v>
      </c>
    </row>
    <row r="552" spans="1:11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>IF(COUNTIFS(RawData!$E:$E,$E552,RawData!$F:$F,"CH"&amp;$D552,RawData!$AF:$AF,$F552)=0,"",SUMIFS(RawData!$Z:$Z,RawData!$E:$E,$E552,RawData!$F:$F,"CH"&amp;$D552,RawData!$AF:$AF,$F552))</f>
        <v>10</v>
      </c>
      <c r="J552">
        <f>IF(COUNTIFS(RawData!$E:$E,$E552,RawData!$F:$F,"CH"&amp;$D552,RawData!$AF:$AF,$F552)=0,"",SUMIFS(RawData!$AA:$AA,RawData!$E:$E,$E552,RawData!$F:$F,"CH"&amp;$D552,RawData!$AF:$AF,$F552))</f>
        <v>6.43</v>
      </c>
      <c r="K552">
        <f t="shared" si="35"/>
        <v>1.999999999998181E-2</v>
      </c>
    </row>
    <row r="553" spans="1:11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>IF(COUNTIFS(RawData!$E:$E,$E553,RawData!$F:$F,"CH"&amp;$D553,RawData!$AF:$AF,$F553)=0,"",SUMIFS(RawData!$Z:$Z,RawData!$E:$E,$E553,RawData!$F:$F,"CH"&amp;$D553,RawData!$AF:$AF,$F553))</f>
        <v>10.01</v>
      </c>
      <c r="J553">
        <f>IF(COUNTIFS(RawData!$E:$E,$E553,RawData!$F:$F,"CH"&amp;$D553,RawData!$AF:$AF,$F553)=0,"",SUMIFS(RawData!$AA:$AA,RawData!$E:$E,$E553,RawData!$F:$F,"CH"&amp;$D553,RawData!$AF:$AF,$F553))</f>
        <v>6.53</v>
      </c>
      <c r="K553">
        <f t="shared" si="35"/>
        <v>1.999999999998181E-2</v>
      </c>
    </row>
    <row r="554" spans="1:11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>IF(COUNTIFS(RawData!$E:$E,$E554,RawData!$F:$F,"CH"&amp;$D554,RawData!$AF:$AF,$F554)=0,"",SUMIFS(RawData!$Z:$Z,RawData!$E:$E,$E554,RawData!$F:$F,"CH"&amp;$D554,RawData!$AF:$AF,$F554))</f>
        <v>10.01</v>
      </c>
      <c r="J554">
        <f>IF(COUNTIFS(RawData!$E:$E,$E554,RawData!$F:$F,"CH"&amp;$D554,RawData!$AF:$AF,$F554)=0,"",SUMIFS(RawData!$AA:$AA,RawData!$E:$E,$E554,RawData!$F:$F,"CH"&amp;$D554,RawData!$AF:$AF,$F554))</f>
        <v>6.58</v>
      </c>
      <c r="K554">
        <f t="shared" si="35"/>
        <v>1.999999999998181E-2</v>
      </c>
    </row>
    <row r="555" spans="1:11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>IF(COUNTIFS(RawData!$E:$E,$E555,RawData!$F:$F,"CH"&amp;$D555,RawData!$AF:$AF,$F555)=0,"",SUMIFS(RawData!$Z:$Z,RawData!$E:$E,$E555,RawData!$F:$F,"CH"&amp;$D555,RawData!$AF:$AF,$F555))</f>
        <v>10.02</v>
      </c>
      <c r="J555">
        <f>IF(COUNTIFS(RawData!$E:$E,$E555,RawData!$F:$F,"CH"&amp;$D555,RawData!$AF:$AF,$F555)=0,"",SUMIFS(RawData!$AA:$AA,RawData!$E:$E,$E555,RawData!$F:$F,"CH"&amp;$D555,RawData!$AF:$AF,$F555))</f>
        <v>6.65</v>
      </c>
      <c r="K555">
        <f t="shared" si="35"/>
        <v>4.0000000000190994E-2</v>
      </c>
    </row>
    <row r="556" spans="1:11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>IF(COUNTIFS(RawData!$E:$E,$E556,RawData!$F:$F,"CH"&amp;$D556,RawData!$AF:$AF,$F556)=0,"",SUMIFS(RawData!$Z:$Z,RawData!$E:$E,$E556,RawData!$F:$F,"CH"&amp;$D556,RawData!$AF:$AF,$F556))</f>
        <v>10.02</v>
      </c>
      <c r="J556">
        <f>IF(COUNTIFS(RawData!$E:$E,$E556,RawData!$F:$F,"CH"&amp;$D556,RawData!$AF:$AF,$F556)=0,"",SUMIFS(RawData!$AA:$AA,RawData!$E:$E,$E556,RawData!$F:$F,"CH"&amp;$D556,RawData!$AF:$AF,$F556))</f>
        <v>6.7</v>
      </c>
      <c r="K556">
        <f t="shared" si="35"/>
        <v>1.999999999998181E-2</v>
      </c>
    </row>
    <row r="557" spans="1:11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>IF(COUNTIFS(RawData!$E:$E,$E557,RawData!$F:$F,"CH"&amp;$D557,RawData!$AF:$AF,$F557)=0,"",SUMIFS(RawData!$Z:$Z,RawData!$E:$E,$E557,RawData!$F:$F,"CH"&amp;$D557,RawData!$AF:$AF,$F557))</f>
        <v>10.01</v>
      </c>
      <c r="J557">
        <f>IF(COUNTIFS(RawData!$E:$E,$E557,RawData!$F:$F,"CH"&amp;$D557,RawData!$AF:$AF,$F557)=0,"",SUMIFS(RawData!$AA:$AA,RawData!$E:$E,$E557,RawData!$F:$F,"CH"&amp;$D557,RawData!$AF:$AF,$F557))</f>
        <v>6.75</v>
      </c>
      <c r="K557">
        <f t="shared" si="35"/>
        <v>3.999999999996362E-2</v>
      </c>
    </row>
    <row r="558" spans="1:11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>IF(COUNTIFS(RawData!$E:$E,$E558,RawData!$F:$F,"CH"&amp;$D558,RawData!$AF:$AF,$F558)=0,"",SUMIFS(RawData!$Z:$Z,RawData!$E:$E,$E558,RawData!$F:$F,"CH"&amp;$D558,RawData!$AF:$AF,$F558))</f>
        <v>10.01</v>
      </c>
      <c r="J558">
        <f>IF(COUNTIFS(RawData!$E:$E,$E558,RawData!$F:$F,"CH"&amp;$D558,RawData!$AF:$AF,$F558)=0,"",SUMIFS(RawData!$AA:$AA,RawData!$E:$E,$E558,RawData!$F:$F,"CH"&amp;$D558,RawData!$AF:$AF,$F558))</f>
        <v>6.82</v>
      </c>
      <c r="K558">
        <f t="shared" si="35"/>
        <v>1.999999999998181E-2</v>
      </c>
    </row>
    <row r="559" spans="1:11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>IF(COUNTIFS(RawData!$E:$E,$E559,RawData!$F:$F,"CH"&amp;$D559,RawData!$AF:$AF,$F559)=0,"",SUMIFS(RawData!$Z:$Z,RawData!$E:$E,$E559,RawData!$F:$F,"CH"&amp;$D559,RawData!$AF:$AF,$F559))</f>
        <v>10.01</v>
      </c>
      <c r="J559">
        <f>IF(COUNTIFS(RawData!$E:$E,$E559,RawData!$F:$F,"CH"&amp;$D559,RawData!$AF:$AF,$F559)=0,"",SUMIFS(RawData!$AA:$AA,RawData!$E:$E,$E559,RawData!$F:$F,"CH"&amp;$D559,RawData!$AF:$AF,$F559))</f>
        <v>6.87</v>
      </c>
      <c r="K559">
        <f t="shared" si="35"/>
        <v>1.999999999998181E-2</v>
      </c>
    </row>
    <row r="560" spans="1:11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>IF(COUNTIFS(RawData!$E:$E,$E560,RawData!$F:$F,"CH"&amp;$D560,RawData!$AF:$AF,$F560)=0,"",SUMIFS(RawData!$Z:$Z,RawData!$E:$E,$E560,RawData!$F:$F,"CH"&amp;$D560,RawData!$AF:$AF,$F560))</f>
        <v>9.99</v>
      </c>
      <c r="J560">
        <f>IF(COUNTIFS(RawData!$E:$E,$E560,RawData!$F:$F,"CH"&amp;$D560,RawData!$AF:$AF,$F560)=0,"",SUMIFS(RawData!$AA:$AA,RawData!$E:$E,$E560,RawData!$F:$F,"CH"&amp;$D560,RawData!$AF:$AF,$F560))</f>
        <v>6.89</v>
      </c>
      <c r="K560">
        <f t="shared" si="35"/>
        <v>3.999999999996362E-2</v>
      </c>
    </row>
    <row r="561" spans="1:11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>IF(COUNTIFS(RawData!$E:$E,$E561,RawData!$F:$F,"CH"&amp;$D561,RawData!$AF:$AF,$F561)=0,"",SUMIFS(RawData!$Z:$Z,RawData!$E:$E,$E561,RawData!$F:$F,"CH"&amp;$D561,RawData!$AF:$AF,$F561))</f>
        <v>9.98</v>
      </c>
      <c r="J561">
        <f>IF(COUNTIFS(RawData!$E:$E,$E561,RawData!$F:$F,"CH"&amp;$D561,RawData!$AF:$AF,$F561)=0,"",SUMIFS(RawData!$AA:$AA,RawData!$E:$E,$E561,RawData!$F:$F,"CH"&amp;$D561,RawData!$AF:$AF,$F561))</f>
        <v>6.94</v>
      </c>
      <c r="K561">
        <f t="shared" si="35"/>
        <v>1.999999999998181E-2</v>
      </c>
    </row>
    <row r="562" spans="1:11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>IF(COUNTIFS(RawData!$E:$E,$E562,RawData!$F:$F,"CH"&amp;$D562,RawData!$AF:$AF,$F562)=0,"",SUMIFS(RawData!$Z:$Z,RawData!$E:$E,$E562,RawData!$F:$F,"CH"&amp;$D562,RawData!$AF:$AF,$F562))</f>
        <v>9.99</v>
      </c>
      <c r="J562">
        <f>IF(COUNTIFS(RawData!$E:$E,$E562,RawData!$F:$F,"CH"&amp;$D562,RawData!$AF:$AF,$F562)=0,"",SUMIFS(RawData!$AA:$AA,RawData!$E:$E,$E562,RawData!$F:$F,"CH"&amp;$D562,RawData!$AF:$AF,$F562))</f>
        <v>7.02</v>
      </c>
      <c r="K562">
        <f t="shared" si="35"/>
        <v>3.999999999996362E-2</v>
      </c>
    </row>
    <row r="563" spans="1:11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>IF(COUNTIFS(RawData!$E:$E,$E563,RawData!$F:$F,"CH"&amp;$D563,RawData!$AF:$AF,$F563)=0,"",SUMIFS(RawData!$Z:$Z,RawData!$E:$E,$E563,RawData!$F:$F,"CH"&amp;$D563,RawData!$AF:$AF,$F563))</f>
        <v>10</v>
      </c>
      <c r="J563">
        <f>IF(COUNTIFS(RawData!$E:$E,$E563,RawData!$F:$F,"CH"&amp;$D563,RawData!$AF:$AF,$F563)=0,"",SUMIFS(RawData!$AA:$AA,RawData!$E:$E,$E563,RawData!$F:$F,"CH"&amp;$D563,RawData!$AF:$AF,$F563))</f>
        <v>7.06</v>
      </c>
      <c r="K563">
        <f t="shared" si="35"/>
        <v>1.999999999998181E-2</v>
      </c>
    </row>
    <row r="564" spans="1:11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>IF(COUNTIFS(RawData!$E:$E,$E564,RawData!$F:$F,"CH"&amp;$D564,RawData!$AF:$AF,$F564)=0,"",SUMIFS(RawData!$Z:$Z,RawData!$E:$E,$E564,RawData!$F:$F,"CH"&amp;$D564,RawData!$AF:$AF,$F564))</f>
        <v>9.98</v>
      </c>
      <c r="J564">
        <f>IF(COUNTIFS(RawData!$E:$E,$E564,RawData!$F:$F,"CH"&amp;$D564,RawData!$AF:$AF,$F564)=0,"",SUMIFS(RawData!$AA:$AA,RawData!$E:$E,$E564,RawData!$F:$F,"CH"&amp;$D564,RawData!$AF:$AF,$F564))</f>
        <v>7.11</v>
      </c>
      <c r="K564">
        <f t="shared" si="35"/>
        <v>4.0000000000190994E-2</v>
      </c>
    </row>
    <row r="565" spans="1:11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>IF(COUNTIFS(RawData!$E:$E,$E565,RawData!$F:$F,"CH"&amp;$D565,RawData!$AF:$AF,$F565)=0,"",SUMIFS(RawData!$Z:$Z,RawData!$E:$E,$E565,RawData!$F:$F,"CH"&amp;$D565,RawData!$AF:$AF,$F565))</f>
        <v>10</v>
      </c>
      <c r="J565">
        <f>IF(COUNTIFS(RawData!$E:$E,$E565,RawData!$F:$F,"CH"&amp;$D565,RawData!$AF:$AF,$F565)=0,"",SUMIFS(RawData!$AA:$AA,RawData!$E:$E,$E565,RawData!$F:$F,"CH"&amp;$D565,RawData!$AF:$AF,$F565))</f>
        <v>7.16</v>
      </c>
      <c r="K565">
        <f t="shared" si="35"/>
        <v>1.999999999998181E-2</v>
      </c>
    </row>
    <row r="566" spans="1:11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>IF(COUNTIFS(RawData!$E:$E,$E566,RawData!$F:$F,"CH"&amp;$D566,RawData!$AF:$AF,$F566)=0,"",SUMIFS(RawData!$Z:$Z,RawData!$E:$E,$E566,RawData!$F:$F,"CH"&amp;$D566,RawData!$AF:$AF,$F566))</f>
        <v>9.99</v>
      </c>
      <c r="J566">
        <f>IF(COUNTIFS(RawData!$E:$E,$E566,RawData!$F:$F,"CH"&amp;$D566,RawData!$AF:$AF,$F566)=0,"",SUMIFS(RawData!$AA:$AA,RawData!$E:$E,$E566,RawData!$F:$F,"CH"&amp;$D566,RawData!$AF:$AF,$F566))</f>
        <v>7.21</v>
      </c>
      <c r="K566">
        <f t="shared" si="35"/>
        <v>3.999999999996362E-2</v>
      </c>
    </row>
    <row r="567" spans="1:11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>IF(COUNTIFS(RawData!$E:$E,$E567,RawData!$F:$F,"CH"&amp;$D567,RawData!$AF:$AF,$F567)=0,"",SUMIFS(RawData!$Z:$Z,RawData!$E:$E,$E567,RawData!$F:$F,"CH"&amp;$D567,RawData!$AF:$AF,$F567))</f>
        <v>10</v>
      </c>
      <c r="J567">
        <f>IF(COUNTIFS(RawData!$E:$E,$E567,RawData!$F:$F,"CH"&amp;$D567,RawData!$AF:$AF,$F567)=0,"",SUMIFS(RawData!$AA:$AA,RawData!$E:$E,$E567,RawData!$F:$F,"CH"&amp;$D567,RawData!$AF:$AF,$F567))</f>
        <v>7.28</v>
      </c>
      <c r="K567">
        <f t="shared" si="35"/>
        <v>1.999999999998181E-2</v>
      </c>
    </row>
    <row r="568" spans="1:11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>IF(COUNTIFS(RawData!$E:$E,$E568,RawData!$F:$F,"CH"&amp;$D568,RawData!$AF:$AF,$F568)=0,"",SUMIFS(RawData!$Z:$Z,RawData!$E:$E,$E568,RawData!$F:$F,"CH"&amp;$D568,RawData!$AF:$AF,$F568))</f>
        <v>10</v>
      </c>
      <c r="J568">
        <f>IF(COUNTIFS(RawData!$E:$E,$E568,RawData!$F:$F,"CH"&amp;$D568,RawData!$AF:$AF,$F568)=0,"",SUMIFS(RawData!$AA:$AA,RawData!$E:$E,$E568,RawData!$F:$F,"CH"&amp;$D568,RawData!$AF:$AF,$F568))</f>
        <v>7.33</v>
      </c>
      <c r="K568">
        <f t="shared" si="35"/>
        <v>3.999999999996362E-2</v>
      </c>
    </row>
    <row r="569" spans="1:11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>IF(COUNTIFS(RawData!$E:$E,$E569,RawData!$F:$F,"CH"&amp;$D569,RawData!$AF:$AF,$F569)=0,"",SUMIFS(RawData!$Z:$Z,RawData!$E:$E,$E569,RawData!$F:$F,"CH"&amp;$D569,RawData!$AF:$AF,$F569))</f>
        <v>10</v>
      </c>
      <c r="J569">
        <f>IF(COUNTIFS(RawData!$E:$E,$E569,RawData!$F:$F,"CH"&amp;$D569,RawData!$AF:$AF,$F569)=0,"",SUMIFS(RawData!$AA:$AA,RawData!$E:$E,$E569,RawData!$F:$F,"CH"&amp;$D569,RawData!$AF:$AF,$F569))</f>
        <v>7.4</v>
      </c>
      <c r="K569">
        <f t="shared" si="35"/>
        <v>1.999999999998181E-2</v>
      </c>
    </row>
    <row r="570" spans="1:11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>IF(COUNTIFS(RawData!$E:$E,$E570,RawData!$F:$F,"CH"&amp;$D570,RawData!$AF:$AF,$F570)=0,"",SUMIFS(RawData!$Z:$Z,RawData!$E:$E,$E570,RawData!$F:$F,"CH"&amp;$D570,RawData!$AF:$AF,$F570))</f>
        <v>10.01</v>
      </c>
      <c r="J570">
        <f>IF(COUNTIFS(RawData!$E:$E,$E570,RawData!$F:$F,"CH"&amp;$D570,RawData!$AF:$AF,$F570)=0,"",SUMIFS(RawData!$AA:$AA,RawData!$E:$E,$E570,RawData!$F:$F,"CH"&amp;$D570,RawData!$AF:$AF,$F570))</f>
        <v>7.45</v>
      </c>
      <c r="K570">
        <f t="shared" si="35"/>
        <v>3.999999999996362E-2</v>
      </c>
    </row>
    <row r="571" spans="1:11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>IF(COUNTIFS(RawData!$E:$E,$E571,RawData!$F:$F,"CH"&amp;$D571,RawData!$AF:$AF,$F571)=0,"",SUMIFS(RawData!$Z:$Z,RawData!$E:$E,$E571,RawData!$F:$F,"CH"&amp;$D571,RawData!$AF:$AF,$F571))</f>
        <v>9.98</v>
      </c>
      <c r="J571">
        <f>IF(COUNTIFS(RawData!$E:$E,$E571,RawData!$F:$F,"CH"&amp;$D571,RawData!$AF:$AF,$F571)=0,"",SUMIFS(RawData!$AA:$AA,RawData!$E:$E,$E571,RawData!$F:$F,"CH"&amp;$D571,RawData!$AF:$AF,$F571))</f>
        <v>7.47</v>
      </c>
      <c r="K571">
        <f t="shared" si="35"/>
        <v>3.999999999996362E-2</v>
      </c>
    </row>
    <row r="572" spans="1:11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>IF(COUNTIFS(RawData!$E:$E,$E572,RawData!$F:$F,"CH"&amp;$D572,RawData!$AF:$AF,$F572)=0,"",SUMIFS(RawData!$Z:$Z,RawData!$E:$E,$E572,RawData!$F:$F,"CH"&amp;$D572,RawData!$AF:$AF,$F572))</f>
        <v>10.02</v>
      </c>
      <c r="J572">
        <f>IF(COUNTIFS(RawData!$E:$E,$E572,RawData!$F:$F,"CH"&amp;$D572,RawData!$AF:$AF,$F572)=0,"",SUMIFS(RawData!$AA:$AA,RawData!$E:$E,$E572,RawData!$F:$F,"CH"&amp;$D572,RawData!$AF:$AF,$F572))</f>
        <v>7.57</v>
      </c>
      <c r="K572">
        <f t="shared" si="35"/>
        <v>4.0000000000190994E-2</v>
      </c>
    </row>
    <row r="573" spans="1:11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>IF(COUNTIFS(RawData!$E:$E,$E573,RawData!$F:$F,"CH"&amp;$D573,RawData!$AF:$AF,$F573)=0,"",SUMIFS(RawData!$Z:$Z,RawData!$E:$E,$E573,RawData!$F:$F,"CH"&amp;$D573,RawData!$AF:$AF,$F573))</f>
        <v>10.01</v>
      </c>
      <c r="J573">
        <f>IF(COUNTIFS(RawData!$E:$E,$E573,RawData!$F:$F,"CH"&amp;$D573,RawData!$AF:$AF,$F573)=0,"",SUMIFS(RawData!$AA:$AA,RawData!$E:$E,$E573,RawData!$F:$F,"CH"&amp;$D573,RawData!$AF:$AF,$F573))</f>
        <v>7.62</v>
      </c>
      <c r="K573">
        <f t="shared" si="35"/>
        <v>1.999999999998181E-2</v>
      </c>
    </row>
    <row r="574" spans="1:11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>IF(COUNTIFS(RawData!$E:$E,$E574,RawData!$F:$F,"CH"&amp;$D574,RawData!$AF:$AF,$F574)=0,"",SUMIFS(RawData!$Z:$Z,RawData!$E:$E,$E574,RawData!$F:$F,"CH"&amp;$D574,RawData!$AF:$AF,$F574))</f>
        <v>10.029999999999999</v>
      </c>
      <c r="J574">
        <f>IF(COUNTIFS(RawData!$E:$E,$E574,RawData!$F:$F,"CH"&amp;$D574,RawData!$AF:$AF,$F574)=0,"",SUMIFS(RawData!$AA:$AA,RawData!$E:$E,$E574,RawData!$F:$F,"CH"&amp;$D574,RawData!$AF:$AF,$F574))</f>
        <v>7.71</v>
      </c>
      <c r="K574">
        <f t="shared" si="35"/>
        <v>3.999999999996362E-2</v>
      </c>
    </row>
    <row r="575" spans="1:11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>IF(COUNTIFS(RawData!$E:$E,$E575,RawData!$F:$F,"CH"&amp;$D575,RawData!$AF:$AF,$F575)=0,"",SUMIFS(RawData!$Z:$Z,RawData!$E:$E,$E575,RawData!$F:$F,"CH"&amp;$D575,RawData!$AF:$AF,$F575))</f>
        <v>10.01</v>
      </c>
      <c r="J575">
        <f>IF(COUNTIFS(RawData!$E:$E,$E575,RawData!$F:$F,"CH"&amp;$D575,RawData!$AF:$AF,$F575)=0,"",SUMIFS(RawData!$AA:$AA,RawData!$E:$E,$E575,RawData!$F:$F,"CH"&amp;$D575,RawData!$AF:$AF,$F575))</f>
        <v>7.76</v>
      </c>
      <c r="K575">
        <f t="shared" si="35"/>
        <v>1.999999999998181E-2</v>
      </c>
    </row>
    <row r="576" spans="1:11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>IF(COUNTIFS(RawData!$E:$E,$E576,RawData!$F:$F,"CH"&amp;$D576,RawData!$AF:$AF,$F576)=0,"",SUMIFS(RawData!$Z:$Z,RawData!$E:$E,$E576,RawData!$F:$F,"CH"&amp;$D576,RawData!$AF:$AF,$F576))</f>
        <v>10.02</v>
      </c>
      <c r="J576">
        <f>IF(COUNTIFS(RawData!$E:$E,$E576,RawData!$F:$F,"CH"&amp;$D576,RawData!$AF:$AF,$F576)=0,"",SUMIFS(RawData!$AA:$AA,RawData!$E:$E,$E576,RawData!$F:$F,"CH"&amp;$D576,RawData!$AF:$AF,$F576))</f>
        <v>7.86</v>
      </c>
      <c r="K576">
        <f t="shared" si="35"/>
        <v>5.999999999994543E-2</v>
      </c>
    </row>
    <row r="577" spans="1:11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>IF(COUNTIFS(RawData!$E:$E,$E577,RawData!$F:$F,"CH"&amp;$D577,RawData!$AF:$AF,$F577)=0,"",SUMIFS(RawData!$Z:$Z,RawData!$E:$E,$E577,RawData!$F:$F,"CH"&amp;$D577,RawData!$AF:$AF,$F577))</f>
        <v>9.99</v>
      </c>
      <c r="J577">
        <f>IF(COUNTIFS(RawData!$E:$E,$E577,RawData!$F:$F,"CH"&amp;$D577,RawData!$AF:$AF,$F577)=0,"",SUMIFS(RawData!$AA:$AA,RawData!$E:$E,$E577,RawData!$F:$F,"CH"&amp;$D577,RawData!$AF:$AF,$F577))</f>
        <v>7.88</v>
      </c>
      <c r="K577">
        <f t="shared" si="35"/>
        <v>1.999999999998181E-2</v>
      </c>
    </row>
    <row r="578" spans="1:11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>IF(COUNTIFS(RawData!$E:$E,$E578,RawData!$F:$F,"CH"&amp;$D578,RawData!$AF:$AF,$F578)=0,"",SUMIFS(RawData!$Z:$Z,RawData!$E:$E,$E578,RawData!$F:$F,"CH"&amp;$D578,RawData!$AF:$AF,$F578))</f>
        <v>14.91</v>
      </c>
      <c r="J578">
        <f>IF(COUNTIFS(RawData!$E:$E,$E578,RawData!$F:$F,"CH"&amp;$D578,RawData!$AF:$AF,$F578)=0,"",SUMIFS(RawData!$AA:$AA,RawData!$E:$E,$E578,RawData!$F:$F,"CH"&amp;$D578,RawData!$AF:$AF,$F578))</f>
        <v>10.77</v>
      </c>
      <c r="K578">
        <f t="shared" si="35"/>
        <v>-60.279999999999973</v>
      </c>
    </row>
    <row r="579" spans="1:11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10.84</v>
      </c>
      <c r="K579">
        <f t="shared" si="35"/>
        <v>1.999999999998181E-2</v>
      </c>
    </row>
    <row r="580" spans="1:11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>IF(COUNTIFS(RawData!$E:$E,$E580,RawData!$F:$F,"CH"&amp;$D580,RawData!$AF:$AF,$F580)=0,"",SUMIFS(RawData!$Z:$Z,RawData!$E:$E,$E580,RawData!$F:$F,"CH"&amp;$D580,RawData!$AF:$AF,$F580))</f>
        <v>15</v>
      </c>
      <c r="J580">
        <f>IF(COUNTIFS(RawData!$E:$E,$E580,RawData!$F:$F,"CH"&amp;$D580,RawData!$AF:$AF,$F580)=0,"",SUMIFS(RawData!$AA:$AA,RawData!$E:$E,$E580,RawData!$F:$F,"CH"&amp;$D580,RawData!$AF:$AF,$F580))</f>
        <v>10.89</v>
      </c>
      <c r="K580">
        <f t="shared" ref="K580:K643" si="39">G580-G579</f>
        <v>1.999999999998181E-2</v>
      </c>
    </row>
    <row r="581" spans="1:11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>IF(COUNTIFS(RawData!$E:$E,$E581,RawData!$F:$F,"CH"&amp;$D581,RawData!$AF:$AF,$F581)=0,"",SUMIFS(RawData!$Z:$Z,RawData!$E:$E,$E581,RawData!$F:$F,"CH"&amp;$D581,RawData!$AF:$AF,$F581))</f>
        <v>15</v>
      </c>
      <c r="J581">
        <f>IF(COUNTIFS(RawData!$E:$E,$E581,RawData!$F:$F,"CH"&amp;$D581,RawData!$AF:$AF,$F581)=0,"",SUMIFS(RawData!$AA:$AA,RawData!$E:$E,$E581,RawData!$F:$F,"CH"&amp;$D581,RawData!$AF:$AF,$F581))</f>
        <v>10.96</v>
      </c>
      <c r="K581">
        <f t="shared" si="39"/>
        <v>1.999999999998181E-2</v>
      </c>
    </row>
    <row r="582" spans="1:11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11.01</v>
      </c>
      <c r="K582">
        <f t="shared" si="39"/>
        <v>1.999999999998181E-2</v>
      </c>
    </row>
    <row r="583" spans="1:11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>IF(COUNTIFS(RawData!$E:$E,$E583,RawData!$F:$F,"CH"&amp;$D583,RawData!$AF:$AF,$F583)=0,"",SUMIFS(RawData!$Z:$Z,RawData!$E:$E,$E583,RawData!$F:$F,"CH"&amp;$D583,RawData!$AF:$AF,$F583))</f>
        <v>15</v>
      </c>
      <c r="J583">
        <f>IF(COUNTIFS(RawData!$E:$E,$E583,RawData!$F:$F,"CH"&amp;$D583,RawData!$AF:$AF,$F583)=0,"",SUMIFS(RawData!$AA:$AA,RawData!$E:$E,$E583,RawData!$F:$F,"CH"&amp;$D583,RawData!$AF:$AF,$F583))</f>
        <v>11.11</v>
      </c>
      <c r="K583">
        <f t="shared" si="39"/>
        <v>2.0000000000209184E-2</v>
      </c>
    </row>
    <row r="584" spans="1:11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11.15</v>
      </c>
      <c r="K584">
        <f t="shared" si="39"/>
        <v>1.999999999998181E-2</v>
      </c>
    </row>
    <row r="585" spans="1:11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>IF(COUNTIFS(RawData!$E:$E,$E585,RawData!$F:$F,"CH"&amp;$D585,RawData!$AF:$AF,$F585)=0,"",SUMIFS(RawData!$Z:$Z,RawData!$E:$E,$E585,RawData!$F:$F,"CH"&amp;$D585,RawData!$AF:$AF,$F585))</f>
        <v>15</v>
      </c>
      <c r="J585">
        <f>IF(COUNTIFS(RawData!$E:$E,$E585,RawData!$F:$F,"CH"&amp;$D585,RawData!$AF:$AF,$F585)=0,"",SUMIFS(RawData!$AA:$AA,RawData!$E:$E,$E585,RawData!$F:$F,"CH"&amp;$D585,RawData!$AF:$AF,$F585))</f>
        <v>11.2</v>
      </c>
      <c r="K585">
        <f t="shared" si="39"/>
        <v>1.999999999998181E-2</v>
      </c>
    </row>
    <row r="586" spans="1:11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>IF(COUNTIFS(RawData!$E:$E,$E586,RawData!$F:$F,"CH"&amp;$D586,RawData!$AF:$AF,$F586)=0,"",SUMIFS(RawData!$Z:$Z,RawData!$E:$E,$E586,RawData!$F:$F,"CH"&amp;$D586,RawData!$AF:$AF,$F586))</f>
        <v>14.98</v>
      </c>
      <c r="J586">
        <f>IF(COUNTIFS(RawData!$E:$E,$E586,RawData!$F:$F,"CH"&amp;$D586,RawData!$AF:$AF,$F586)=0,"",SUMIFS(RawData!$AA:$AA,RawData!$E:$E,$E586,RawData!$F:$F,"CH"&amp;$D586,RawData!$AF:$AF,$F586))</f>
        <v>11.25</v>
      </c>
      <c r="K586">
        <f t="shared" si="39"/>
        <v>1.999999999998181E-2</v>
      </c>
    </row>
    <row r="587" spans="1:11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>IF(COUNTIFS(RawData!$E:$E,$E587,RawData!$F:$F,"CH"&amp;$D587,RawData!$AF:$AF,$F587)=0,"",SUMIFS(RawData!$Z:$Z,RawData!$E:$E,$E587,RawData!$F:$F,"CH"&amp;$D587,RawData!$AF:$AF,$F587))</f>
        <v>15.01</v>
      </c>
      <c r="J587">
        <f>IF(COUNTIFS(RawData!$E:$E,$E587,RawData!$F:$F,"CH"&amp;$D587,RawData!$AF:$AF,$F587)=0,"",SUMIFS(RawData!$AA:$AA,RawData!$E:$E,$E587,RawData!$F:$F,"CH"&amp;$D587,RawData!$AF:$AF,$F587))</f>
        <v>11.34</v>
      </c>
      <c r="K587">
        <f t="shared" si="39"/>
        <v>1.999999999998181E-2</v>
      </c>
    </row>
    <row r="588" spans="1:11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>IF(COUNTIFS(RawData!$E:$E,$E588,RawData!$F:$F,"CH"&amp;$D588,RawData!$AF:$AF,$F588)=0,"",SUMIFS(RawData!$Z:$Z,RawData!$E:$E,$E588,RawData!$F:$F,"CH"&amp;$D588,RawData!$AF:$AF,$F588))</f>
        <v>14.99</v>
      </c>
      <c r="J588">
        <f>IF(COUNTIFS(RawData!$E:$E,$E588,RawData!$F:$F,"CH"&amp;$D588,RawData!$AF:$AF,$F588)=0,"",SUMIFS(RawData!$AA:$AA,RawData!$E:$E,$E588,RawData!$F:$F,"CH"&amp;$D588,RawData!$AF:$AF,$F588))</f>
        <v>11.39</v>
      </c>
      <c r="K588">
        <f t="shared" si="39"/>
        <v>3.999999999996362E-2</v>
      </c>
    </row>
    <row r="589" spans="1:11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>IF(COUNTIFS(RawData!$E:$E,$E589,RawData!$F:$F,"CH"&amp;$D589,RawData!$AF:$AF,$F589)=0,"",SUMIFS(RawData!$Z:$Z,RawData!$E:$E,$E589,RawData!$F:$F,"CH"&amp;$D589,RawData!$AF:$AF,$F589))</f>
        <v>14.99</v>
      </c>
      <c r="J589">
        <f>IF(COUNTIFS(RawData!$E:$E,$E589,RawData!$F:$F,"CH"&amp;$D589,RawData!$AF:$AF,$F589)=0,"",SUMIFS(RawData!$AA:$AA,RawData!$E:$E,$E589,RawData!$F:$F,"CH"&amp;$D589,RawData!$AF:$AF,$F589))</f>
        <v>11.41</v>
      </c>
      <c r="K589">
        <f t="shared" si="39"/>
        <v>1.999999999998181E-2</v>
      </c>
    </row>
    <row r="590" spans="1:11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>IF(COUNTIFS(RawData!$E:$E,$E590,RawData!$F:$F,"CH"&amp;$D590,RawData!$AF:$AF,$F590)=0,"",SUMIFS(RawData!$Z:$Z,RawData!$E:$E,$E590,RawData!$F:$F,"CH"&amp;$D590,RawData!$AF:$AF,$F590))</f>
        <v>15</v>
      </c>
      <c r="J590">
        <f>IF(COUNTIFS(RawData!$E:$E,$E590,RawData!$F:$F,"CH"&amp;$D590,RawData!$AF:$AF,$F590)=0,"",SUMIFS(RawData!$AA:$AA,RawData!$E:$E,$E590,RawData!$F:$F,"CH"&amp;$D590,RawData!$AF:$AF,$F590))</f>
        <v>11.49</v>
      </c>
      <c r="K590">
        <f t="shared" si="39"/>
        <v>1.999999999998181E-2</v>
      </c>
    </row>
    <row r="591" spans="1:11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>IF(COUNTIFS(RawData!$E:$E,$E591,RawData!$F:$F,"CH"&amp;$D591,RawData!$AF:$AF,$F591)=0,"",SUMIFS(RawData!$Z:$Z,RawData!$E:$E,$E591,RawData!$F:$F,"CH"&amp;$D591,RawData!$AF:$AF,$F591))</f>
        <v>15.01</v>
      </c>
      <c r="J591">
        <f>IF(COUNTIFS(RawData!$E:$E,$E591,RawData!$F:$F,"CH"&amp;$D591,RawData!$AF:$AF,$F591)=0,"",SUMIFS(RawData!$AA:$AA,RawData!$E:$E,$E591,RawData!$F:$F,"CH"&amp;$D591,RawData!$AF:$AF,$F591))</f>
        <v>11.59</v>
      </c>
      <c r="K591">
        <f t="shared" si="39"/>
        <v>1.999999999998181E-2</v>
      </c>
    </row>
    <row r="592" spans="1:11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>IF(COUNTIFS(RawData!$E:$E,$E592,RawData!$F:$F,"CH"&amp;$D592,RawData!$AF:$AF,$F592)=0,"",SUMIFS(RawData!$Z:$Z,RawData!$E:$E,$E592,RawData!$F:$F,"CH"&amp;$D592,RawData!$AF:$AF,$F592))</f>
        <v>15.01</v>
      </c>
      <c r="J592">
        <f>IF(COUNTIFS(RawData!$E:$E,$E592,RawData!$F:$F,"CH"&amp;$D592,RawData!$AF:$AF,$F592)=0,"",SUMIFS(RawData!$AA:$AA,RawData!$E:$E,$E592,RawData!$F:$F,"CH"&amp;$D592,RawData!$AF:$AF,$F592))</f>
        <v>11.63</v>
      </c>
      <c r="K592">
        <f t="shared" si="39"/>
        <v>1.999999999998181E-2</v>
      </c>
    </row>
    <row r="593" spans="1:11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>IF(COUNTIFS(RawData!$E:$E,$E593,RawData!$F:$F,"CH"&amp;$D593,RawData!$AF:$AF,$F593)=0,"",SUMIFS(RawData!$Z:$Z,RawData!$E:$E,$E593,RawData!$F:$F,"CH"&amp;$D593,RawData!$AF:$AF,$F593))</f>
        <v>15.01</v>
      </c>
      <c r="J593">
        <f>IF(COUNTIFS(RawData!$E:$E,$E593,RawData!$F:$F,"CH"&amp;$D593,RawData!$AF:$AF,$F593)=0,"",SUMIFS(RawData!$AA:$AA,RawData!$E:$E,$E593,RawData!$F:$F,"CH"&amp;$D593,RawData!$AF:$AF,$F593))</f>
        <v>11.68</v>
      </c>
      <c r="K593">
        <f t="shared" si="39"/>
        <v>3.999999999996362E-2</v>
      </c>
    </row>
    <row r="594" spans="1:11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>IF(COUNTIFS(RawData!$E:$E,$E594,RawData!$F:$F,"CH"&amp;$D594,RawData!$AF:$AF,$F594)=0,"",SUMIFS(RawData!$Z:$Z,RawData!$E:$E,$E594,RawData!$F:$F,"CH"&amp;$D594,RawData!$AF:$AF,$F594))</f>
        <v>15.02</v>
      </c>
      <c r="J594">
        <f>IF(COUNTIFS(RawData!$E:$E,$E594,RawData!$F:$F,"CH"&amp;$D594,RawData!$AF:$AF,$F594)=0,"",SUMIFS(RawData!$AA:$AA,RawData!$E:$E,$E594,RawData!$F:$F,"CH"&amp;$D594,RawData!$AF:$AF,$F594))</f>
        <v>11.8</v>
      </c>
      <c r="K594">
        <f t="shared" si="39"/>
        <v>2.0000000000209184E-2</v>
      </c>
    </row>
    <row r="595" spans="1:11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>IF(COUNTIFS(RawData!$E:$E,$E595,RawData!$F:$F,"CH"&amp;$D595,RawData!$AF:$AF,$F595)=0,"",SUMIFS(RawData!$Z:$Z,RawData!$E:$E,$E595,RawData!$F:$F,"CH"&amp;$D595,RawData!$AF:$AF,$F595))</f>
        <v>15</v>
      </c>
      <c r="J595">
        <f>IF(COUNTIFS(RawData!$E:$E,$E595,RawData!$F:$F,"CH"&amp;$D595,RawData!$AF:$AF,$F595)=0,"",SUMIFS(RawData!$AA:$AA,RawData!$E:$E,$E595,RawData!$F:$F,"CH"&amp;$D595,RawData!$AF:$AF,$F595))</f>
        <v>11.82</v>
      </c>
      <c r="K595">
        <f t="shared" si="39"/>
        <v>3.999999999996362E-2</v>
      </c>
    </row>
    <row r="596" spans="1:11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>IF(COUNTIFS(RawData!$E:$E,$E596,RawData!$F:$F,"CH"&amp;$D596,RawData!$AF:$AF,$F596)=0,"",SUMIFS(RawData!$Z:$Z,RawData!$E:$E,$E596,RawData!$F:$F,"CH"&amp;$D596,RawData!$AF:$AF,$F596))</f>
        <v>14.99</v>
      </c>
      <c r="J596">
        <f>IF(COUNTIFS(RawData!$E:$E,$E596,RawData!$F:$F,"CH"&amp;$D596,RawData!$AF:$AF,$F596)=0,"",SUMIFS(RawData!$AA:$AA,RawData!$E:$E,$E596,RawData!$F:$F,"CH"&amp;$D596,RawData!$AF:$AF,$F596))</f>
        <v>11.87</v>
      </c>
      <c r="K596">
        <f t="shared" si="39"/>
        <v>1.999999999998181E-2</v>
      </c>
    </row>
    <row r="597" spans="1:11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>IF(COUNTIFS(RawData!$E:$E,$E597,RawData!$F:$F,"CH"&amp;$D597,RawData!$AF:$AF,$F597)=0,"",SUMIFS(RawData!$Z:$Z,RawData!$E:$E,$E597,RawData!$F:$F,"CH"&amp;$D597,RawData!$AF:$AF,$F597))</f>
        <v>15</v>
      </c>
      <c r="J597">
        <f>IF(COUNTIFS(RawData!$E:$E,$E597,RawData!$F:$F,"CH"&amp;$D597,RawData!$AF:$AF,$F597)=0,"",SUMIFS(RawData!$AA:$AA,RawData!$E:$E,$E597,RawData!$F:$F,"CH"&amp;$D597,RawData!$AF:$AF,$F597))</f>
        <v>11.95</v>
      </c>
      <c r="K597">
        <f t="shared" si="39"/>
        <v>1.999999999998181E-2</v>
      </c>
    </row>
    <row r="598" spans="1:11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>IF(COUNTIFS(RawData!$E:$E,$E598,RawData!$F:$F,"CH"&amp;$D598,RawData!$AF:$AF,$F598)=0,"",SUMIFS(RawData!$Z:$Z,RawData!$E:$E,$E598,RawData!$F:$F,"CH"&amp;$D598,RawData!$AF:$AF,$F598))</f>
        <v>15.01</v>
      </c>
      <c r="J598">
        <f>IF(COUNTIFS(RawData!$E:$E,$E598,RawData!$F:$F,"CH"&amp;$D598,RawData!$AF:$AF,$F598)=0,"",SUMIFS(RawData!$AA:$AA,RawData!$E:$E,$E598,RawData!$F:$F,"CH"&amp;$D598,RawData!$AF:$AF,$F598))</f>
        <v>12</v>
      </c>
      <c r="K598">
        <f t="shared" si="39"/>
        <v>1.999999999998181E-2</v>
      </c>
    </row>
    <row r="599" spans="1:11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>IF(COUNTIFS(RawData!$E:$E,$E599,RawData!$F:$F,"CH"&amp;$D599,RawData!$AF:$AF,$F599)=0,"",SUMIFS(RawData!$Z:$Z,RawData!$E:$E,$E599,RawData!$F:$F,"CH"&amp;$D599,RawData!$AF:$AF,$F599))</f>
        <v>14.99</v>
      </c>
      <c r="J599">
        <f>IF(COUNTIFS(RawData!$E:$E,$E599,RawData!$F:$F,"CH"&amp;$D599,RawData!$AF:$AF,$F599)=0,"",SUMIFS(RawData!$AA:$AA,RawData!$E:$E,$E599,RawData!$F:$F,"CH"&amp;$D599,RawData!$AF:$AF,$F599))</f>
        <v>12.04</v>
      </c>
      <c r="K599">
        <f t="shared" si="39"/>
        <v>3.999999999996362E-2</v>
      </c>
    </row>
    <row r="600" spans="1:11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>IF(COUNTIFS(RawData!$E:$E,$E600,RawData!$F:$F,"CH"&amp;$D600,RawData!$AF:$AF,$F600)=0,"",SUMIFS(RawData!$Z:$Z,RawData!$E:$E,$E600,RawData!$F:$F,"CH"&amp;$D600,RawData!$AF:$AF,$F600))</f>
        <v>14.99</v>
      </c>
      <c r="J600">
        <f>IF(COUNTIFS(RawData!$E:$E,$E600,RawData!$F:$F,"CH"&amp;$D600,RawData!$AF:$AF,$F600)=0,"",SUMIFS(RawData!$AA:$AA,RawData!$E:$E,$E600,RawData!$F:$F,"CH"&amp;$D600,RawData!$AF:$AF,$F600))</f>
        <v>12.09</v>
      </c>
      <c r="K600">
        <f t="shared" si="39"/>
        <v>1.999999999998181E-2</v>
      </c>
    </row>
    <row r="601" spans="1:11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12.11</v>
      </c>
      <c r="K601">
        <f t="shared" si="39"/>
        <v>3.999999999996362E-2</v>
      </c>
    </row>
    <row r="602" spans="1:11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>IF(COUNTIFS(RawData!$E:$E,$E602,RawData!$F:$F,"CH"&amp;$D602,RawData!$AF:$AF,$F602)=0,"",SUMIFS(RawData!$Z:$Z,RawData!$E:$E,$E602,RawData!$F:$F,"CH"&amp;$D602,RawData!$AF:$AF,$F602))</f>
        <v>15</v>
      </c>
      <c r="J602">
        <f>IF(COUNTIFS(RawData!$E:$E,$E602,RawData!$F:$F,"CH"&amp;$D602,RawData!$AF:$AF,$F602)=0,"",SUMIFS(RawData!$AA:$AA,RawData!$E:$E,$E602,RawData!$F:$F,"CH"&amp;$D602,RawData!$AF:$AF,$F602))</f>
        <v>12.21</v>
      </c>
      <c r="K602">
        <f t="shared" si="39"/>
        <v>1.999999999998181E-2</v>
      </c>
    </row>
    <row r="603" spans="1:11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12.26</v>
      </c>
      <c r="K603">
        <f t="shared" si="39"/>
        <v>4.0000000000190994E-2</v>
      </c>
    </row>
    <row r="604" spans="1:11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12.3</v>
      </c>
      <c r="K604">
        <f t="shared" si="39"/>
        <v>1.999999999998181E-2</v>
      </c>
    </row>
    <row r="605" spans="1:11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12.4</v>
      </c>
      <c r="K605">
        <f t="shared" si="39"/>
        <v>1.999999999998181E-2</v>
      </c>
    </row>
    <row r="606" spans="1:11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>IF(COUNTIFS(RawData!$E:$E,$E606,RawData!$F:$F,"CH"&amp;$D606,RawData!$AF:$AF,$F606)=0,"",SUMIFS(RawData!$Z:$Z,RawData!$E:$E,$E606,RawData!$F:$F,"CH"&amp;$D606,RawData!$AF:$AF,$F606))</f>
        <v>15</v>
      </c>
      <c r="J606">
        <f>IF(COUNTIFS(RawData!$E:$E,$E606,RawData!$F:$F,"CH"&amp;$D606,RawData!$AF:$AF,$F606)=0,"",SUMIFS(RawData!$AA:$AA,RawData!$E:$E,$E606,RawData!$F:$F,"CH"&amp;$D606,RawData!$AF:$AF,$F606))</f>
        <v>12.43</v>
      </c>
      <c r="K606">
        <f t="shared" si="39"/>
        <v>3.999999999996362E-2</v>
      </c>
    </row>
    <row r="607" spans="1:11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>IF(COUNTIFS(RawData!$E:$E,$E607,RawData!$F:$F,"CH"&amp;$D607,RawData!$AF:$AF,$F607)=0,"",SUMIFS(RawData!$Z:$Z,RawData!$E:$E,$E607,RawData!$F:$F,"CH"&amp;$D607,RawData!$AF:$AF,$F607))</f>
        <v>15.02</v>
      </c>
      <c r="J607">
        <f>IF(COUNTIFS(RawData!$E:$E,$E607,RawData!$F:$F,"CH"&amp;$D607,RawData!$AF:$AF,$F607)=0,"",SUMIFS(RawData!$AA:$AA,RawData!$E:$E,$E607,RawData!$F:$F,"CH"&amp;$D607,RawData!$AF:$AF,$F607))</f>
        <v>12.52</v>
      </c>
      <c r="K607">
        <f t="shared" si="39"/>
        <v>3.999999999996362E-2</v>
      </c>
    </row>
    <row r="608" spans="1:11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12.57</v>
      </c>
      <c r="K608">
        <f t="shared" si="39"/>
        <v>1.999999999998181E-2</v>
      </c>
    </row>
    <row r="609" spans="1:11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12.64</v>
      </c>
      <c r="K609">
        <f t="shared" si="39"/>
        <v>3.999999999996362E-2</v>
      </c>
    </row>
    <row r="610" spans="1:11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12.69</v>
      </c>
      <c r="K610">
        <f t="shared" si="39"/>
        <v>3.999999999996362E-2</v>
      </c>
    </row>
    <row r="611" spans="1:11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>IF(COUNTIFS(RawData!$E:$E,$E611,RawData!$F:$F,"CH"&amp;$D611,RawData!$AF:$AF,$F611)=0,"",SUMIFS(RawData!$Z:$Z,RawData!$E:$E,$E611,RawData!$F:$F,"CH"&amp;$D611,RawData!$AF:$AF,$F611))</f>
        <v>15.02</v>
      </c>
      <c r="J611">
        <f>IF(COUNTIFS(RawData!$E:$E,$E611,RawData!$F:$F,"CH"&amp;$D611,RawData!$AF:$AF,$F611)=0,"",SUMIFS(RawData!$AA:$AA,RawData!$E:$E,$E611,RawData!$F:$F,"CH"&amp;$D611,RawData!$AF:$AF,$F611))</f>
        <v>12.79</v>
      </c>
      <c r="K611">
        <f t="shared" si="39"/>
        <v>4.0000000000190994E-2</v>
      </c>
    </row>
    <row r="612" spans="1:11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>IF(COUNTIFS(RawData!$E:$E,$E612,RawData!$F:$F,"CH"&amp;$D612,RawData!$AF:$AF,$F612)=0,"",SUMIFS(RawData!$Z:$Z,RawData!$E:$E,$E612,RawData!$F:$F,"CH"&amp;$D612,RawData!$AF:$AF,$F612))</f>
        <v>15.01</v>
      </c>
      <c r="J612">
        <f>IF(COUNTIFS(RawData!$E:$E,$E612,RawData!$F:$F,"CH"&amp;$D612,RawData!$AF:$AF,$F612)=0,"",SUMIFS(RawData!$AA:$AA,RawData!$E:$E,$E612,RawData!$F:$F,"CH"&amp;$D612,RawData!$AF:$AF,$F612))</f>
        <v>12.86</v>
      </c>
      <c r="K612">
        <f t="shared" si="39"/>
        <v>1.999999999998181E-2</v>
      </c>
    </row>
    <row r="613" spans="1:11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>IF(COUNTIFS(RawData!$E:$E,$E613,RawData!$F:$F,"CH"&amp;$D613,RawData!$AF:$AF,$F613)=0,"",SUMIFS(RawData!$Z:$Z,RawData!$E:$E,$E613,RawData!$F:$F,"CH"&amp;$D613,RawData!$AF:$AF,$F613))</f>
        <v>15.02</v>
      </c>
      <c r="J613">
        <f>IF(COUNTIFS(RawData!$E:$E,$E613,RawData!$F:$F,"CH"&amp;$D613,RawData!$AF:$AF,$F613)=0,"",SUMIFS(RawData!$AA:$AA,RawData!$E:$E,$E613,RawData!$F:$F,"CH"&amp;$D613,RawData!$AF:$AF,$F613))</f>
        <v>12.93</v>
      </c>
      <c r="K613">
        <f t="shared" si="39"/>
        <v>3.999999999996362E-2</v>
      </c>
    </row>
    <row r="614" spans="1:11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>IF(COUNTIFS(RawData!$E:$E,$E614,RawData!$F:$F,"CH"&amp;$D614,RawData!$AF:$AF,$F614)=0,"",SUMIFS(RawData!$Z:$Z,RawData!$E:$E,$E614,RawData!$F:$F,"CH"&amp;$D614,RawData!$AF:$AF,$F614))</f>
        <v>14.91</v>
      </c>
      <c r="J614">
        <f>IF(COUNTIFS(RawData!$E:$E,$E614,RawData!$F:$F,"CH"&amp;$D614,RawData!$AF:$AF,$F614)=0,"",SUMIFS(RawData!$AA:$AA,RawData!$E:$E,$E614,RawData!$F:$F,"CH"&amp;$D614,RawData!$AF:$AF,$F614))</f>
        <v>10.77</v>
      </c>
      <c r="K614">
        <f t="shared" si="39"/>
        <v>18.700000000000045</v>
      </c>
    </row>
    <row r="615" spans="1:11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>IF(COUNTIFS(RawData!$E:$E,$E615,RawData!$F:$F,"CH"&amp;$D615,RawData!$AF:$AF,$F615)=0,"",SUMIFS(RawData!$Z:$Z,RawData!$E:$E,$E615,RawData!$F:$F,"CH"&amp;$D615,RawData!$AF:$AF,$F615))</f>
        <v>15</v>
      </c>
      <c r="J615">
        <f>IF(COUNTIFS(RawData!$E:$E,$E615,RawData!$F:$F,"CH"&amp;$D615,RawData!$AF:$AF,$F615)=0,"",SUMIFS(RawData!$AA:$AA,RawData!$E:$E,$E615,RawData!$F:$F,"CH"&amp;$D615,RawData!$AF:$AF,$F615))</f>
        <v>10.84</v>
      </c>
      <c r="K615">
        <f t="shared" si="39"/>
        <v>7.999999999992724E-2</v>
      </c>
    </row>
    <row r="616" spans="1:11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>IF(COUNTIFS(RawData!$E:$E,$E616,RawData!$F:$F,"CH"&amp;$D616,RawData!$AF:$AF,$F616)=0,"",SUMIFS(RawData!$Z:$Z,RawData!$E:$E,$E616,RawData!$F:$F,"CH"&amp;$D616,RawData!$AF:$AF,$F616))</f>
        <v>15</v>
      </c>
      <c r="J616">
        <f>IF(COUNTIFS(RawData!$E:$E,$E616,RawData!$F:$F,"CH"&amp;$D616,RawData!$AF:$AF,$F616)=0,"",SUMIFS(RawData!$AA:$AA,RawData!$E:$E,$E616,RawData!$F:$F,"CH"&amp;$D616,RawData!$AF:$AF,$F616))</f>
        <v>10.89</v>
      </c>
      <c r="K616">
        <f t="shared" si="39"/>
        <v>1.999999999998181E-2</v>
      </c>
    </row>
    <row r="617" spans="1:11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10.96</v>
      </c>
      <c r="K617">
        <f t="shared" si="39"/>
        <v>1.999999999998181E-2</v>
      </c>
    </row>
    <row r="618" spans="1:11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11.01</v>
      </c>
      <c r="K618">
        <f t="shared" si="39"/>
        <v>3.999999999996362E-2</v>
      </c>
    </row>
    <row r="619" spans="1:11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>IF(COUNTIFS(RawData!$E:$E,$E619,RawData!$F:$F,"CH"&amp;$D619,RawData!$AF:$AF,$F619)=0,"",SUMIFS(RawData!$Z:$Z,RawData!$E:$E,$E619,RawData!$F:$F,"CH"&amp;$D619,RawData!$AF:$AF,$F619))</f>
        <v>15</v>
      </c>
      <c r="J619">
        <f>IF(COUNTIFS(RawData!$E:$E,$E619,RawData!$F:$F,"CH"&amp;$D619,RawData!$AF:$AF,$F619)=0,"",SUMIFS(RawData!$AA:$AA,RawData!$E:$E,$E619,RawData!$F:$F,"CH"&amp;$D619,RawData!$AF:$AF,$F619))</f>
        <v>11.11</v>
      </c>
      <c r="K619">
        <f t="shared" si="39"/>
        <v>1.999999999998181E-2</v>
      </c>
    </row>
    <row r="620" spans="1:11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11.15</v>
      </c>
      <c r="K620">
        <f t="shared" si="39"/>
        <v>1.999999999998181E-2</v>
      </c>
    </row>
    <row r="621" spans="1:11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11.2</v>
      </c>
      <c r="K621">
        <f t="shared" si="39"/>
        <v>2.0000000000209184E-2</v>
      </c>
    </row>
    <row r="622" spans="1:11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>IF(COUNTIFS(RawData!$E:$E,$E622,RawData!$F:$F,"CH"&amp;$D622,RawData!$AF:$AF,$F622)=0,"",SUMIFS(RawData!$Z:$Z,RawData!$E:$E,$E622,RawData!$F:$F,"CH"&amp;$D622,RawData!$AF:$AF,$F622))</f>
        <v>14.98</v>
      </c>
      <c r="J622">
        <f>IF(COUNTIFS(RawData!$E:$E,$E622,RawData!$F:$F,"CH"&amp;$D622,RawData!$AF:$AF,$F622)=0,"",SUMIFS(RawData!$AA:$AA,RawData!$E:$E,$E622,RawData!$F:$F,"CH"&amp;$D622,RawData!$AF:$AF,$F622))</f>
        <v>11.25</v>
      </c>
      <c r="K622">
        <f t="shared" si="39"/>
        <v>1.999999999998181E-2</v>
      </c>
    </row>
    <row r="623" spans="1:11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11.34</v>
      </c>
      <c r="K623">
        <f t="shared" si="39"/>
        <v>1.999999999998181E-2</v>
      </c>
    </row>
    <row r="624" spans="1:11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>IF(COUNTIFS(RawData!$E:$E,$E624,RawData!$F:$F,"CH"&amp;$D624,RawData!$AF:$AF,$F624)=0,"",SUMIFS(RawData!$Z:$Z,RawData!$E:$E,$E624,RawData!$F:$F,"CH"&amp;$D624,RawData!$AF:$AF,$F624))</f>
        <v>14.99</v>
      </c>
      <c r="J624">
        <f>IF(COUNTIFS(RawData!$E:$E,$E624,RawData!$F:$F,"CH"&amp;$D624,RawData!$AF:$AF,$F624)=0,"",SUMIFS(RawData!$AA:$AA,RawData!$E:$E,$E624,RawData!$F:$F,"CH"&amp;$D624,RawData!$AF:$AF,$F624))</f>
        <v>11.39</v>
      </c>
      <c r="K624">
        <f t="shared" si="39"/>
        <v>1.999999999998181E-2</v>
      </c>
    </row>
    <row r="625" spans="1:11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>IF(COUNTIFS(RawData!$E:$E,$E625,RawData!$F:$F,"CH"&amp;$D625,RawData!$AF:$AF,$F625)=0,"",SUMIFS(RawData!$Z:$Z,RawData!$E:$E,$E625,RawData!$F:$F,"CH"&amp;$D625,RawData!$AF:$AF,$F625))</f>
        <v>14.99</v>
      </c>
      <c r="J625">
        <f>IF(COUNTIFS(RawData!$E:$E,$E625,RawData!$F:$F,"CH"&amp;$D625,RawData!$AF:$AF,$F625)=0,"",SUMIFS(RawData!$AA:$AA,RawData!$E:$E,$E625,RawData!$F:$F,"CH"&amp;$D625,RawData!$AF:$AF,$F625))</f>
        <v>11.41</v>
      </c>
      <c r="K625">
        <f t="shared" si="39"/>
        <v>1.999999999998181E-2</v>
      </c>
    </row>
    <row r="626" spans="1:11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>IF(COUNTIFS(RawData!$E:$E,$E626,RawData!$F:$F,"CH"&amp;$D626,RawData!$AF:$AF,$F626)=0,"",SUMIFS(RawData!$Z:$Z,RawData!$E:$E,$E626,RawData!$F:$F,"CH"&amp;$D626,RawData!$AF:$AF,$F626))</f>
        <v>15</v>
      </c>
      <c r="J626">
        <f>IF(COUNTIFS(RawData!$E:$E,$E626,RawData!$F:$F,"CH"&amp;$D626,RawData!$AF:$AF,$F626)=0,"",SUMIFS(RawData!$AA:$AA,RawData!$E:$E,$E626,RawData!$F:$F,"CH"&amp;$D626,RawData!$AF:$AF,$F626))</f>
        <v>11.49</v>
      </c>
      <c r="K626">
        <f t="shared" si="39"/>
        <v>3.999999999996362E-2</v>
      </c>
    </row>
    <row r="627" spans="1:11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11.59</v>
      </c>
      <c r="K627">
        <f t="shared" si="39"/>
        <v>1.999999999998181E-2</v>
      </c>
    </row>
    <row r="628" spans="1:11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>IF(COUNTIFS(RawData!$E:$E,$E628,RawData!$F:$F,"CH"&amp;$D628,RawData!$AF:$AF,$F628)=0,"",SUMIFS(RawData!$Z:$Z,RawData!$E:$E,$E628,RawData!$F:$F,"CH"&amp;$D628,RawData!$AF:$AF,$F628))</f>
        <v>15.01</v>
      </c>
      <c r="J628">
        <f>IF(COUNTIFS(RawData!$E:$E,$E628,RawData!$F:$F,"CH"&amp;$D628,RawData!$AF:$AF,$F628)=0,"",SUMIFS(RawData!$AA:$AA,RawData!$E:$E,$E628,RawData!$F:$F,"CH"&amp;$D628,RawData!$AF:$AF,$F628))</f>
        <v>11.63</v>
      </c>
      <c r="K628">
        <f t="shared" si="39"/>
        <v>1.999999999998181E-2</v>
      </c>
    </row>
    <row r="629" spans="1:11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>IF(COUNTIFS(RawData!$E:$E,$E629,RawData!$F:$F,"CH"&amp;$D629,RawData!$AF:$AF,$F629)=0,"",SUMIFS(RawData!$Z:$Z,RawData!$E:$E,$E629,RawData!$F:$F,"CH"&amp;$D629,RawData!$AF:$AF,$F629))</f>
        <v>15.01</v>
      </c>
      <c r="J629">
        <f>IF(COUNTIFS(RawData!$E:$E,$E629,RawData!$F:$F,"CH"&amp;$D629,RawData!$AF:$AF,$F629)=0,"",SUMIFS(RawData!$AA:$AA,RawData!$E:$E,$E629,RawData!$F:$F,"CH"&amp;$D629,RawData!$AF:$AF,$F629))</f>
        <v>11.68</v>
      </c>
      <c r="K629">
        <f t="shared" si="39"/>
        <v>3.999999999996362E-2</v>
      </c>
    </row>
    <row r="630" spans="1:11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>IF(COUNTIFS(RawData!$E:$E,$E630,RawData!$F:$F,"CH"&amp;$D630,RawData!$AF:$AF,$F630)=0,"",SUMIFS(RawData!$Z:$Z,RawData!$E:$E,$E630,RawData!$F:$F,"CH"&amp;$D630,RawData!$AF:$AF,$F630))</f>
        <v>15.02</v>
      </c>
      <c r="J630">
        <f>IF(COUNTIFS(RawData!$E:$E,$E630,RawData!$F:$F,"CH"&amp;$D630,RawData!$AF:$AF,$F630)=0,"",SUMIFS(RawData!$AA:$AA,RawData!$E:$E,$E630,RawData!$F:$F,"CH"&amp;$D630,RawData!$AF:$AF,$F630))</f>
        <v>11.8</v>
      </c>
      <c r="K630">
        <f t="shared" si="39"/>
        <v>1.999999999998181E-2</v>
      </c>
    </row>
    <row r="631" spans="1:11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11.82</v>
      </c>
      <c r="K631">
        <f t="shared" si="39"/>
        <v>4.0000000000190994E-2</v>
      </c>
    </row>
    <row r="632" spans="1:11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>IF(COUNTIFS(RawData!$E:$E,$E632,RawData!$F:$F,"CH"&amp;$D632,RawData!$AF:$AF,$F632)=0,"",SUMIFS(RawData!$Z:$Z,RawData!$E:$E,$E632,RawData!$F:$F,"CH"&amp;$D632,RawData!$AF:$AF,$F632))</f>
        <v>14.99</v>
      </c>
      <c r="J632">
        <f>IF(COUNTIFS(RawData!$E:$E,$E632,RawData!$F:$F,"CH"&amp;$D632,RawData!$AF:$AF,$F632)=0,"",SUMIFS(RawData!$AA:$AA,RawData!$E:$E,$E632,RawData!$F:$F,"CH"&amp;$D632,RawData!$AF:$AF,$F632))</f>
        <v>11.87</v>
      </c>
      <c r="K632">
        <f t="shared" si="39"/>
        <v>0</v>
      </c>
    </row>
    <row r="633" spans="1:11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11.95</v>
      </c>
      <c r="K633">
        <f t="shared" si="39"/>
        <v>3.999999999996362E-2</v>
      </c>
    </row>
    <row r="634" spans="1:11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>IF(COUNTIFS(RawData!$E:$E,$E634,RawData!$F:$F,"CH"&amp;$D634,RawData!$AF:$AF,$F634)=0,"",SUMIFS(RawData!$Z:$Z,RawData!$E:$E,$E634,RawData!$F:$F,"CH"&amp;$D634,RawData!$AF:$AF,$F634))</f>
        <v>15.01</v>
      </c>
      <c r="J634">
        <f>IF(COUNTIFS(RawData!$E:$E,$E634,RawData!$F:$F,"CH"&amp;$D634,RawData!$AF:$AF,$F634)=0,"",SUMIFS(RawData!$AA:$AA,RawData!$E:$E,$E634,RawData!$F:$F,"CH"&amp;$D634,RawData!$AF:$AF,$F634))</f>
        <v>12</v>
      </c>
      <c r="K634">
        <f t="shared" si="39"/>
        <v>1.999999999998181E-2</v>
      </c>
    </row>
    <row r="635" spans="1:11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>IF(COUNTIFS(RawData!$E:$E,$E635,RawData!$F:$F,"CH"&amp;$D635,RawData!$AF:$AF,$F635)=0,"",SUMIFS(RawData!$Z:$Z,RawData!$E:$E,$E635,RawData!$F:$F,"CH"&amp;$D635,RawData!$AF:$AF,$F635))</f>
        <v>14.99</v>
      </c>
      <c r="J635">
        <f>IF(COUNTIFS(RawData!$E:$E,$E635,RawData!$F:$F,"CH"&amp;$D635,RawData!$AF:$AF,$F635)=0,"",SUMIFS(RawData!$AA:$AA,RawData!$E:$E,$E635,RawData!$F:$F,"CH"&amp;$D635,RawData!$AF:$AF,$F635))</f>
        <v>12.04</v>
      </c>
      <c r="K635">
        <f t="shared" si="39"/>
        <v>3.999999999996362E-2</v>
      </c>
    </row>
    <row r="636" spans="1:11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12.09</v>
      </c>
      <c r="K636">
        <f t="shared" si="39"/>
        <v>3.999999999996362E-2</v>
      </c>
    </row>
    <row r="637" spans="1:11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>IF(COUNTIFS(RawData!$E:$E,$E637,RawData!$F:$F,"CH"&amp;$D637,RawData!$AF:$AF,$F637)=0,"",SUMIFS(RawData!$Z:$Z,RawData!$E:$E,$E637,RawData!$F:$F,"CH"&amp;$D637,RawData!$AF:$AF,$F637))</f>
        <v>14.98</v>
      </c>
      <c r="J637">
        <f>IF(COUNTIFS(RawData!$E:$E,$E637,RawData!$F:$F,"CH"&amp;$D637,RawData!$AF:$AF,$F637)=0,"",SUMIFS(RawData!$AA:$AA,RawData!$E:$E,$E637,RawData!$F:$F,"CH"&amp;$D637,RawData!$AF:$AF,$F637))</f>
        <v>12.11</v>
      </c>
      <c r="K637">
        <f t="shared" si="39"/>
        <v>0</v>
      </c>
    </row>
    <row r="638" spans="1:11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12.21</v>
      </c>
      <c r="K638">
        <f t="shared" si="39"/>
        <v>5.999999999994543E-2</v>
      </c>
    </row>
    <row r="639" spans="1:11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>IF(COUNTIFS(RawData!$E:$E,$E639,RawData!$F:$F,"CH"&amp;$D639,RawData!$AF:$AF,$F639)=0,"",SUMIFS(RawData!$Z:$Z,RawData!$E:$E,$E639,RawData!$F:$F,"CH"&amp;$D639,RawData!$AF:$AF,$F639))</f>
        <v>14.99</v>
      </c>
      <c r="J639">
        <f>IF(COUNTIFS(RawData!$E:$E,$E639,RawData!$F:$F,"CH"&amp;$D639,RawData!$AF:$AF,$F639)=0,"",SUMIFS(RawData!$AA:$AA,RawData!$E:$E,$E639,RawData!$F:$F,"CH"&amp;$D639,RawData!$AF:$AF,$F639))</f>
        <v>12.26</v>
      </c>
      <c r="K639">
        <f t="shared" si="39"/>
        <v>1.999999999998181E-2</v>
      </c>
    </row>
    <row r="640" spans="1:11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>IF(COUNTIFS(RawData!$E:$E,$E640,RawData!$F:$F,"CH"&amp;$D640,RawData!$AF:$AF,$F640)=0,"",SUMIFS(RawData!$Z:$Z,RawData!$E:$E,$E640,RawData!$F:$F,"CH"&amp;$D640,RawData!$AF:$AF,$F640))</f>
        <v>14.99</v>
      </c>
      <c r="J640">
        <f>IF(COUNTIFS(RawData!$E:$E,$E640,RawData!$F:$F,"CH"&amp;$D640,RawData!$AF:$AF,$F640)=0,"",SUMIFS(RawData!$AA:$AA,RawData!$E:$E,$E640,RawData!$F:$F,"CH"&amp;$D640,RawData!$AF:$AF,$F640))</f>
        <v>12.3</v>
      </c>
      <c r="K640">
        <f t="shared" si="39"/>
        <v>4.0000000000190994E-2</v>
      </c>
    </row>
    <row r="641" spans="1:11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>IF(COUNTIFS(RawData!$E:$E,$E641,RawData!$F:$F,"CH"&amp;$D641,RawData!$AF:$AF,$F641)=0,"",SUMIFS(RawData!$Z:$Z,RawData!$E:$E,$E641,RawData!$F:$F,"CH"&amp;$D641,RawData!$AF:$AF,$F641))</f>
        <v>15</v>
      </c>
      <c r="J641">
        <f>IF(COUNTIFS(RawData!$E:$E,$E641,RawData!$F:$F,"CH"&amp;$D641,RawData!$AF:$AF,$F641)=0,"",SUMIFS(RawData!$AA:$AA,RawData!$E:$E,$E641,RawData!$F:$F,"CH"&amp;$D641,RawData!$AF:$AF,$F641))</f>
        <v>12.4</v>
      </c>
      <c r="K641">
        <f t="shared" si="39"/>
        <v>1.999999999998181E-2</v>
      </c>
    </row>
    <row r="642" spans="1:11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>IF(COUNTIFS(RawData!$E:$E,$E642,RawData!$F:$F,"CH"&amp;$D642,RawData!$AF:$AF,$F642)=0,"",SUMIFS(RawData!$Z:$Z,RawData!$E:$E,$E642,RawData!$F:$F,"CH"&amp;$D642,RawData!$AF:$AF,$F642))</f>
        <v>15</v>
      </c>
      <c r="J642">
        <f>IF(COUNTIFS(RawData!$E:$E,$E642,RawData!$F:$F,"CH"&amp;$D642,RawData!$AF:$AF,$F642)=0,"",SUMIFS(RawData!$AA:$AA,RawData!$E:$E,$E642,RawData!$F:$F,"CH"&amp;$D642,RawData!$AF:$AF,$F642))</f>
        <v>12.43</v>
      </c>
      <c r="K642">
        <f t="shared" si="39"/>
        <v>1.999999999998181E-2</v>
      </c>
    </row>
    <row r="643" spans="1:11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>IF(COUNTIFS(RawData!$E:$E,$E643,RawData!$F:$F,"CH"&amp;$D643,RawData!$AF:$AF,$F643)=0,"",SUMIFS(RawData!$Z:$Z,RawData!$E:$E,$E643,RawData!$F:$F,"CH"&amp;$D643,RawData!$AF:$AF,$F643))</f>
        <v>15.02</v>
      </c>
      <c r="J643">
        <f>IF(COUNTIFS(RawData!$E:$E,$E643,RawData!$F:$F,"CH"&amp;$D643,RawData!$AF:$AF,$F643)=0,"",SUMIFS(RawData!$AA:$AA,RawData!$E:$E,$E643,RawData!$F:$F,"CH"&amp;$D643,RawData!$AF:$AF,$F643))</f>
        <v>12.52</v>
      </c>
      <c r="K643">
        <f t="shared" si="39"/>
        <v>3.999999999996362E-2</v>
      </c>
    </row>
    <row r="644" spans="1:11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>IF(COUNTIFS(RawData!$E:$E,$E644,RawData!$F:$F,"CH"&amp;$D644,RawData!$AF:$AF,$F644)=0,"",SUMIFS(RawData!$Z:$Z,RawData!$E:$E,$E644,RawData!$F:$F,"CH"&amp;$D644,RawData!$AF:$AF,$F644))</f>
        <v>15.01</v>
      </c>
      <c r="J644">
        <f>IF(COUNTIFS(RawData!$E:$E,$E644,RawData!$F:$F,"CH"&amp;$D644,RawData!$AF:$AF,$F644)=0,"",SUMIFS(RawData!$AA:$AA,RawData!$E:$E,$E644,RawData!$F:$F,"CH"&amp;$D644,RawData!$AF:$AF,$F644))</f>
        <v>12.57</v>
      </c>
      <c r="K644">
        <f t="shared" ref="K644:K707" si="43">G644-G643</f>
        <v>3.999999999996362E-2</v>
      </c>
    </row>
    <row r="645" spans="1:11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>IF(COUNTIFS(RawData!$E:$E,$E645,RawData!$F:$F,"CH"&amp;$D645,RawData!$AF:$AF,$F645)=0,"",SUMIFS(RawData!$Z:$Z,RawData!$E:$E,$E645,RawData!$F:$F,"CH"&amp;$D645,RawData!$AF:$AF,$F645))</f>
        <v>15.02</v>
      </c>
      <c r="J645">
        <f>IF(COUNTIFS(RawData!$E:$E,$E645,RawData!$F:$F,"CH"&amp;$D645,RawData!$AF:$AF,$F645)=0,"",SUMIFS(RawData!$AA:$AA,RawData!$E:$E,$E645,RawData!$F:$F,"CH"&amp;$D645,RawData!$AF:$AF,$F645))</f>
        <v>12.64</v>
      </c>
      <c r="K645">
        <f t="shared" si="43"/>
        <v>3.999999999996362E-2</v>
      </c>
    </row>
    <row r="646" spans="1:11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>IF(COUNTIFS(RawData!$E:$E,$E646,RawData!$F:$F,"CH"&amp;$D646,RawData!$AF:$AF,$F646)=0,"",SUMIFS(RawData!$Z:$Z,RawData!$E:$E,$E646,RawData!$F:$F,"CH"&amp;$D646,RawData!$AF:$AF,$F646))</f>
        <v>15</v>
      </c>
      <c r="J646">
        <f>IF(COUNTIFS(RawData!$E:$E,$E646,RawData!$F:$F,"CH"&amp;$D646,RawData!$AF:$AF,$F646)=0,"",SUMIFS(RawData!$AA:$AA,RawData!$E:$E,$E646,RawData!$F:$F,"CH"&amp;$D646,RawData!$AF:$AF,$F646))</f>
        <v>12.69</v>
      </c>
      <c r="K646">
        <f t="shared" si="43"/>
        <v>0</v>
      </c>
    </row>
    <row r="647" spans="1:11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>IF(COUNTIFS(RawData!$E:$E,$E647,RawData!$F:$F,"CH"&amp;$D647,RawData!$AF:$AF,$F647)=0,"",SUMIFS(RawData!$Z:$Z,RawData!$E:$E,$E647,RawData!$F:$F,"CH"&amp;$D647,RawData!$AF:$AF,$F647))</f>
        <v>15.02</v>
      </c>
      <c r="J647">
        <f>IF(COUNTIFS(RawData!$E:$E,$E647,RawData!$F:$F,"CH"&amp;$D647,RawData!$AF:$AF,$F647)=0,"",SUMIFS(RawData!$AA:$AA,RawData!$E:$E,$E647,RawData!$F:$F,"CH"&amp;$D647,RawData!$AF:$AF,$F647))</f>
        <v>12.79</v>
      </c>
      <c r="K647">
        <f t="shared" si="43"/>
        <v>3.999999999996362E-2</v>
      </c>
    </row>
    <row r="648" spans="1:11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>IF(COUNTIFS(RawData!$E:$E,$E648,RawData!$F:$F,"CH"&amp;$D648,RawData!$AF:$AF,$F648)=0,"",SUMIFS(RawData!$Z:$Z,RawData!$E:$E,$E648,RawData!$F:$F,"CH"&amp;$D648,RawData!$AF:$AF,$F648))</f>
        <v>15.01</v>
      </c>
      <c r="J648">
        <f>IF(COUNTIFS(RawData!$E:$E,$E648,RawData!$F:$F,"CH"&amp;$D648,RawData!$AF:$AF,$F648)=0,"",SUMIFS(RawData!$AA:$AA,RawData!$E:$E,$E648,RawData!$F:$F,"CH"&amp;$D648,RawData!$AF:$AF,$F648))</f>
        <v>12.86</v>
      </c>
      <c r="K648">
        <f t="shared" si="43"/>
        <v>4.0000000000190994E-2</v>
      </c>
    </row>
    <row r="649" spans="1:11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>IF(COUNTIFS(RawData!$E:$E,$E649,RawData!$F:$F,"CH"&amp;$D649,RawData!$AF:$AF,$F649)=0,"",SUMIFS(RawData!$Z:$Z,RawData!$E:$E,$E649,RawData!$F:$F,"CH"&amp;$D649,RawData!$AF:$AF,$F649))</f>
        <v>15.02</v>
      </c>
      <c r="J649">
        <f>IF(COUNTIFS(RawData!$E:$E,$E649,RawData!$F:$F,"CH"&amp;$D649,RawData!$AF:$AF,$F649)=0,"",SUMIFS(RawData!$AA:$AA,RawData!$E:$E,$E649,RawData!$F:$F,"CH"&amp;$D649,RawData!$AF:$AF,$F649))</f>
        <v>12.93</v>
      </c>
      <c r="K649">
        <f t="shared" si="43"/>
        <v>3.999999999996362E-2</v>
      </c>
    </row>
    <row r="650" spans="1:11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>IF(COUNTIFS(RawData!$E:$E,$E650,RawData!$F:$F,"CH"&amp;$D650,RawData!$AF:$AF,$F650)=0,"",SUMIFS(RawData!$Z:$Z,RawData!$E:$E,$E650,RawData!$F:$F,"CH"&amp;$D650,RawData!$AF:$AF,$F650))</f>
        <v>14.91</v>
      </c>
      <c r="J650">
        <f>IF(COUNTIFS(RawData!$E:$E,$E650,RawData!$F:$F,"CH"&amp;$D650,RawData!$AF:$AF,$F650)=0,"",SUMIFS(RawData!$AA:$AA,RawData!$E:$E,$E650,RawData!$F:$F,"CH"&amp;$D650,RawData!$AF:$AF,$F650))</f>
        <v>10.77</v>
      </c>
      <c r="K650">
        <f t="shared" si="43"/>
        <v>19.480000000000018</v>
      </c>
    </row>
    <row r="651" spans="1:11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>IF(COUNTIFS(RawData!$E:$E,$E651,RawData!$F:$F,"CH"&amp;$D651,RawData!$AF:$AF,$F651)=0,"",SUMIFS(RawData!$Z:$Z,RawData!$E:$E,$E651,RawData!$F:$F,"CH"&amp;$D651,RawData!$AF:$AF,$F651))</f>
        <v>15</v>
      </c>
      <c r="J651">
        <f>IF(COUNTIFS(RawData!$E:$E,$E651,RawData!$F:$F,"CH"&amp;$D651,RawData!$AF:$AF,$F651)=0,"",SUMIFS(RawData!$AA:$AA,RawData!$E:$E,$E651,RawData!$F:$F,"CH"&amp;$D651,RawData!$AF:$AF,$F651))</f>
        <v>10.84</v>
      </c>
      <c r="K651">
        <f t="shared" si="43"/>
        <v>5.999999999994543E-2</v>
      </c>
    </row>
    <row r="652" spans="1:11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>IF(COUNTIFS(RawData!$E:$E,$E652,RawData!$F:$F,"CH"&amp;$D652,RawData!$AF:$AF,$F652)=0,"",SUMIFS(RawData!$Z:$Z,RawData!$E:$E,$E652,RawData!$F:$F,"CH"&amp;$D652,RawData!$AF:$AF,$F652))</f>
        <v>15</v>
      </c>
      <c r="J652">
        <f>IF(COUNTIFS(RawData!$E:$E,$E652,RawData!$F:$F,"CH"&amp;$D652,RawData!$AF:$AF,$F652)=0,"",SUMIFS(RawData!$AA:$AA,RawData!$E:$E,$E652,RawData!$F:$F,"CH"&amp;$D652,RawData!$AF:$AF,$F652))</f>
        <v>10.89</v>
      </c>
      <c r="K652">
        <f t="shared" si="43"/>
        <v>1.999999999998181E-2</v>
      </c>
    </row>
    <row r="653" spans="1:11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10.96</v>
      </c>
      <c r="K653">
        <f t="shared" si="43"/>
        <v>1.999999999998181E-2</v>
      </c>
    </row>
    <row r="654" spans="1:11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>IF(COUNTIFS(RawData!$E:$E,$E654,RawData!$F:$F,"CH"&amp;$D654,RawData!$AF:$AF,$F654)=0,"",SUMIFS(RawData!$Z:$Z,RawData!$E:$E,$E654,RawData!$F:$F,"CH"&amp;$D654,RawData!$AF:$AF,$F654))</f>
        <v>14.99</v>
      </c>
      <c r="J654">
        <f>IF(COUNTIFS(RawData!$E:$E,$E654,RawData!$F:$F,"CH"&amp;$D654,RawData!$AF:$AF,$F654)=0,"",SUMIFS(RawData!$AA:$AA,RawData!$E:$E,$E654,RawData!$F:$F,"CH"&amp;$D654,RawData!$AF:$AF,$F654))</f>
        <v>11.01</v>
      </c>
      <c r="K654">
        <f t="shared" si="43"/>
        <v>1.999999999998181E-2</v>
      </c>
    </row>
    <row r="655" spans="1:11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>IF(COUNTIFS(RawData!$E:$E,$E655,RawData!$F:$F,"CH"&amp;$D655,RawData!$AF:$AF,$F655)=0,"",SUMIFS(RawData!$Z:$Z,RawData!$E:$E,$E655,RawData!$F:$F,"CH"&amp;$D655,RawData!$AF:$AF,$F655))</f>
        <v>15</v>
      </c>
      <c r="J655">
        <f>IF(COUNTIFS(RawData!$E:$E,$E655,RawData!$F:$F,"CH"&amp;$D655,RawData!$AF:$AF,$F655)=0,"",SUMIFS(RawData!$AA:$AA,RawData!$E:$E,$E655,RawData!$F:$F,"CH"&amp;$D655,RawData!$AF:$AF,$F655))</f>
        <v>11.11</v>
      </c>
      <c r="K655">
        <f t="shared" si="43"/>
        <v>1.999999999998181E-2</v>
      </c>
    </row>
    <row r="656" spans="1:11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>IF(COUNTIFS(RawData!$E:$E,$E656,RawData!$F:$F,"CH"&amp;$D656,RawData!$AF:$AF,$F656)=0,"",SUMIFS(RawData!$Z:$Z,RawData!$E:$E,$E656,RawData!$F:$F,"CH"&amp;$D656,RawData!$AF:$AF,$F656))</f>
        <v>15</v>
      </c>
      <c r="J656">
        <f>IF(COUNTIFS(RawData!$E:$E,$E656,RawData!$F:$F,"CH"&amp;$D656,RawData!$AF:$AF,$F656)=0,"",SUMIFS(RawData!$AA:$AA,RawData!$E:$E,$E656,RawData!$F:$F,"CH"&amp;$D656,RawData!$AF:$AF,$F656))</f>
        <v>11.15</v>
      </c>
      <c r="K656">
        <f t="shared" si="43"/>
        <v>1.999999999998181E-2</v>
      </c>
    </row>
    <row r="657" spans="1:11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>IF(COUNTIFS(RawData!$E:$E,$E657,RawData!$F:$F,"CH"&amp;$D657,RawData!$AF:$AF,$F657)=0,"",SUMIFS(RawData!$Z:$Z,RawData!$E:$E,$E657,RawData!$F:$F,"CH"&amp;$D657,RawData!$AF:$AF,$F657))</f>
        <v>15</v>
      </c>
      <c r="J657">
        <f>IF(COUNTIFS(RawData!$E:$E,$E657,RawData!$F:$F,"CH"&amp;$D657,RawData!$AF:$AF,$F657)=0,"",SUMIFS(RawData!$AA:$AA,RawData!$E:$E,$E657,RawData!$F:$F,"CH"&amp;$D657,RawData!$AF:$AF,$F657))</f>
        <v>11.2</v>
      </c>
      <c r="K657">
        <f t="shared" si="43"/>
        <v>1.999999999998181E-2</v>
      </c>
    </row>
    <row r="658" spans="1:11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>IF(COUNTIFS(RawData!$E:$E,$E658,RawData!$F:$F,"CH"&amp;$D658,RawData!$AF:$AF,$F658)=0,"",SUMIFS(RawData!$Z:$Z,RawData!$E:$E,$E658,RawData!$F:$F,"CH"&amp;$D658,RawData!$AF:$AF,$F658))</f>
        <v>14.98</v>
      </c>
      <c r="J658">
        <f>IF(COUNTIFS(RawData!$E:$E,$E658,RawData!$F:$F,"CH"&amp;$D658,RawData!$AF:$AF,$F658)=0,"",SUMIFS(RawData!$AA:$AA,RawData!$E:$E,$E658,RawData!$F:$F,"CH"&amp;$D658,RawData!$AF:$AF,$F658))</f>
        <v>11.25</v>
      </c>
      <c r="K658">
        <f t="shared" si="43"/>
        <v>4.0000000000190994E-2</v>
      </c>
    </row>
    <row r="659" spans="1:11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>IF(COUNTIFS(RawData!$E:$E,$E659,RawData!$F:$F,"CH"&amp;$D659,RawData!$AF:$AF,$F659)=0,"",SUMIFS(RawData!$Z:$Z,RawData!$E:$E,$E659,RawData!$F:$F,"CH"&amp;$D659,RawData!$AF:$AF,$F659))</f>
        <v>15.01</v>
      </c>
      <c r="J659">
        <f>IF(COUNTIFS(RawData!$E:$E,$E659,RawData!$F:$F,"CH"&amp;$D659,RawData!$AF:$AF,$F659)=0,"",SUMIFS(RawData!$AA:$AA,RawData!$E:$E,$E659,RawData!$F:$F,"CH"&amp;$D659,RawData!$AF:$AF,$F659))</f>
        <v>11.34</v>
      </c>
      <c r="K659">
        <f t="shared" si="43"/>
        <v>1.999999999998181E-2</v>
      </c>
    </row>
    <row r="660" spans="1:11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>IF(COUNTIFS(RawData!$E:$E,$E660,RawData!$F:$F,"CH"&amp;$D660,RawData!$AF:$AF,$F660)=0,"",SUMIFS(RawData!$Z:$Z,RawData!$E:$E,$E660,RawData!$F:$F,"CH"&amp;$D660,RawData!$AF:$AF,$F660))</f>
        <v>14.99</v>
      </c>
      <c r="J660">
        <f>IF(COUNTIFS(RawData!$E:$E,$E660,RawData!$F:$F,"CH"&amp;$D660,RawData!$AF:$AF,$F660)=0,"",SUMIFS(RawData!$AA:$AA,RawData!$E:$E,$E660,RawData!$F:$F,"CH"&amp;$D660,RawData!$AF:$AF,$F660))</f>
        <v>11.39</v>
      </c>
      <c r="K660">
        <f t="shared" si="43"/>
        <v>1.999999999998181E-2</v>
      </c>
    </row>
    <row r="661" spans="1:11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>IF(COUNTIFS(RawData!$E:$E,$E661,RawData!$F:$F,"CH"&amp;$D661,RawData!$AF:$AF,$F661)=0,"",SUMIFS(RawData!$Z:$Z,RawData!$E:$E,$E661,RawData!$F:$F,"CH"&amp;$D661,RawData!$AF:$AF,$F661))</f>
        <v>14.99</v>
      </c>
      <c r="J661">
        <f>IF(COUNTIFS(RawData!$E:$E,$E661,RawData!$F:$F,"CH"&amp;$D661,RawData!$AF:$AF,$F661)=0,"",SUMIFS(RawData!$AA:$AA,RawData!$E:$E,$E661,RawData!$F:$F,"CH"&amp;$D661,RawData!$AF:$AF,$F661))</f>
        <v>11.41</v>
      </c>
      <c r="K661">
        <f t="shared" si="43"/>
        <v>1.999999999998181E-2</v>
      </c>
    </row>
    <row r="662" spans="1:11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>IF(COUNTIFS(RawData!$E:$E,$E662,RawData!$F:$F,"CH"&amp;$D662,RawData!$AF:$AF,$F662)=0,"",SUMIFS(RawData!$Z:$Z,RawData!$E:$E,$E662,RawData!$F:$F,"CH"&amp;$D662,RawData!$AF:$AF,$F662))</f>
        <v>15</v>
      </c>
      <c r="J662">
        <f>IF(COUNTIFS(RawData!$E:$E,$E662,RawData!$F:$F,"CH"&amp;$D662,RawData!$AF:$AF,$F662)=0,"",SUMIFS(RawData!$AA:$AA,RawData!$E:$E,$E662,RawData!$F:$F,"CH"&amp;$D662,RawData!$AF:$AF,$F662))</f>
        <v>11.49</v>
      </c>
      <c r="K662">
        <f t="shared" si="43"/>
        <v>3.999999999996362E-2</v>
      </c>
    </row>
    <row r="663" spans="1:11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>IF(COUNTIFS(RawData!$E:$E,$E663,RawData!$F:$F,"CH"&amp;$D663,RawData!$AF:$AF,$F663)=0,"",SUMIFS(RawData!$Z:$Z,RawData!$E:$E,$E663,RawData!$F:$F,"CH"&amp;$D663,RawData!$AF:$AF,$F663))</f>
        <v>15.01</v>
      </c>
      <c r="J663">
        <f>IF(COUNTIFS(RawData!$E:$E,$E663,RawData!$F:$F,"CH"&amp;$D663,RawData!$AF:$AF,$F663)=0,"",SUMIFS(RawData!$AA:$AA,RawData!$E:$E,$E663,RawData!$F:$F,"CH"&amp;$D663,RawData!$AF:$AF,$F663))</f>
        <v>11.59</v>
      </c>
      <c r="K663">
        <f t="shared" si="43"/>
        <v>1.999999999998181E-2</v>
      </c>
    </row>
    <row r="664" spans="1:11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>IF(COUNTIFS(RawData!$E:$E,$E664,RawData!$F:$F,"CH"&amp;$D664,RawData!$AF:$AF,$F664)=0,"",SUMIFS(RawData!$Z:$Z,RawData!$E:$E,$E664,RawData!$F:$F,"CH"&amp;$D664,RawData!$AF:$AF,$F664))</f>
        <v>15.01</v>
      </c>
      <c r="J664">
        <f>IF(COUNTIFS(RawData!$E:$E,$E664,RawData!$F:$F,"CH"&amp;$D664,RawData!$AF:$AF,$F664)=0,"",SUMIFS(RawData!$AA:$AA,RawData!$E:$E,$E664,RawData!$F:$F,"CH"&amp;$D664,RawData!$AF:$AF,$F664))</f>
        <v>11.63</v>
      </c>
      <c r="K664">
        <f t="shared" si="43"/>
        <v>3.999999999996362E-2</v>
      </c>
    </row>
    <row r="665" spans="1:11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>IF(COUNTIFS(RawData!$E:$E,$E665,RawData!$F:$F,"CH"&amp;$D665,RawData!$AF:$AF,$F665)=0,"",SUMIFS(RawData!$Z:$Z,RawData!$E:$E,$E665,RawData!$F:$F,"CH"&amp;$D665,RawData!$AF:$AF,$F665))</f>
        <v>15.01</v>
      </c>
      <c r="J665">
        <f>IF(COUNTIFS(RawData!$E:$E,$E665,RawData!$F:$F,"CH"&amp;$D665,RawData!$AF:$AF,$F665)=0,"",SUMIFS(RawData!$AA:$AA,RawData!$E:$E,$E665,RawData!$F:$F,"CH"&amp;$D665,RawData!$AF:$AF,$F665))</f>
        <v>11.68</v>
      </c>
      <c r="K665">
        <f t="shared" si="43"/>
        <v>1.999999999998181E-2</v>
      </c>
    </row>
    <row r="666" spans="1:11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>IF(COUNTIFS(RawData!$E:$E,$E666,RawData!$F:$F,"CH"&amp;$D666,RawData!$AF:$AF,$F666)=0,"",SUMIFS(RawData!$Z:$Z,RawData!$E:$E,$E666,RawData!$F:$F,"CH"&amp;$D666,RawData!$AF:$AF,$F666))</f>
        <v>15.02</v>
      </c>
      <c r="J666">
        <f>IF(COUNTIFS(RawData!$E:$E,$E666,RawData!$F:$F,"CH"&amp;$D666,RawData!$AF:$AF,$F666)=0,"",SUMIFS(RawData!$AA:$AA,RawData!$E:$E,$E666,RawData!$F:$F,"CH"&amp;$D666,RawData!$AF:$AF,$F666))</f>
        <v>11.8</v>
      </c>
      <c r="K666">
        <f t="shared" si="43"/>
        <v>1.999999999998181E-2</v>
      </c>
    </row>
    <row r="667" spans="1:11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>IF(COUNTIFS(RawData!$E:$E,$E667,RawData!$F:$F,"CH"&amp;$D667,RawData!$AF:$AF,$F667)=0,"",SUMIFS(RawData!$Z:$Z,RawData!$E:$E,$E667,RawData!$F:$F,"CH"&amp;$D667,RawData!$AF:$AF,$F667))</f>
        <v>15</v>
      </c>
      <c r="J667">
        <f>IF(COUNTIFS(RawData!$E:$E,$E667,RawData!$F:$F,"CH"&amp;$D667,RawData!$AF:$AF,$F667)=0,"",SUMIFS(RawData!$AA:$AA,RawData!$E:$E,$E667,RawData!$F:$F,"CH"&amp;$D667,RawData!$AF:$AF,$F667))</f>
        <v>11.82</v>
      </c>
      <c r="K667">
        <f t="shared" si="43"/>
        <v>1.999999999998181E-2</v>
      </c>
    </row>
    <row r="668" spans="1:11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>IF(COUNTIFS(RawData!$E:$E,$E668,RawData!$F:$F,"CH"&amp;$D668,RawData!$AF:$AF,$F668)=0,"",SUMIFS(RawData!$Z:$Z,RawData!$E:$E,$E668,RawData!$F:$F,"CH"&amp;$D668,RawData!$AF:$AF,$F668))</f>
        <v>14.99</v>
      </c>
      <c r="J668">
        <f>IF(COUNTIFS(RawData!$E:$E,$E668,RawData!$F:$F,"CH"&amp;$D668,RawData!$AF:$AF,$F668)=0,"",SUMIFS(RawData!$AA:$AA,RawData!$E:$E,$E668,RawData!$F:$F,"CH"&amp;$D668,RawData!$AF:$AF,$F668))</f>
        <v>11.87</v>
      </c>
      <c r="K668">
        <f t="shared" si="43"/>
        <v>4.0000000000190994E-2</v>
      </c>
    </row>
    <row r="669" spans="1:11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>IF(COUNTIFS(RawData!$E:$E,$E669,RawData!$F:$F,"CH"&amp;$D669,RawData!$AF:$AF,$F669)=0,"",SUMIFS(RawData!$Z:$Z,RawData!$E:$E,$E669,RawData!$F:$F,"CH"&amp;$D669,RawData!$AF:$AF,$F669))</f>
        <v>15</v>
      </c>
      <c r="J669">
        <f>IF(COUNTIFS(RawData!$E:$E,$E669,RawData!$F:$F,"CH"&amp;$D669,RawData!$AF:$AF,$F669)=0,"",SUMIFS(RawData!$AA:$AA,RawData!$E:$E,$E669,RawData!$F:$F,"CH"&amp;$D669,RawData!$AF:$AF,$F669))</f>
        <v>11.95</v>
      </c>
      <c r="K669">
        <f t="shared" si="43"/>
        <v>1.999999999998181E-2</v>
      </c>
    </row>
    <row r="670" spans="1:11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>IF(COUNTIFS(RawData!$E:$E,$E670,RawData!$F:$F,"CH"&amp;$D670,RawData!$AF:$AF,$F670)=0,"",SUMIFS(RawData!$Z:$Z,RawData!$E:$E,$E670,RawData!$F:$F,"CH"&amp;$D670,RawData!$AF:$AF,$F670))</f>
        <v>15.01</v>
      </c>
      <c r="J670">
        <f>IF(COUNTIFS(RawData!$E:$E,$E670,RawData!$F:$F,"CH"&amp;$D670,RawData!$AF:$AF,$F670)=0,"",SUMIFS(RawData!$AA:$AA,RawData!$E:$E,$E670,RawData!$F:$F,"CH"&amp;$D670,RawData!$AF:$AF,$F670))</f>
        <v>12</v>
      </c>
      <c r="K670">
        <f t="shared" si="43"/>
        <v>3.999999999996362E-2</v>
      </c>
    </row>
    <row r="671" spans="1:11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>IF(COUNTIFS(RawData!$E:$E,$E671,RawData!$F:$F,"CH"&amp;$D671,RawData!$AF:$AF,$F671)=0,"",SUMIFS(RawData!$Z:$Z,RawData!$E:$E,$E671,RawData!$F:$F,"CH"&amp;$D671,RawData!$AF:$AF,$F671))</f>
        <v>14.99</v>
      </c>
      <c r="J671">
        <f>IF(COUNTIFS(RawData!$E:$E,$E671,RawData!$F:$F,"CH"&amp;$D671,RawData!$AF:$AF,$F671)=0,"",SUMIFS(RawData!$AA:$AA,RawData!$E:$E,$E671,RawData!$F:$F,"CH"&amp;$D671,RawData!$AF:$AF,$F671))</f>
        <v>12.04</v>
      </c>
      <c r="K671">
        <f t="shared" si="43"/>
        <v>1.999999999998181E-2</v>
      </c>
    </row>
    <row r="672" spans="1:11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>IF(COUNTIFS(RawData!$E:$E,$E672,RawData!$F:$F,"CH"&amp;$D672,RawData!$AF:$AF,$F672)=0,"",SUMIFS(RawData!$Z:$Z,RawData!$E:$E,$E672,RawData!$F:$F,"CH"&amp;$D672,RawData!$AF:$AF,$F672))</f>
        <v>14.99</v>
      </c>
      <c r="J672">
        <f>IF(COUNTIFS(RawData!$E:$E,$E672,RawData!$F:$F,"CH"&amp;$D672,RawData!$AF:$AF,$F672)=0,"",SUMIFS(RawData!$AA:$AA,RawData!$E:$E,$E672,RawData!$F:$F,"CH"&amp;$D672,RawData!$AF:$AF,$F672))</f>
        <v>12.09</v>
      </c>
      <c r="K672">
        <f t="shared" si="43"/>
        <v>3.999999999996362E-2</v>
      </c>
    </row>
    <row r="673" spans="1:11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>IF(COUNTIFS(RawData!$E:$E,$E673,RawData!$F:$F,"CH"&amp;$D673,RawData!$AF:$AF,$F673)=0,"",SUMIFS(RawData!$Z:$Z,RawData!$E:$E,$E673,RawData!$F:$F,"CH"&amp;$D673,RawData!$AF:$AF,$F673))</f>
        <v>14.98</v>
      </c>
      <c r="J673">
        <f>IF(COUNTIFS(RawData!$E:$E,$E673,RawData!$F:$F,"CH"&amp;$D673,RawData!$AF:$AF,$F673)=0,"",SUMIFS(RawData!$AA:$AA,RawData!$E:$E,$E673,RawData!$F:$F,"CH"&amp;$D673,RawData!$AF:$AF,$F673))</f>
        <v>12.11</v>
      </c>
      <c r="K673">
        <f t="shared" si="43"/>
        <v>3.999999999996362E-2</v>
      </c>
    </row>
    <row r="674" spans="1:11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>IF(COUNTIFS(RawData!$E:$E,$E674,RawData!$F:$F,"CH"&amp;$D674,RawData!$AF:$AF,$F674)=0,"",SUMIFS(RawData!$Z:$Z,RawData!$E:$E,$E674,RawData!$F:$F,"CH"&amp;$D674,RawData!$AF:$AF,$F674))</f>
        <v>15</v>
      </c>
      <c r="J674">
        <f>IF(COUNTIFS(RawData!$E:$E,$E674,RawData!$F:$F,"CH"&amp;$D674,RawData!$AF:$AF,$F674)=0,"",SUMIFS(RawData!$AA:$AA,RawData!$E:$E,$E674,RawData!$F:$F,"CH"&amp;$D674,RawData!$AF:$AF,$F674))</f>
        <v>12.21</v>
      </c>
      <c r="K674">
        <f t="shared" si="43"/>
        <v>1.999999999998181E-2</v>
      </c>
    </row>
    <row r="675" spans="1:11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>IF(COUNTIFS(RawData!$E:$E,$E675,RawData!$F:$F,"CH"&amp;$D675,RawData!$AF:$AF,$F675)=0,"",SUMIFS(RawData!$Z:$Z,RawData!$E:$E,$E675,RawData!$F:$F,"CH"&amp;$D675,RawData!$AF:$AF,$F675))</f>
        <v>14.99</v>
      </c>
      <c r="J675">
        <f>IF(COUNTIFS(RawData!$E:$E,$E675,RawData!$F:$F,"CH"&amp;$D675,RawData!$AF:$AF,$F675)=0,"",SUMIFS(RawData!$AA:$AA,RawData!$E:$E,$E675,RawData!$F:$F,"CH"&amp;$D675,RawData!$AF:$AF,$F675))</f>
        <v>12.26</v>
      </c>
      <c r="K675">
        <f t="shared" si="43"/>
        <v>3.999999999996362E-2</v>
      </c>
    </row>
    <row r="676" spans="1:11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>IF(COUNTIFS(RawData!$E:$E,$E676,RawData!$F:$F,"CH"&amp;$D676,RawData!$AF:$AF,$F676)=0,"",SUMIFS(RawData!$Z:$Z,RawData!$E:$E,$E676,RawData!$F:$F,"CH"&amp;$D676,RawData!$AF:$AF,$F676))</f>
        <v>14.99</v>
      </c>
      <c r="J676">
        <f>IF(COUNTIFS(RawData!$E:$E,$E676,RawData!$F:$F,"CH"&amp;$D676,RawData!$AF:$AF,$F676)=0,"",SUMIFS(RawData!$AA:$AA,RawData!$E:$E,$E676,RawData!$F:$F,"CH"&amp;$D676,RawData!$AF:$AF,$F676))</f>
        <v>12.3</v>
      </c>
      <c r="K676">
        <f t="shared" si="43"/>
        <v>2.0000000000209184E-2</v>
      </c>
    </row>
    <row r="677" spans="1:11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>IF(COUNTIFS(RawData!$E:$E,$E677,RawData!$F:$F,"CH"&amp;$D677,RawData!$AF:$AF,$F677)=0,"",SUMIFS(RawData!$Z:$Z,RawData!$E:$E,$E677,RawData!$F:$F,"CH"&amp;$D677,RawData!$AF:$AF,$F677))</f>
        <v>15</v>
      </c>
      <c r="J677">
        <f>IF(COUNTIFS(RawData!$E:$E,$E677,RawData!$F:$F,"CH"&amp;$D677,RawData!$AF:$AF,$F677)=0,"",SUMIFS(RawData!$AA:$AA,RawData!$E:$E,$E677,RawData!$F:$F,"CH"&amp;$D677,RawData!$AF:$AF,$F677))</f>
        <v>12.4</v>
      </c>
      <c r="K677">
        <f t="shared" si="43"/>
        <v>5.999999999994543E-2</v>
      </c>
    </row>
    <row r="678" spans="1:11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>IF(COUNTIFS(RawData!$E:$E,$E678,RawData!$F:$F,"CH"&amp;$D678,RawData!$AF:$AF,$F678)=0,"",SUMIFS(RawData!$Z:$Z,RawData!$E:$E,$E678,RawData!$F:$F,"CH"&amp;$D678,RawData!$AF:$AF,$F678))</f>
        <v>15</v>
      </c>
      <c r="J678">
        <f>IF(COUNTIFS(RawData!$E:$E,$E678,RawData!$F:$F,"CH"&amp;$D678,RawData!$AF:$AF,$F678)=0,"",SUMIFS(RawData!$AA:$AA,RawData!$E:$E,$E678,RawData!$F:$F,"CH"&amp;$D678,RawData!$AF:$AF,$F678))</f>
        <v>12.43</v>
      </c>
      <c r="K678">
        <f t="shared" si="43"/>
        <v>1.999999999998181E-2</v>
      </c>
    </row>
    <row r="679" spans="1:11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>IF(COUNTIFS(RawData!$E:$E,$E679,RawData!$F:$F,"CH"&amp;$D679,RawData!$AF:$AF,$F679)=0,"",SUMIFS(RawData!$Z:$Z,RawData!$E:$E,$E679,RawData!$F:$F,"CH"&amp;$D679,RawData!$AF:$AF,$F679))</f>
        <v>15.02</v>
      </c>
      <c r="J679">
        <f>IF(COUNTIFS(RawData!$E:$E,$E679,RawData!$F:$F,"CH"&amp;$D679,RawData!$AF:$AF,$F679)=0,"",SUMIFS(RawData!$AA:$AA,RawData!$E:$E,$E679,RawData!$F:$F,"CH"&amp;$D679,RawData!$AF:$AF,$F679))</f>
        <v>12.52</v>
      </c>
      <c r="K679">
        <f t="shared" si="43"/>
        <v>1.999999999998181E-2</v>
      </c>
    </row>
    <row r="680" spans="1:11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>IF(COUNTIFS(RawData!$E:$E,$E680,RawData!$F:$F,"CH"&amp;$D680,RawData!$AF:$AF,$F680)=0,"",SUMIFS(RawData!$Z:$Z,RawData!$E:$E,$E680,RawData!$F:$F,"CH"&amp;$D680,RawData!$AF:$AF,$F680))</f>
        <v>15.01</v>
      </c>
      <c r="J680">
        <f>IF(COUNTIFS(RawData!$E:$E,$E680,RawData!$F:$F,"CH"&amp;$D680,RawData!$AF:$AF,$F680)=0,"",SUMIFS(RawData!$AA:$AA,RawData!$E:$E,$E680,RawData!$F:$F,"CH"&amp;$D680,RawData!$AF:$AF,$F680))</f>
        <v>12.57</v>
      </c>
      <c r="K680">
        <f t="shared" si="43"/>
        <v>3.999999999996362E-2</v>
      </c>
    </row>
    <row r="681" spans="1:11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>IF(COUNTIFS(RawData!$E:$E,$E681,RawData!$F:$F,"CH"&amp;$D681,RawData!$AF:$AF,$F681)=0,"",SUMIFS(RawData!$Z:$Z,RawData!$E:$E,$E681,RawData!$F:$F,"CH"&amp;$D681,RawData!$AF:$AF,$F681))</f>
        <v>15.02</v>
      </c>
      <c r="J681">
        <f>IF(COUNTIFS(RawData!$E:$E,$E681,RawData!$F:$F,"CH"&amp;$D681,RawData!$AF:$AF,$F681)=0,"",SUMIFS(RawData!$AA:$AA,RawData!$E:$E,$E681,RawData!$F:$F,"CH"&amp;$D681,RawData!$AF:$AF,$F681))</f>
        <v>12.64</v>
      </c>
      <c r="K681">
        <f t="shared" si="43"/>
        <v>1.999999999998181E-2</v>
      </c>
    </row>
    <row r="682" spans="1:11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>IF(COUNTIFS(RawData!$E:$E,$E682,RawData!$F:$F,"CH"&amp;$D682,RawData!$AF:$AF,$F682)=0,"",SUMIFS(RawData!$Z:$Z,RawData!$E:$E,$E682,RawData!$F:$F,"CH"&amp;$D682,RawData!$AF:$AF,$F682))</f>
        <v>15</v>
      </c>
      <c r="J682">
        <f>IF(COUNTIFS(RawData!$E:$E,$E682,RawData!$F:$F,"CH"&amp;$D682,RawData!$AF:$AF,$F682)=0,"",SUMIFS(RawData!$AA:$AA,RawData!$E:$E,$E682,RawData!$F:$F,"CH"&amp;$D682,RawData!$AF:$AF,$F682))</f>
        <v>12.69</v>
      </c>
      <c r="K682">
        <f t="shared" si="43"/>
        <v>3.999999999996362E-2</v>
      </c>
    </row>
    <row r="683" spans="1:11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>IF(COUNTIFS(RawData!$E:$E,$E683,RawData!$F:$F,"CH"&amp;$D683,RawData!$AF:$AF,$F683)=0,"",SUMIFS(RawData!$Z:$Z,RawData!$E:$E,$E683,RawData!$F:$F,"CH"&amp;$D683,RawData!$AF:$AF,$F683))</f>
        <v>15.02</v>
      </c>
      <c r="J683">
        <f>IF(COUNTIFS(RawData!$E:$E,$E683,RawData!$F:$F,"CH"&amp;$D683,RawData!$AF:$AF,$F683)=0,"",SUMIFS(RawData!$AA:$AA,RawData!$E:$E,$E683,RawData!$F:$F,"CH"&amp;$D683,RawData!$AF:$AF,$F683))</f>
        <v>12.79</v>
      </c>
      <c r="K683">
        <f t="shared" si="43"/>
        <v>4.0000000000190994E-2</v>
      </c>
    </row>
    <row r="684" spans="1:11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>IF(COUNTIFS(RawData!$E:$E,$E684,RawData!$F:$F,"CH"&amp;$D684,RawData!$AF:$AF,$F684)=0,"",SUMIFS(RawData!$Z:$Z,RawData!$E:$E,$E684,RawData!$F:$F,"CH"&amp;$D684,RawData!$AF:$AF,$F684))</f>
        <v>15.01</v>
      </c>
      <c r="J684">
        <f>IF(COUNTIFS(RawData!$E:$E,$E684,RawData!$F:$F,"CH"&amp;$D684,RawData!$AF:$AF,$F684)=0,"",SUMIFS(RawData!$AA:$AA,RawData!$E:$E,$E684,RawData!$F:$F,"CH"&amp;$D684,RawData!$AF:$AF,$F684))</f>
        <v>12.86</v>
      </c>
      <c r="K684">
        <f t="shared" si="43"/>
        <v>1.999999999998181E-2</v>
      </c>
    </row>
    <row r="685" spans="1:11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>IF(COUNTIFS(RawData!$E:$E,$E685,RawData!$F:$F,"CH"&amp;$D685,RawData!$AF:$AF,$F685)=0,"",SUMIFS(RawData!$Z:$Z,RawData!$E:$E,$E685,RawData!$F:$F,"CH"&amp;$D685,RawData!$AF:$AF,$F685))</f>
        <v>15.02</v>
      </c>
      <c r="J685">
        <f>IF(COUNTIFS(RawData!$E:$E,$E685,RawData!$F:$F,"CH"&amp;$D685,RawData!$AF:$AF,$F685)=0,"",SUMIFS(RawData!$AA:$AA,RawData!$E:$E,$E685,RawData!$F:$F,"CH"&amp;$D685,RawData!$AF:$AF,$F685))</f>
        <v>12.93</v>
      </c>
      <c r="K685">
        <f t="shared" si="43"/>
        <v>3.999999999996362E-2</v>
      </c>
    </row>
    <row r="686" spans="1:11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>IF(COUNTIFS(RawData!$E:$E,$E686,RawData!$F:$F,"CH"&amp;$D686,RawData!$AF:$AF,$F686)=0,"",SUMIFS(RawData!$Z:$Z,RawData!$E:$E,$E686,RawData!$F:$F,"CH"&amp;$D686,RawData!$AF:$AF,$F686))</f>
        <v>14.91</v>
      </c>
      <c r="J686">
        <f>IF(COUNTIFS(RawData!$E:$E,$E686,RawData!$F:$F,"CH"&amp;$D686,RawData!$AF:$AF,$F686)=0,"",SUMIFS(RawData!$AA:$AA,RawData!$E:$E,$E686,RawData!$F:$F,"CH"&amp;$D686,RawData!$AF:$AF,$F686))</f>
        <v>10.77</v>
      </c>
      <c r="K686">
        <f t="shared" si="43"/>
        <v>18.559999999999945</v>
      </c>
    </row>
    <row r="687" spans="1:11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>IF(COUNTIFS(RawData!$E:$E,$E687,RawData!$F:$F,"CH"&amp;$D687,RawData!$AF:$AF,$F687)=0,"",SUMIFS(RawData!$Z:$Z,RawData!$E:$E,$E687,RawData!$F:$F,"CH"&amp;$D687,RawData!$AF:$AF,$F687))</f>
        <v>15</v>
      </c>
      <c r="J687">
        <f>IF(COUNTIFS(RawData!$E:$E,$E687,RawData!$F:$F,"CH"&amp;$D687,RawData!$AF:$AF,$F687)=0,"",SUMIFS(RawData!$AA:$AA,RawData!$E:$E,$E687,RawData!$F:$F,"CH"&amp;$D687,RawData!$AF:$AF,$F687))</f>
        <v>10.84</v>
      </c>
      <c r="K687">
        <f t="shared" si="43"/>
        <v>3.999999999996362E-2</v>
      </c>
    </row>
    <row r="688" spans="1:11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>IF(COUNTIFS(RawData!$E:$E,$E688,RawData!$F:$F,"CH"&amp;$D688,RawData!$AF:$AF,$F688)=0,"",SUMIFS(RawData!$Z:$Z,RawData!$E:$E,$E688,RawData!$F:$F,"CH"&amp;$D688,RawData!$AF:$AF,$F688))</f>
        <v>15</v>
      </c>
      <c r="J688">
        <f>IF(COUNTIFS(RawData!$E:$E,$E688,RawData!$F:$F,"CH"&amp;$D688,RawData!$AF:$AF,$F688)=0,"",SUMIFS(RawData!$AA:$AA,RawData!$E:$E,$E688,RawData!$F:$F,"CH"&amp;$D688,RawData!$AF:$AF,$F688))</f>
        <v>10.89</v>
      </c>
      <c r="K688">
        <f t="shared" si="43"/>
        <v>1.999999999998181E-2</v>
      </c>
    </row>
    <row r="689" spans="1:11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>IF(COUNTIFS(RawData!$E:$E,$E689,RawData!$F:$F,"CH"&amp;$D689,RawData!$AF:$AF,$F689)=0,"",SUMIFS(RawData!$Z:$Z,RawData!$E:$E,$E689,RawData!$F:$F,"CH"&amp;$D689,RawData!$AF:$AF,$F689))</f>
        <v>15</v>
      </c>
      <c r="J689">
        <f>IF(COUNTIFS(RawData!$E:$E,$E689,RawData!$F:$F,"CH"&amp;$D689,RawData!$AF:$AF,$F689)=0,"",SUMIFS(RawData!$AA:$AA,RawData!$E:$E,$E689,RawData!$F:$F,"CH"&amp;$D689,RawData!$AF:$AF,$F689))</f>
        <v>10.96</v>
      </c>
      <c r="K689">
        <f t="shared" si="43"/>
        <v>1.999999999998181E-2</v>
      </c>
    </row>
    <row r="690" spans="1:11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>IF(COUNTIFS(RawData!$E:$E,$E690,RawData!$F:$F,"CH"&amp;$D690,RawData!$AF:$AF,$F690)=0,"",SUMIFS(RawData!$Z:$Z,RawData!$E:$E,$E690,RawData!$F:$F,"CH"&amp;$D690,RawData!$AF:$AF,$F690))</f>
        <v>14.99</v>
      </c>
      <c r="J690">
        <f>IF(COUNTIFS(RawData!$E:$E,$E690,RawData!$F:$F,"CH"&amp;$D690,RawData!$AF:$AF,$F690)=0,"",SUMIFS(RawData!$AA:$AA,RawData!$E:$E,$E690,RawData!$F:$F,"CH"&amp;$D690,RawData!$AF:$AF,$F690))</f>
        <v>11.01</v>
      </c>
      <c r="K690">
        <f t="shared" si="43"/>
        <v>1.999999999998181E-2</v>
      </c>
    </row>
    <row r="691" spans="1:11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>IF(COUNTIFS(RawData!$E:$E,$E691,RawData!$F:$F,"CH"&amp;$D691,RawData!$AF:$AF,$F691)=0,"",SUMIFS(RawData!$Z:$Z,RawData!$E:$E,$E691,RawData!$F:$F,"CH"&amp;$D691,RawData!$AF:$AF,$F691))</f>
        <v>15</v>
      </c>
      <c r="J691">
        <f>IF(COUNTIFS(RawData!$E:$E,$E691,RawData!$F:$F,"CH"&amp;$D691,RawData!$AF:$AF,$F691)=0,"",SUMIFS(RawData!$AA:$AA,RawData!$E:$E,$E691,RawData!$F:$F,"CH"&amp;$D691,RawData!$AF:$AF,$F691))</f>
        <v>11.11</v>
      </c>
      <c r="K691">
        <f t="shared" si="43"/>
        <v>4.0000000000190994E-2</v>
      </c>
    </row>
    <row r="692" spans="1:11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>IF(COUNTIFS(RawData!$E:$E,$E692,RawData!$F:$F,"CH"&amp;$D692,RawData!$AF:$AF,$F692)=0,"",SUMIFS(RawData!$Z:$Z,RawData!$E:$E,$E692,RawData!$F:$F,"CH"&amp;$D692,RawData!$AF:$AF,$F692))</f>
        <v>15</v>
      </c>
      <c r="J692">
        <f>IF(COUNTIFS(RawData!$E:$E,$E692,RawData!$F:$F,"CH"&amp;$D692,RawData!$AF:$AF,$F692)=0,"",SUMIFS(RawData!$AA:$AA,RawData!$E:$E,$E692,RawData!$F:$F,"CH"&amp;$D692,RawData!$AF:$AF,$F692))</f>
        <v>11.15</v>
      </c>
      <c r="K692">
        <f t="shared" si="43"/>
        <v>1.999999999998181E-2</v>
      </c>
    </row>
    <row r="693" spans="1:11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>IF(COUNTIFS(RawData!$E:$E,$E693,RawData!$F:$F,"CH"&amp;$D693,RawData!$AF:$AF,$F693)=0,"",SUMIFS(RawData!$Z:$Z,RawData!$E:$E,$E693,RawData!$F:$F,"CH"&amp;$D693,RawData!$AF:$AF,$F693))</f>
        <v>15</v>
      </c>
      <c r="J693">
        <f>IF(COUNTIFS(RawData!$E:$E,$E693,RawData!$F:$F,"CH"&amp;$D693,RawData!$AF:$AF,$F693)=0,"",SUMIFS(RawData!$AA:$AA,RawData!$E:$E,$E693,RawData!$F:$F,"CH"&amp;$D693,RawData!$AF:$AF,$F693))</f>
        <v>11.2</v>
      </c>
      <c r="K693">
        <f t="shared" si="43"/>
        <v>1.999999999998181E-2</v>
      </c>
    </row>
    <row r="694" spans="1:11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>IF(COUNTIFS(RawData!$E:$E,$E694,RawData!$F:$F,"CH"&amp;$D694,RawData!$AF:$AF,$F694)=0,"",SUMIFS(RawData!$Z:$Z,RawData!$E:$E,$E694,RawData!$F:$F,"CH"&amp;$D694,RawData!$AF:$AF,$F694))</f>
        <v>14.98</v>
      </c>
      <c r="J694">
        <f>IF(COUNTIFS(RawData!$E:$E,$E694,RawData!$F:$F,"CH"&amp;$D694,RawData!$AF:$AF,$F694)=0,"",SUMIFS(RawData!$AA:$AA,RawData!$E:$E,$E694,RawData!$F:$F,"CH"&amp;$D694,RawData!$AF:$AF,$F694))</f>
        <v>11.25</v>
      </c>
      <c r="K694">
        <f t="shared" si="43"/>
        <v>1.999999999998181E-2</v>
      </c>
    </row>
    <row r="695" spans="1:11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>IF(COUNTIFS(RawData!$E:$E,$E695,RawData!$F:$F,"CH"&amp;$D695,RawData!$AF:$AF,$F695)=0,"",SUMIFS(RawData!$Z:$Z,RawData!$E:$E,$E695,RawData!$F:$F,"CH"&amp;$D695,RawData!$AF:$AF,$F695))</f>
        <v>15.01</v>
      </c>
      <c r="J695">
        <f>IF(COUNTIFS(RawData!$E:$E,$E695,RawData!$F:$F,"CH"&amp;$D695,RawData!$AF:$AF,$F695)=0,"",SUMIFS(RawData!$AA:$AA,RawData!$E:$E,$E695,RawData!$F:$F,"CH"&amp;$D695,RawData!$AF:$AF,$F695))</f>
        <v>11.34</v>
      </c>
      <c r="K695">
        <f t="shared" si="43"/>
        <v>3.999999999996362E-2</v>
      </c>
    </row>
    <row r="696" spans="1:11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>IF(COUNTIFS(RawData!$E:$E,$E696,RawData!$F:$F,"CH"&amp;$D696,RawData!$AF:$AF,$F696)=0,"",SUMIFS(RawData!$Z:$Z,RawData!$E:$E,$E696,RawData!$F:$F,"CH"&amp;$D696,RawData!$AF:$AF,$F696))</f>
        <v>14.99</v>
      </c>
      <c r="J696">
        <f>IF(COUNTIFS(RawData!$E:$E,$E696,RawData!$F:$F,"CH"&amp;$D696,RawData!$AF:$AF,$F696)=0,"",SUMIFS(RawData!$AA:$AA,RawData!$E:$E,$E696,RawData!$F:$F,"CH"&amp;$D696,RawData!$AF:$AF,$F696))</f>
        <v>11.39</v>
      </c>
      <c r="K696">
        <f t="shared" si="43"/>
        <v>1.999999999998181E-2</v>
      </c>
    </row>
    <row r="697" spans="1:11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>IF(COUNTIFS(RawData!$E:$E,$E697,RawData!$F:$F,"CH"&amp;$D697,RawData!$AF:$AF,$F697)=0,"",SUMIFS(RawData!$Z:$Z,RawData!$E:$E,$E697,RawData!$F:$F,"CH"&amp;$D697,RawData!$AF:$AF,$F697))</f>
        <v>14.99</v>
      </c>
      <c r="J697">
        <f>IF(COUNTIFS(RawData!$E:$E,$E697,RawData!$F:$F,"CH"&amp;$D697,RawData!$AF:$AF,$F697)=0,"",SUMIFS(RawData!$AA:$AA,RawData!$E:$E,$E697,RawData!$F:$F,"CH"&amp;$D697,RawData!$AF:$AF,$F697))</f>
        <v>11.41</v>
      </c>
      <c r="K697">
        <f t="shared" si="43"/>
        <v>1.999999999998181E-2</v>
      </c>
    </row>
    <row r="698" spans="1:11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>IF(COUNTIFS(RawData!$E:$E,$E698,RawData!$F:$F,"CH"&amp;$D698,RawData!$AF:$AF,$F698)=0,"",SUMIFS(RawData!$Z:$Z,RawData!$E:$E,$E698,RawData!$F:$F,"CH"&amp;$D698,RawData!$AF:$AF,$F698))</f>
        <v>15</v>
      </c>
      <c r="J698">
        <f>IF(COUNTIFS(RawData!$E:$E,$E698,RawData!$F:$F,"CH"&amp;$D698,RawData!$AF:$AF,$F698)=0,"",SUMIFS(RawData!$AA:$AA,RawData!$E:$E,$E698,RawData!$F:$F,"CH"&amp;$D698,RawData!$AF:$AF,$F698))</f>
        <v>11.49</v>
      </c>
      <c r="K698">
        <f t="shared" si="43"/>
        <v>3.999999999996362E-2</v>
      </c>
    </row>
    <row r="699" spans="1:11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>IF(COUNTIFS(RawData!$E:$E,$E699,RawData!$F:$F,"CH"&amp;$D699,RawData!$AF:$AF,$F699)=0,"",SUMIFS(RawData!$Z:$Z,RawData!$E:$E,$E699,RawData!$F:$F,"CH"&amp;$D699,RawData!$AF:$AF,$F699))</f>
        <v>15.01</v>
      </c>
      <c r="J699">
        <f>IF(COUNTIFS(RawData!$E:$E,$E699,RawData!$F:$F,"CH"&amp;$D699,RawData!$AF:$AF,$F699)=0,"",SUMIFS(RawData!$AA:$AA,RawData!$E:$E,$E699,RawData!$F:$F,"CH"&amp;$D699,RawData!$AF:$AF,$F699))</f>
        <v>11.59</v>
      </c>
      <c r="K699">
        <f t="shared" si="43"/>
        <v>1.999999999998181E-2</v>
      </c>
    </row>
    <row r="700" spans="1:11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>IF(COUNTIFS(RawData!$E:$E,$E700,RawData!$F:$F,"CH"&amp;$D700,RawData!$AF:$AF,$F700)=0,"",SUMIFS(RawData!$Z:$Z,RawData!$E:$E,$E700,RawData!$F:$F,"CH"&amp;$D700,RawData!$AF:$AF,$F700))</f>
        <v>15.01</v>
      </c>
      <c r="J700">
        <f>IF(COUNTIFS(RawData!$E:$E,$E700,RawData!$F:$F,"CH"&amp;$D700,RawData!$AF:$AF,$F700)=0,"",SUMIFS(RawData!$AA:$AA,RawData!$E:$E,$E700,RawData!$F:$F,"CH"&amp;$D700,RawData!$AF:$AF,$F700))</f>
        <v>11.63</v>
      </c>
      <c r="K700">
        <f t="shared" si="43"/>
        <v>4.0000000000190994E-2</v>
      </c>
    </row>
    <row r="701" spans="1:11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>IF(COUNTIFS(RawData!$E:$E,$E701,RawData!$F:$F,"CH"&amp;$D701,RawData!$AF:$AF,$F701)=0,"",SUMIFS(RawData!$Z:$Z,RawData!$E:$E,$E701,RawData!$F:$F,"CH"&amp;$D701,RawData!$AF:$AF,$F701))</f>
        <v>15.01</v>
      </c>
      <c r="J701">
        <f>IF(COUNTIFS(RawData!$E:$E,$E701,RawData!$F:$F,"CH"&amp;$D701,RawData!$AF:$AF,$F701)=0,"",SUMIFS(RawData!$AA:$AA,RawData!$E:$E,$E701,RawData!$F:$F,"CH"&amp;$D701,RawData!$AF:$AF,$F701))</f>
        <v>11.68</v>
      </c>
      <c r="K701">
        <f t="shared" si="43"/>
        <v>1.999999999998181E-2</v>
      </c>
    </row>
    <row r="702" spans="1:11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>IF(COUNTIFS(RawData!$E:$E,$E702,RawData!$F:$F,"CH"&amp;$D702,RawData!$AF:$AF,$F702)=0,"",SUMIFS(RawData!$Z:$Z,RawData!$E:$E,$E702,RawData!$F:$F,"CH"&amp;$D702,RawData!$AF:$AF,$F702))</f>
        <v>15.02</v>
      </c>
      <c r="J702">
        <f>IF(COUNTIFS(RawData!$E:$E,$E702,RawData!$F:$F,"CH"&amp;$D702,RawData!$AF:$AF,$F702)=0,"",SUMIFS(RawData!$AA:$AA,RawData!$E:$E,$E702,RawData!$F:$F,"CH"&amp;$D702,RawData!$AF:$AF,$F702))</f>
        <v>11.8</v>
      </c>
      <c r="K702">
        <f t="shared" si="43"/>
        <v>1.999999999998181E-2</v>
      </c>
    </row>
    <row r="703" spans="1:11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>IF(COUNTIFS(RawData!$E:$E,$E703,RawData!$F:$F,"CH"&amp;$D703,RawData!$AF:$AF,$F703)=0,"",SUMIFS(RawData!$Z:$Z,RawData!$E:$E,$E703,RawData!$F:$F,"CH"&amp;$D703,RawData!$AF:$AF,$F703))</f>
        <v>15</v>
      </c>
      <c r="J703">
        <f>IF(COUNTIFS(RawData!$E:$E,$E703,RawData!$F:$F,"CH"&amp;$D703,RawData!$AF:$AF,$F703)=0,"",SUMIFS(RawData!$AA:$AA,RawData!$E:$E,$E703,RawData!$F:$F,"CH"&amp;$D703,RawData!$AF:$AF,$F703))</f>
        <v>11.82</v>
      </c>
      <c r="K703">
        <f t="shared" si="43"/>
        <v>3.999999999996362E-2</v>
      </c>
    </row>
    <row r="704" spans="1:11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>IF(COUNTIFS(RawData!$E:$E,$E704,RawData!$F:$F,"CH"&amp;$D704,RawData!$AF:$AF,$F704)=0,"",SUMIFS(RawData!$Z:$Z,RawData!$E:$E,$E704,RawData!$F:$F,"CH"&amp;$D704,RawData!$AF:$AF,$F704))</f>
        <v>14.99</v>
      </c>
      <c r="J704">
        <f>IF(COUNTIFS(RawData!$E:$E,$E704,RawData!$F:$F,"CH"&amp;$D704,RawData!$AF:$AF,$F704)=0,"",SUMIFS(RawData!$AA:$AA,RawData!$E:$E,$E704,RawData!$F:$F,"CH"&amp;$D704,RawData!$AF:$AF,$F704))</f>
        <v>11.87</v>
      </c>
      <c r="K704">
        <f t="shared" si="43"/>
        <v>1.999999999998181E-2</v>
      </c>
    </row>
    <row r="705" spans="1:11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>IF(COUNTIFS(RawData!$E:$E,$E705,RawData!$F:$F,"CH"&amp;$D705,RawData!$AF:$AF,$F705)=0,"",SUMIFS(RawData!$Z:$Z,RawData!$E:$E,$E705,RawData!$F:$F,"CH"&amp;$D705,RawData!$AF:$AF,$F705))</f>
        <v>15</v>
      </c>
      <c r="J705">
        <f>IF(COUNTIFS(RawData!$E:$E,$E705,RawData!$F:$F,"CH"&amp;$D705,RawData!$AF:$AF,$F705)=0,"",SUMIFS(RawData!$AA:$AA,RawData!$E:$E,$E705,RawData!$F:$F,"CH"&amp;$D705,RawData!$AF:$AF,$F705))</f>
        <v>11.95</v>
      </c>
      <c r="K705">
        <f t="shared" si="43"/>
        <v>3.999999999996362E-2</v>
      </c>
    </row>
    <row r="706" spans="1:11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>IF(COUNTIFS(RawData!$E:$E,$E706,RawData!$F:$F,"CH"&amp;$D706,RawData!$AF:$AF,$F706)=0,"",SUMIFS(RawData!$Z:$Z,RawData!$E:$E,$E706,RawData!$F:$F,"CH"&amp;$D706,RawData!$AF:$AF,$F706))</f>
        <v>15.01</v>
      </c>
      <c r="J706">
        <f>IF(COUNTIFS(RawData!$E:$E,$E706,RawData!$F:$F,"CH"&amp;$D706,RawData!$AF:$AF,$F706)=0,"",SUMIFS(RawData!$AA:$AA,RawData!$E:$E,$E706,RawData!$F:$F,"CH"&amp;$D706,RawData!$AF:$AF,$F706))</f>
        <v>12</v>
      </c>
      <c r="K706">
        <f t="shared" si="43"/>
        <v>1.999999999998181E-2</v>
      </c>
    </row>
    <row r="707" spans="1:11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>IF(COUNTIFS(RawData!$E:$E,$E707,RawData!$F:$F,"CH"&amp;$D707,RawData!$AF:$AF,$F707)=0,"",SUMIFS(RawData!$Z:$Z,RawData!$E:$E,$E707,RawData!$F:$F,"CH"&amp;$D707,RawData!$AF:$AF,$F707))</f>
        <v>14.99</v>
      </c>
      <c r="J707">
        <f>IF(COUNTIFS(RawData!$E:$E,$E707,RawData!$F:$F,"CH"&amp;$D707,RawData!$AF:$AF,$F707)=0,"",SUMIFS(RawData!$AA:$AA,RawData!$E:$E,$E707,RawData!$F:$F,"CH"&amp;$D707,RawData!$AF:$AF,$F707))</f>
        <v>12.04</v>
      </c>
      <c r="K707">
        <f t="shared" si="43"/>
        <v>1.999999999998181E-2</v>
      </c>
    </row>
    <row r="708" spans="1:11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>IF(COUNTIFS(RawData!$E:$E,$E708,RawData!$F:$F,"CH"&amp;$D708,RawData!$AF:$AF,$F708)=0,"",SUMIFS(RawData!$Z:$Z,RawData!$E:$E,$E708,RawData!$F:$F,"CH"&amp;$D708,RawData!$AF:$AF,$F708))</f>
        <v>14.99</v>
      </c>
      <c r="J708">
        <f>IF(COUNTIFS(RawData!$E:$E,$E708,RawData!$F:$F,"CH"&amp;$D708,RawData!$AF:$AF,$F708)=0,"",SUMIFS(RawData!$AA:$AA,RawData!$E:$E,$E708,RawData!$F:$F,"CH"&amp;$D708,RawData!$AF:$AF,$F708))</f>
        <v>12.09</v>
      </c>
      <c r="K708">
        <f t="shared" ref="K708:K771" si="47">G708-G707</f>
        <v>5.999999999994543E-2</v>
      </c>
    </row>
    <row r="709" spans="1:11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>IF(COUNTIFS(RawData!$E:$E,$E709,RawData!$F:$F,"CH"&amp;$D709,RawData!$AF:$AF,$F709)=0,"",SUMIFS(RawData!$Z:$Z,RawData!$E:$E,$E709,RawData!$F:$F,"CH"&amp;$D709,RawData!$AF:$AF,$F709))</f>
        <v>14.98</v>
      </c>
      <c r="J709">
        <f>IF(COUNTIFS(RawData!$E:$E,$E709,RawData!$F:$F,"CH"&amp;$D709,RawData!$AF:$AF,$F709)=0,"",SUMIFS(RawData!$AA:$AA,RawData!$E:$E,$E709,RawData!$F:$F,"CH"&amp;$D709,RawData!$AF:$AF,$F709))</f>
        <v>12.11</v>
      </c>
      <c r="K709">
        <f t="shared" si="47"/>
        <v>0</v>
      </c>
    </row>
    <row r="710" spans="1:11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>IF(COUNTIFS(RawData!$E:$E,$E710,RawData!$F:$F,"CH"&amp;$D710,RawData!$AF:$AF,$F710)=0,"",SUMIFS(RawData!$Z:$Z,RawData!$E:$E,$E710,RawData!$F:$F,"CH"&amp;$D710,RawData!$AF:$AF,$F710))</f>
        <v>15</v>
      </c>
      <c r="J710">
        <f>IF(COUNTIFS(RawData!$E:$E,$E710,RawData!$F:$F,"CH"&amp;$D710,RawData!$AF:$AF,$F710)=0,"",SUMIFS(RawData!$AA:$AA,RawData!$E:$E,$E710,RawData!$F:$F,"CH"&amp;$D710,RawData!$AF:$AF,$F710))</f>
        <v>12.21</v>
      </c>
      <c r="K710">
        <f t="shared" si="47"/>
        <v>6.0000000000172804E-2</v>
      </c>
    </row>
    <row r="711" spans="1:11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>IF(COUNTIFS(RawData!$E:$E,$E711,RawData!$F:$F,"CH"&amp;$D711,RawData!$AF:$AF,$F711)=0,"",SUMIFS(RawData!$Z:$Z,RawData!$E:$E,$E711,RawData!$F:$F,"CH"&amp;$D711,RawData!$AF:$AF,$F711))</f>
        <v>14.99</v>
      </c>
      <c r="J711">
        <f>IF(COUNTIFS(RawData!$E:$E,$E711,RawData!$F:$F,"CH"&amp;$D711,RawData!$AF:$AF,$F711)=0,"",SUMIFS(RawData!$AA:$AA,RawData!$E:$E,$E711,RawData!$F:$F,"CH"&amp;$D711,RawData!$AF:$AF,$F711))</f>
        <v>12.26</v>
      </c>
      <c r="K711">
        <f t="shared" si="47"/>
        <v>1.999999999998181E-2</v>
      </c>
    </row>
    <row r="712" spans="1:11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>IF(COUNTIFS(RawData!$E:$E,$E712,RawData!$F:$F,"CH"&amp;$D712,RawData!$AF:$AF,$F712)=0,"",SUMIFS(RawData!$Z:$Z,RawData!$E:$E,$E712,RawData!$F:$F,"CH"&amp;$D712,RawData!$AF:$AF,$F712))</f>
        <v>14.99</v>
      </c>
      <c r="J712">
        <f>IF(COUNTIFS(RawData!$E:$E,$E712,RawData!$F:$F,"CH"&amp;$D712,RawData!$AF:$AF,$F712)=0,"",SUMIFS(RawData!$AA:$AA,RawData!$E:$E,$E712,RawData!$F:$F,"CH"&amp;$D712,RawData!$AF:$AF,$F712))</f>
        <v>12.3</v>
      </c>
      <c r="K712">
        <f t="shared" si="47"/>
        <v>3.999999999996362E-2</v>
      </c>
    </row>
    <row r="713" spans="1:11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>IF(COUNTIFS(RawData!$E:$E,$E713,RawData!$F:$F,"CH"&amp;$D713,RawData!$AF:$AF,$F713)=0,"",SUMIFS(RawData!$Z:$Z,RawData!$E:$E,$E713,RawData!$F:$F,"CH"&amp;$D713,RawData!$AF:$AF,$F713))</f>
        <v>15</v>
      </c>
      <c r="J713">
        <f>IF(COUNTIFS(RawData!$E:$E,$E713,RawData!$F:$F,"CH"&amp;$D713,RawData!$AF:$AF,$F713)=0,"",SUMIFS(RawData!$AA:$AA,RawData!$E:$E,$E713,RawData!$F:$F,"CH"&amp;$D713,RawData!$AF:$AF,$F713))</f>
        <v>12.4</v>
      </c>
      <c r="K713">
        <f t="shared" si="47"/>
        <v>3.999999999996362E-2</v>
      </c>
    </row>
    <row r="714" spans="1:11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>IF(COUNTIFS(RawData!$E:$E,$E714,RawData!$F:$F,"CH"&amp;$D714,RawData!$AF:$AF,$F714)=0,"",SUMIFS(RawData!$Z:$Z,RawData!$E:$E,$E714,RawData!$F:$F,"CH"&amp;$D714,RawData!$AF:$AF,$F714))</f>
        <v>15</v>
      </c>
      <c r="J714">
        <f>IF(COUNTIFS(RawData!$E:$E,$E714,RawData!$F:$F,"CH"&amp;$D714,RawData!$AF:$AF,$F714)=0,"",SUMIFS(RawData!$AA:$AA,RawData!$E:$E,$E714,RawData!$F:$F,"CH"&amp;$D714,RawData!$AF:$AF,$F714))</f>
        <v>12.43</v>
      </c>
      <c r="K714">
        <f t="shared" si="47"/>
        <v>3.999999999996362E-2</v>
      </c>
    </row>
    <row r="715" spans="1:11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>IF(COUNTIFS(RawData!$E:$E,$E715,RawData!$F:$F,"CH"&amp;$D715,RawData!$AF:$AF,$F715)=0,"",SUMIFS(RawData!$Z:$Z,RawData!$E:$E,$E715,RawData!$F:$F,"CH"&amp;$D715,RawData!$AF:$AF,$F715))</f>
        <v>15.02</v>
      </c>
      <c r="J715">
        <f>IF(COUNTIFS(RawData!$E:$E,$E715,RawData!$F:$F,"CH"&amp;$D715,RawData!$AF:$AF,$F715)=0,"",SUMIFS(RawData!$AA:$AA,RawData!$E:$E,$E715,RawData!$F:$F,"CH"&amp;$D715,RawData!$AF:$AF,$F715))</f>
        <v>12.52</v>
      </c>
      <c r="K715">
        <f t="shared" si="47"/>
        <v>1.999999999998181E-2</v>
      </c>
    </row>
    <row r="716" spans="1:11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>IF(COUNTIFS(RawData!$E:$E,$E716,RawData!$F:$F,"CH"&amp;$D716,RawData!$AF:$AF,$F716)=0,"",SUMIFS(RawData!$Z:$Z,RawData!$E:$E,$E716,RawData!$F:$F,"CH"&amp;$D716,RawData!$AF:$AF,$F716))</f>
        <v>15.01</v>
      </c>
      <c r="J716">
        <f>IF(COUNTIFS(RawData!$E:$E,$E716,RawData!$F:$F,"CH"&amp;$D716,RawData!$AF:$AF,$F716)=0,"",SUMIFS(RawData!$AA:$AA,RawData!$E:$E,$E716,RawData!$F:$F,"CH"&amp;$D716,RawData!$AF:$AF,$F716))</f>
        <v>12.57</v>
      </c>
      <c r="K716">
        <f t="shared" si="47"/>
        <v>1.999999999998181E-2</v>
      </c>
    </row>
    <row r="717" spans="1:11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>IF(COUNTIFS(RawData!$E:$E,$E717,RawData!$F:$F,"CH"&amp;$D717,RawData!$AF:$AF,$F717)=0,"",SUMIFS(RawData!$Z:$Z,RawData!$E:$E,$E717,RawData!$F:$F,"CH"&amp;$D717,RawData!$AF:$AF,$F717))</f>
        <v>15.02</v>
      </c>
      <c r="J717">
        <f>IF(COUNTIFS(RawData!$E:$E,$E717,RawData!$F:$F,"CH"&amp;$D717,RawData!$AF:$AF,$F717)=0,"",SUMIFS(RawData!$AA:$AA,RawData!$E:$E,$E717,RawData!$F:$F,"CH"&amp;$D717,RawData!$AF:$AF,$F717))</f>
        <v>12.64</v>
      </c>
      <c r="K717">
        <f t="shared" si="47"/>
        <v>4.0000000000190994E-2</v>
      </c>
    </row>
    <row r="718" spans="1:11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>IF(COUNTIFS(RawData!$E:$E,$E718,RawData!$F:$F,"CH"&amp;$D718,RawData!$AF:$AF,$F718)=0,"",SUMIFS(RawData!$Z:$Z,RawData!$E:$E,$E718,RawData!$F:$F,"CH"&amp;$D718,RawData!$AF:$AF,$F718))</f>
        <v>15</v>
      </c>
      <c r="J718">
        <f>IF(COUNTIFS(RawData!$E:$E,$E718,RawData!$F:$F,"CH"&amp;$D718,RawData!$AF:$AF,$F718)=0,"",SUMIFS(RawData!$AA:$AA,RawData!$E:$E,$E718,RawData!$F:$F,"CH"&amp;$D718,RawData!$AF:$AF,$F718))</f>
        <v>12.69</v>
      </c>
      <c r="K718">
        <f t="shared" si="47"/>
        <v>3.999999999996362E-2</v>
      </c>
    </row>
    <row r="719" spans="1:11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>IF(COUNTIFS(RawData!$E:$E,$E719,RawData!$F:$F,"CH"&amp;$D719,RawData!$AF:$AF,$F719)=0,"",SUMIFS(RawData!$Z:$Z,RawData!$E:$E,$E719,RawData!$F:$F,"CH"&amp;$D719,RawData!$AF:$AF,$F719))</f>
        <v>15.02</v>
      </c>
      <c r="J719">
        <f>IF(COUNTIFS(RawData!$E:$E,$E719,RawData!$F:$F,"CH"&amp;$D719,RawData!$AF:$AF,$F719)=0,"",SUMIFS(RawData!$AA:$AA,RawData!$E:$E,$E719,RawData!$F:$F,"CH"&amp;$D719,RawData!$AF:$AF,$F719))</f>
        <v>12.79</v>
      </c>
      <c r="K719">
        <f t="shared" si="47"/>
        <v>5.999999999994543E-2</v>
      </c>
    </row>
    <row r="720" spans="1:11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>IF(COUNTIFS(RawData!$E:$E,$E720,RawData!$F:$F,"CH"&amp;$D720,RawData!$AF:$AF,$F720)=0,"",SUMIFS(RawData!$Z:$Z,RawData!$E:$E,$E720,RawData!$F:$F,"CH"&amp;$D720,RawData!$AF:$AF,$F720))</f>
        <v>15.01</v>
      </c>
      <c r="J720">
        <f>IF(COUNTIFS(RawData!$E:$E,$E720,RawData!$F:$F,"CH"&amp;$D720,RawData!$AF:$AF,$F720)=0,"",SUMIFS(RawData!$AA:$AA,RawData!$E:$E,$E720,RawData!$F:$F,"CH"&amp;$D720,RawData!$AF:$AF,$F720))</f>
        <v>12.86</v>
      </c>
      <c r="K720">
        <f t="shared" si="47"/>
        <v>1.999999999998181E-2</v>
      </c>
    </row>
    <row r="721" spans="1:11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>IF(COUNTIFS(RawData!$E:$E,$E721,RawData!$F:$F,"CH"&amp;$D721,RawData!$AF:$AF,$F721)=0,"",SUMIFS(RawData!$Z:$Z,RawData!$E:$E,$E721,RawData!$F:$F,"CH"&amp;$D721,RawData!$AF:$AF,$F721))</f>
        <v>15.02</v>
      </c>
      <c r="J721">
        <f>IF(COUNTIFS(RawData!$E:$E,$E721,RawData!$F:$F,"CH"&amp;$D721,RawData!$AF:$AF,$F721)=0,"",SUMIFS(RawData!$AA:$AA,RawData!$E:$E,$E721,RawData!$F:$F,"CH"&amp;$D721,RawData!$AF:$AF,$F721))</f>
        <v>12.93</v>
      </c>
      <c r="K721">
        <f t="shared" si="47"/>
        <v>3.999999999996362E-2</v>
      </c>
    </row>
    <row r="722" spans="1:11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>IF(COUNTIFS(RawData!$E:$E,$E722,RawData!$F:$F,"CH"&amp;$D722,RawData!$AF:$AF,$F722)=0,"",SUMIFS(RawData!$Z:$Z,RawData!$E:$E,$E722,RawData!$F:$F,"CH"&amp;$D722,RawData!$AF:$AF,$F722))</f>
        <v>19.940000000000001</v>
      </c>
      <c r="J722">
        <f>IF(COUNTIFS(RawData!$E:$E,$E722,RawData!$F:$F,"CH"&amp;$D722,RawData!$AF:$AF,$F722)=0,"",SUMIFS(RawData!$AA:$AA,RawData!$E:$E,$E722,RawData!$F:$F,"CH"&amp;$D722,RawData!$AF:$AF,$F722))</f>
        <v>15.76</v>
      </c>
      <c r="K722">
        <f t="shared" si="47"/>
        <v>-60.319999999999936</v>
      </c>
    </row>
    <row r="723" spans="1:11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>IF(COUNTIFS(RawData!$E:$E,$E723,RawData!$F:$F,"CH"&amp;$D723,RawData!$AF:$AF,$F723)=0,"",SUMIFS(RawData!$Z:$Z,RawData!$E:$E,$E723,RawData!$F:$F,"CH"&amp;$D723,RawData!$AF:$AF,$F723))</f>
        <v>20.010000000000002</v>
      </c>
      <c r="J723">
        <f>IF(COUNTIFS(RawData!$E:$E,$E723,RawData!$F:$F,"CH"&amp;$D723,RawData!$AF:$AF,$F723)=0,"",SUMIFS(RawData!$AA:$AA,RawData!$E:$E,$E723,RawData!$F:$F,"CH"&amp;$D723,RawData!$AF:$AF,$F723))</f>
        <v>15.81</v>
      </c>
      <c r="K723">
        <f t="shared" si="47"/>
        <v>1.999999999998181E-2</v>
      </c>
    </row>
    <row r="724" spans="1:11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>IF(COUNTIFS(RawData!$E:$E,$E724,RawData!$F:$F,"CH"&amp;$D724,RawData!$AF:$AF,$F724)=0,"",SUMIFS(RawData!$Z:$Z,RawData!$E:$E,$E724,RawData!$F:$F,"CH"&amp;$D724,RawData!$AF:$AF,$F724))</f>
        <v>19.98</v>
      </c>
      <c r="J724">
        <f>IF(COUNTIFS(RawData!$E:$E,$E724,RawData!$F:$F,"CH"&amp;$D724,RawData!$AF:$AF,$F724)=0,"",SUMIFS(RawData!$AA:$AA,RawData!$E:$E,$E724,RawData!$F:$F,"CH"&amp;$D724,RawData!$AF:$AF,$F724))</f>
        <v>15.83</v>
      </c>
      <c r="K724">
        <f t="shared" si="47"/>
        <v>0</v>
      </c>
    </row>
    <row r="725" spans="1:11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15.93</v>
      </c>
      <c r="K725">
        <f t="shared" si="47"/>
        <v>3.999999999996362E-2</v>
      </c>
    </row>
    <row r="726" spans="1:11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>IF(COUNTIFS(RawData!$E:$E,$E726,RawData!$F:$F,"CH"&amp;$D726,RawData!$AF:$AF,$F726)=0,"",SUMIFS(RawData!$Z:$Z,RawData!$E:$E,$E726,RawData!$F:$F,"CH"&amp;$D726,RawData!$AF:$AF,$F726))</f>
        <v>19.98</v>
      </c>
      <c r="J726">
        <f>IF(COUNTIFS(RawData!$E:$E,$E726,RawData!$F:$F,"CH"&amp;$D726,RawData!$AF:$AF,$F726)=0,"",SUMIFS(RawData!$AA:$AA,RawData!$E:$E,$E726,RawData!$F:$F,"CH"&amp;$D726,RawData!$AF:$AF,$F726))</f>
        <v>15.96</v>
      </c>
      <c r="K726">
        <f t="shared" si="47"/>
        <v>1.999999999998181E-2</v>
      </c>
    </row>
    <row r="727" spans="1:11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>IF(COUNTIFS(RawData!$E:$E,$E727,RawData!$F:$F,"CH"&amp;$D727,RawData!$AF:$AF,$F727)=0,"",SUMIFS(RawData!$Z:$Z,RawData!$E:$E,$E727,RawData!$F:$F,"CH"&amp;$D727,RawData!$AF:$AF,$F727))</f>
        <v>19.989999999999998</v>
      </c>
      <c r="J727">
        <f>IF(COUNTIFS(RawData!$E:$E,$E727,RawData!$F:$F,"CH"&amp;$D727,RawData!$AF:$AF,$F727)=0,"",SUMIFS(RawData!$AA:$AA,RawData!$E:$E,$E727,RawData!$F:$F,"CH"&amp;$D727,RawData!$AF:$AF,$F727))</f>
        <v>16.03</v>
      </c>
      <c r="K727">
        <f t="shared" si="47"/>
        <v>1.999999999998181E-2</v>
      </c>
    </row>
    <row r="728" spans="1:11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>IF(COUNTIFS(RawData!$E:$E,$E728,RawData!$F:$F,"CH"&amp;$D728,RawData!$AF:$AF,$F728)=0,"",SUMIFS(RawData!$Z:$Z,RawData!$E:$E,$E728,RawData!$F:$F,"CH"&amp;$D728,RawData!$AF:$AF,$F728))</f>
        <v>19.989999999999998</v>
      </c>
      <c r="J728">
        <f>IF(COUNTIFS(RawData!$E:$E,$E728,RawData!$F:$F,"CH"&amp;$D728,RawData!$AF:$AF,$F728)=0,"",SUMIFS(RawData!$AA:$AA,RawData!$E:$E,$E728,RawData!$F:$F,"CH"&amp;$D728,RawData!$AF:$AF,$F728))</f>
        <v>16.079999999999998</v>
      </c>
      <c r="K728">
        <f t="shared" si="47"/>
        <v>1.999999999998181E-2</v>
      </c>
    </row>
    <row r="729" spans="1:11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>IF(COUNTIFS(RawData!$E:$E,$E729,RawData!$F:$F,"CH"&amp;$D729,RawData!$AF:$AF,$F729)=0,"",SUMIFS(RawData!$Z:$Z,RawData!$E:$E,$E729,RawData!$F:$F,"CH"&amp;$D729,RawData!$AF:$AF,$F729))</f>
        <v>20</v>
      </c>
      <c r="J729">
        <f>IF(COUNTIFS(RawData!$E:$E,$E729,RawData!$F:$F,"CH"&amp;$D729,RawData!$AF:$AF,$F729)=0,"",SUMIFS(RawData!$AA:$AA,RawData!$E:$E,$E729,RawData!$F:$F,"CH"&amp;$D729,RawData!$AF:$AF,$F729))</f>
        <v>16.16</v>
      </c>
      <c r="K729">
        <f t="shared" si="47"/>
        <v>2.0000000000209184E-2</v>
      </c>
    </row>
    <row r="730" spans="1:11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16.21</v>
      </c>
      <c r="K730">
        <f t="shared" si="47"/>
        <v>1.999999999998181E-2</v>
      </c>
    </row>
    <row r="731" spans="1:11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16.260000000000002</v>
      </c>
      <c r="K731">
        <f t="shared" si="47"/>
        <v>1.999999999998181E-2</v>
      </c>
    </row>
    <row r="732" spans="1:11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16.3</v>
      </c>
      <c r="K732">
        <f t="shared" si="47"/>
        <v>1.999999999998181E-2</v>
      </c>
    </row>
    <row r="733" spans="1:11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>IF(COUNTIFS(RawData!$E:$E,$E733,RawData!$F:$F,"CH"&amp;$D733,RawData!$AF:$AF,$F733)=0,"",SUMIFS(RawData!$Z:$Z,RawData!$E:$E,$E733,RawData!$F:$F,"CH"&amp;$D733,RawData!$AF:$AF,$F733))</f>
        <v>19.98</v>
      </c>
      <c r="J733">
        <f>IF(COUNTIFS(RawData!$E:$E,$E733,RawData!$F:$F,"CH"&amp;$D733,RawData!$AF:$AF,$F733)=0,"",SUMIFS(RawData!$AA:$AA,RawData!$E:$E,$E733,RawData!$F:$F,"CH"&amp;$D733,RawData!$AF:$AF,$F733))</f>
        <v>16.38</v>
      </c>
      <c r="K733">
        <f t="shared" si="47"/>
        <v>3.999999999996362E-2</v>
      </c>
    </row>
    <row r="734" spans="1:11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>IF(COUNTIFS(RawData!$E:$E,$E734,RawData!$F:$F,"CH"&amp;$D734,RawData!$AF:$AF,$F734)=0,"",SUMIFS(RawData!$Z:$Z,RawData!$E:$E,$E734,RawData!$F:$F,"CH"&amp;$D734,RawData!$AF:$AF,$F734))</f>
        <v>20.010000000000002</v>
      </c>
      <c r="J734">
        <f>IF(COUNTIFS(RawData!$E:$E,$E734,RawData!$F:$F,"CH"&amp;$D734,RawData!$AF:$AF,$F734)=0,"",SUMIFS(RawData!$AA:$AA,RawData!$E:$E,$E734,RawData!$F:$F,"CH"&amp;$D734,RawData!$AF:$AF,$F734))</f>
        <v>16.46</v>
      </c>
      <c r="K734">
        <f t="shared" si="47"/>
        <v>1.999999999998181E-2</v>
      </c>
    </row>
    <row r="735" spans="1:11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>IF(COUNTIFS(RawData!$E:$E,$E735,RawData!$F:$F,"CH"&amp;$D735,RawData!$AF:$AF,$F735)=0,"",SUMIFS(RawData!$Z:$Z,RawData!$E:$E,$E735,RawData!$F:$F,"CH"&amp;$D735,RawData!$AF:$AF,$F735))</f>
        <v>20.010000000000002</v>
      </c>
      <c r="J735">
        <f>IF(COUNTIFS(RawData!$E:$E,$E735,RawData!$F:$F,"CH"&amp;$D735,RawData!$AF:$AF,$F735)=0,"",SUMIFS(RawData!$AA:$AA,RawData!$E:$E,$E735,RawData!$F:$F,"CH"&amp;$D735,RawData!$AF:$AF,$F735))</f>
        <v>16.53</v>
      </c>
      <c r="K735">
        <f t="shared" si="47"/>
        <v>1.999999999998181E-2</v>
      </c>
    </row>
    <row r="736" spans="1:11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>IF(COUNTIFS(RawData!$E:$E,$E736,RawData!$F:$F,"CH"&amp;$D736,RawData!$AF:$AF,$F736)=0,"",SUMIFS(RawData!$Z:$Z,RawData!$E:$E,$E736,RawData!$F:$F,"CH"&amp;$D736,RawData!$AF:$AF,$F736))</f>
        <v>19.989999999999998</v>
      </c>
      <c r="J736">
        <f>IF(COUNTIFS(RawData!$E:$E,$E736,RawData!$F:$F,"CH"&amp;$D736,RawData!$AF:$AF,$F736)=0,"",SUMIFS(RawData!$AA:$AA,RawData!$E:$E,$E736,RawData!$F:$F,"CH"&amp;$D736,RawData!$AF:$AF,$F736))</f>
        <v>16.579999999999998</v>
      </c>
      <c r="K736">
        <f t="shared" si="47"/>
        <v>3.999999999996362E-2</v>
      </c>
    </row>
    <row r="737" spans="1:11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>IF(COUNTIFS(RawData!$E:$E,$E737,RawData!$F:$F,"CH"&amp;$D737,RawData!$AF:$AF,$F737)=0,"",SUMIFS(RawData!$Z:$Z,RawData!$E:$E,$E737,RawData!$F:$F,"CH"&amp;$D737,RawData!$AF:$AF,$F737))</f>
        <v>20.03</v>
      </c>
      <c r="J737">
        <f>IF(COUNTIFS(RawData!$E:$E,$E737,RawData!$F:$F,"CH"&amp;$D737,RawData!$AF:$AF,$F737)=0,"",SUMIFS(RawData!$AA:$AA,RawData!$E:$E,$E737,RawData!$F:$F,"CH"&amp;$D737,RawData!$AF:$AF,$F737))</f>
        <v>16.68</v>
      </c>
      <c r="K737">
        <f t="shared" si="47"/>
        <v>1.999999999998181E-2</v>
      </c>
    </row>
    <row r="738" spans="1:11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>IF(COUNTIFS(RawData!$E:$E,$E738,RawData!$F:$F,"CH"&amp;$D738,RawData!$AF:$AF,$F738)=0,"",SUMIFS(RawData!$Z:$Z,RawData!$E:$E,$E738,RawData!$F:$F,"CH"&amp;$D738,RawData!$AF:$AF,$F738))</f>
        <v>19.989999999999998</v>
      </c>
      <c r="J738">
        <f>IF(COUNTIFS(RawData!$E:$E,$E738,RawData!$F:$F,"CH"&amp;$D738,RawData!$AF:$AF,$F738)=0,"",SUMIFS(RawData!$AA:$AA,RawData!$E:$E,$E738,RawData!$F:$F,"CH"&amp;$D738,RawData!$AF:$AF,$F738))</f>
        <v>16.68</v>
      </c>
      <c r="K738">
        <f t="shared" si="47"/>
        <v>1.999999999998181E-2</v>
      </c>
    </row>
    <row r="739" spans="1:11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>IF(COUNTIFS(RawData!$E:$E,$E739,RawData!$F:$F,"CH"&amp;$D739,RawData!$AF:$AF,$F739)=0,"",SUMIFS(RawData!$Z:$Z,RawData!$E:$E,$E739,RawData!$F:$F,"CH"&amp;$D739,RawData!$AF:$AF,$F739))</f>
        <v>20.02</v>
      </c>
      <c r="J739">
        <f>IF(COUNTIFS(RawData!$E:$E,$E739,RawData!$F:$F,"CH"&amp;$D739,RawData!$AF:$AF,$F739)=0,"",SUMIFS(RawData!$AA:$AA,RawData!$E:$E,$E739,RawData!$F:$F,"CH"&amp;$D739,RawData!$AF:$AF,$F739))</f>
        <v>16.809999999999999</v>
      </c>
      <c r="K739">
        <f t="shared" si="47"/>
        <v>1.999999999998181E-2</v>
      </c>
    </row>
    <row r="740" spans="1:11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>IF(COUNTIFS(RawData!$E:$E,$E740,RawData!$F:$F,"CH"&amp;$D740,RawData!$AF:$AF,$F740)=0,"",SUMIFS(RawData!$Z:$Z,RawData!$E:$E,$E740,RawData!$F:$F,"CH"&amp;$D740,RawData!$AF:$AF,$F740))</f>
        <v>20</v>
      </c>
      <c r="J740">
        <f>IF(COUNTIFS(RawData!$E:$E,$E740,RawData!$F:$F,"CH"&amp;$D740,RawData!$AF:$AF,$F740)=0,"",SUMIFS(RawData!$AA:$AA,RawData!$E:$E,$E740,RawData!$F:$F,"CH"&amp;$D740,RawData!$AF:$AF,$F740))</f>
        <v>16.809999999999999</v>
      </c>
      <c r="K740">
        <f t="shared" si="47"/>
        <v>2.0000000000209184E-2</v>
      </c>
    </row>
    <row r="741" spans="1:11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>IF(COUNTIFS(RawData!$E:$E,$E741,RawData!$F:$F,"CH"&amp;$D741,RawData!$AF:$AF,$F741)=0,"",SUMIFS(RawData!$Z:$Z,RawData!$E:$E,$E741,RawData!$F:$F,"CH"&amp;$D741,RawData!$AF:$AF,$F741))</f>
        <v>19.98</v>
      </c>
      <c r="J741">
        <f>IF(COUNTIFS(RawData!$E:$E,$E741,RawData!$F:$F,"CH"&amp;$D741,RawData!$AF:$AF,$F741)=0,"",SUMIFS(RawData!$AA:$AA,RawData!$E:$E,$E741,RawData!$F:$F,"CH"&amp;$D741,RawData!$AF:$AF,$F741))</f>
        <v>16.86</v>
      </c>
      <c r="K741">
        <f t="shared" si="47"/>
        <v>3.999999999996362E-2</v>
      </c>
    </row>
    <row r="742" spans="1:11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>IF(COUNTIFS(RawData!$E:$E,$E742,RawData!$F:$F,"CH"&amp;$D742,RawData!$AF:$AF,$F742)=0,"",SUMIFS(RawData!$Z:$Z,RawData!$E:$E,$E742,RawData!$F:$F,"CH"&amp;$D742,RawData!$AF:$AF,$F742))</f>
        <v>20</v>
      </c>
      <c r="J742">
        <f>IF(COUNTIFS(RawData!$E:$E,$E742,RawData!$F:$F,"CH"&amp;$D742,RawData!$AF:$AF,$F742)=0,"",SUMIFS(RawData!$AA:$AA,RawData!$E:$E,$E742,RawData!$F:$F,"CH"&amp;$D742,RawData!$AF:$AF,$F742))</f>
        <v>16.93</v>
      </c>
      <c r="K742">
        <f t="shared" si="47"/>
        <v>1.999999999998181E-2</v>
      </c>
    </row>
    <row r="743" spans="1:11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>IF(COUNTIFS(RawData!$E:$E,$E743,RawData!$F:$F,"CH"&amp;$D743,RawData!$AF:$AF,$F743)=0,"",SUMIFS(RawData!$Z:$Z,RawData!$E:$E,$E743,RawData!$F:$F,"CH"&amp;$D743,RawData!$AF:$AF,$F743))</f>
        <v>19.989999999999998</v>
      </c>
      <c r="J743">
        <f>IF(COUNTIFS(RawData!$E:$E,$E743,RawData!$F:$F,"CH"&amp;$D743,RawData!$AF:$AF,$F743)=0,"",SUMIFS(RawData!$AA:$AA,RawData!$E:$E,$E743,RawData!$F:$F,"CH"&amp;$D743,RawData!$AF:$AF,$F743))</f>
        <v>16.98</v>
      </c>
      <c r="K743">
        <f t="shared" si="47"/>
        <v>3.999999999996362E-2</v>
      </c>
    </row>
    <row r="744" spans="1:11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>IF(COUNTIFS(RawData!$E:$E,$E744,RawData!$F:$F,"CH"&amp;$D744,RawData!$AF:$AF,$F744)=0,"",SUMIFS(RawData!$Z:$Z,RawData!$E:$E,$E744,RawData!$F:$F,"CH"&amp;$D744,RawData!$AF:$AF,$F744))</f>
        <v>20</v>
      </c>
      <c r="J744">
        <f>IF(COUNTIFS(RawData!$E:$E,$E744,RawData!$F:$F,"CH"&amp;$D744,RawData!$AF:$AF,$F744)=0,"",SUMIFS(RawData!$AA:$AA,RawData!$E:$E,$E744,RawData!$F:$F,"CH"&amp;$D744,RawData!$AF:$AF,$F744))</f>
        <v>17.03</v>
      </c>
      <c r="K744">
        <f t="shared" si="47"/>
        <v>3.999999999996362E-2</v>
      </c>
    </row>
    <row r="745" spans="1:11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17.11</v>
      </c>
      <c r="K745">
        <f t="shared" si="47"/>
        <v>0</v>
      </c>
    </row>
    <row r="746" spans="1:11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>IF(COUNTIFS(RawData!$E:$E,$E746,RawData!$F:$F,"CH"&amp;$D746,RawData!$AF:$AF,$F746)=0,"",SUMIFS(RawData!$Z:$Z,RawData!$E:$E,$E746,RawData!$F:$F,"CH"&amp;$D746,RawData!$AF:$AF,$F746))</f>
        <v>20</v>
      </c>
      <c r="J746">
        <f>IF(COUNTIFS(RawData!$E:$E,$E746,RawData!$F:$F,"CH"&amp;$D746,RawData!$AF:$AF,$F746)=0,"",SUMIFS(RawData!$AA:$AA,RawData!$E:$E,$E746,RawData!$F:$F,"CH"&amp;$D746,RawData!$AF:$AF,$F746))</f>
        <v>17.16</v>
      </c>
      <c r="K746">
        <f t="shared" si="47"/>
        <v>3.999999999996362E-2</v>
      </c>
    </row>
    <row r="747" spans="1:11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>IF(COUNTIFS(RawData!$E:$E,$E747,RawData!$F:$F,"CH"&amp;$D747,RawData!$AF:$AF,$F747)=0,"",SUMIFS(RawData!$Z:$Z,RawData!$E:$E,$E747,RawData!$F:$F,"CH"&amp;$D747,RawData!$AF:$AF,$F747))</f>
        <v>19.989999999999998</v>
      </c>
      <c r="J747">
        <f>IF(COUNTIFS(RawData!$E:$E,$E747,RawData!$F:$F,"CH"&amp;$D747,RawData!$AF:$AF,$F747)=0,"",SUMIFS(RawData!$AA:$AA,RawData!$E:$E,$E747,RawData!$F:$F,"CH"&amp;$D747,RawData!$AF:$AF,$F747))</f>
        <v>17.18</v>
      </c>
      <c r="K747">
        <f t="shared" si="47"/>
        <v>1.999999999998181E-2</v>
      </c>
    </row>
    <row r="748" spans="1:11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>IF(COUNTIFS(RawData!$E:$E,$E748,RawData!$F:$F,"CH"&amp;$D748,RawData!$AF:$AF,$F748)=0,"",SUMIFS(RawData!$Z:$Z,RawData!$E:$E,$E748,RawData!$F:$F,"CH"&amp;$D748,RawData!$AF:$AF,$F748))</f>
        <v>20.010000000000002</v>
      </c>
      <c r="J748">
        <f>IF(COUNTIFS(RawData!$E:$E,$E748,RawData!$F:$F,"CH"&amp;$D748,RawData!$AF:$AF,$F748)=0,"",SUMIFS(RawData!$AA:$AA,RawData!$E:$E,$E748,RawData!$F:$F,"CH"&amp;$D748,RawData!$AF:$AF,$F748))</f>
        <v>17.29</v>
      </c>
      <c r="K748">
        <f t="shared" si="47"/>
        <v>4.0000000000190994E-2</v>
      </c>
    </row>
    <row r="749" spans="1:11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>IF(COUNTIFS(RawData!$E:$E,$E749,RawData!$F:$F,"CH"&amp;$D749,RawData!$AF:$AF,$F749)=0,"",SUMIFS(RawData!$Z:$Z,RawData!$E:$E,$E749,RawData!$F:$F,"CH"&amp;$D749,RawData!$AF:$AF,$F749))</f>
        <v>19.989999999999998</v>
      </c>
      <c r="J749">
        <f>IF(COUNTIFS(RawData!$E:$E,$E749,RawData!$F:$F,"CH"&amp;$D749,RawData!$AF:$AF,$F749)=0,"",SUMIFS(RawData!$AA:$AA,RawData!$E:$E,$E749,RawData!$F:$F,"CH"&amp;$D749,RawData!$AF:$AF,$F749))</f>
        <v>17.309999999999999</v>
      </c>
      <c r="K749">
        <f t="shared" si="47"/>
        <v>1.999999999998181E-2</v>
      </c>
    </row>
    <row r="750" spans="1:11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>IF(COUNTIFS(RawData!$E:$E,$E750,RawData!$F:$F,"CH"&amp;$D750,RawData!$AF:$AF,$F750)=0,"",SUMIFS(RawData!$Z:$Z,RawData!$E:$E,$E750,RawData!$F:$F,"CH"&amp;$D750,RawData!$AF:$AF,$F750))</f>
        <v>20.010000000000002</v>
      </c>
      <c r="J750">
        <f>IF(COUNTIFS(RawData!$E:$E,$E750,RawData!$F:$F,"CH"&amp;$D750,RawData!$AF:$AF,$F750)=0,"",SUMIFS(RawData!$AA:$AA,RawData!$E:$E,$E750,RawData!$F:$F,"CH"&amp;$D750,RawData!$AF:$AF,$F750))</f>
        <v>17.41</v>
      </c>
      <c r="K750">
        <f t="shared" si="47"/>
        <v>3.999999999996362E-2</v>
      </c>
    </row>
    <row r="751" spans="1:11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>IF(COUNTIFS(RawData!$E:$E,$E751,RawData!$F:$F,"CH"&amp;$D751,RawData!$AF:$AF,$F751)=0,"",SUMIFS(RawData!$Z:$Z,RawData!$E:$E,$E751,RawData!$F:$F,"CH"&amp;$D751,RawData!$AF:$AF,$F751))</f>
        <v>19.98</v>
      </c>
      <c r="J751">
        <f>IF(COUNTIFS(RawData!$E:$E,$E751,RawData!$F:$F,"CH"&amp;$D751,RawData!$AF:$AF,$F751)=0,"",SUMIFS(RawData!$AA:$AA,RawData!$E:$E,$E751,RawData!$F:$F,"CH"&amp;$D751,RawData!$AF:$AF,$F751))</f>
        <v>17.43</v>
      </c>
      <c r="K751">
        <f t="shared" si="47"/>
        <v>5.999999999994543E-2</v>
      </c>
    </row>
    <row r="752" spans="1:11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>IF(COUNTIFS(RawData!$E:$E,$E752,RawData!$F:$F,"CH"&amp;$D752,RawData!$AF:$AF,$F752)=0,"",SUMIFS(RawData!$Z:$Z,RawData!$E:$E,$E752,RawData!$F:$F,"CH"&amp;$D752,RawData!$AF:$AF,$F752))</f>
        <v>20</v>
      </c>
      <c r="J752">
        <f>IF(COUNTIFS(RawData!$E:$E,$E752,RawData!$F:$F,"CH"&amp;$D752,RawData!$AF:$AF,$F752)=0,"",SUMIFS(RawData!$AA:$AA,RawData!$E:$E,$E752,RawData!$F:$F,"CH"&amp;$D752,RawData!$AF:$AF,$F752))</f>
        <v>17.510000000000002</v>
      </c>
      <c r="K752">
        <f t="shared" si="47"/>
        <v>0</v>
      </c>
    </row>
    <row r="753" spans="1:11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>IF(COUNTIFS(RawData!$E:$E,$E753,RawData!$F:$F,"CH"&amp;$D753,RawData!$AF:$AF,$F753)=0,"",SUMIFS(RawData!$Z:$Z,RawData!$E:$E,$E753,RawData!$F:$F,"CH"&amp;$D753,RawData!$AF:$AF,$F753))</f>
        <v>20</v>
      </c>
      <c r="J753">
        <f>IF(COUNTIFS(RawData!$E:$E,$E753,RawData!$F:$F,"CH"&amp;$D753,RawData!$AF:$AF,$F753)=0,"",SUMIFS(RawData!$AA:$AA,RawData!$E:$E,$E753,RawData!$F:$F,"CH"&amp;$D753,RawData!$AF:$AF,$F753))</f>
        <v>17.59</v>
      </c>
      <c r="K753">
        <f t="shared" si="47"/>
        <v>3.999999999996362E-2</v>
      </c>
    </row>
    <row r="754" spans="1:11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>IF(COUNTIFS(RawData!$E:$E,$E754,RawData!$F:$F,"CH"&amp;$D754,RawData!$AF:$AF,$F754)=0,"",SUMIFS(RawData!$Z:$Z,RawData!$E:$E,$E754,RawData!$F:$F,"CH"&amp;$D754,RawData!$AF:$AF,$F754))</f>
        <v>19.989999999999998</v>
      </c>
      <c r="J754">
        <f>IF(COUNTIFS(RawData!$E:$E,$E754,RawData!$F:$F,"CH"&amp;$D754,RawData!$AF:$AF,$F754)=0,"",SUMIFS(RawData!$AA:$AA,RawData!$E:$E,$E754,RawData!$F:$F,"CH"&amp;$D754,RawData!$AF:$AF,$F754))</f>
        <v>17.61</v>
      </c>
      <c r="K754">
        <f t="shared" si="47"/>
        <v>1.999999999998181E-2</v>
      </c>
    </row>
    <row r="755" spans="1:11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17.690000000000001</v>
      </c>
      <c r="K755">
        <f t="shared" si="47"/>
        <v>5.999999999994543E-2</v>
      </c>
    </row>
    <row r="756" spans="1:11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>IF(COUNTIFS(RawData!$E:$E,$E756,RawData!$F:$F,"CH"&amp;$D756,RawData!$AF:$AF,$F756)=0,"",SUMIFS(RawData!$Z:$Z,RawData!$E:$E,$E756,RawData!$F:$F,"CH"&amp;$D756,RawData!$AF:$AF,$F756))</f>
        <v>20.010000000000002</v>
      </c>
      <c r="J756">
        <f>IF(COUNTIFS(RawData!$E:$E,$E756,RawData!$F:$F,"CH"&amp;$D756,RawData!$AF:$AF,$F756)=0,"",SUMIFS(RawData!$AA:$AA,RawData!$E:$E,$E756,RawData!$F:$F,"CH"&amp;$D756,RawData!$AF:$AF,$F756))</f>
        <v>17.760000000000002</v>
      </c>
      <c r="K756">
        <f t="shared" si="47"/>
        <v>2.0000000000209184E-2</v>
      </c>
    </row>
    <row r="757" spans="1:11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>IF(COUNTIFS(RawData!$E:$E,$E757,RawData!$F:$F,"CH"&amp;$D757,RawData!$AF:$AF,$F757)=0,"",SUMIFS(RawData!$Z:$Z,RawData!$E:$E,$E757,RawData!$F:$F,"CH"&amp;$D757,RawData!$AF:$AF,$F757))</f>
        <v>20.010000000000002</v>
      </c>
      <c r="J757">
        <f>IF(COUNTIFS(RawData!$E:$E,$E757,RawData!$F:$F,"CH"&amp;$D757,RawData!$AF:$AF,$F757)=0,"",SUMIFS(RawData!$AA:$AA,RawData!$E:$E,$E757,RawData!$F:$F,"CH"&amp;$D757,RawData!$AF:$AF,$F757))</f>
        <v>17.84</v>
      </c>
      <c r="K757">
        <f t="shared" si="47"/>
        <v>3.999999999996362E-2</v>
      </c>
    </row>
    <row r="758" spans="1:11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>IF(COUNTIFS(RawData!$E:$E,$E758,RawData!$F:$F,"CH"&amp;$D758,RawData!$AF:$AF,$F758)=0,"",SUMIFS(RawData!$Z:$Z,RawData!$E:$E,$E758,RawData!$F:$F,"CH"&amp;$D758,RawData!$AF:$AF,$F758))</f>
        <v>19.940000000000001</v>
      </c>
      <c r="J758">
        <f>IF(COUNTIFS(RawData!$E:$E,$E758,RawData!$F:$F,"CH"&amp;$D758,RawData!$AF:$AF,$F758)=0,"",SUMIFS(RawData!$AA:$AA,RawData!$E:$E,$E758,RawData!$F:$F,"CH"&amp;$D758,RawData!$AF:$AF,$F758))</f>
        <v>15.76</v>
      </c>
      <c r="K758">
        <f t="shared" si="47"/>
        <v>18.700000000000045</v>
      </c>
    </row>
    <row r="759" spans="1:11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15.81</v>
      </c>
      <c r="K759">
        <f t="shared" si="47"/>
        <v>7.999999999992724E-2</v>
      </c>
    </row>
    <row r="760" spans="1:11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>IF(COUNTIFS(RawData!$E:$E,$E760,RawData!$F:$F,"CH"&amp;$D760,RawData!$AF:$AF,$F760)=0,"",SUMIFS(RawData!$Z:$Z,RawData!$E:$E,$E760,RawData!$F:$F,"CH"&amp;$D760,RawData!$AF:$AF,$F760))</f>
        <v>19.98</v>
      </c>
      <c r="J760">
        <f>IF(COUNTIFS(RawData!$E:$E,$E760,RawData!$F:$F,"CH"&amp;$D760,RawData!$AF:$AF,$F760)=0,"",SUMIFS(RawData!$AA:$AA,RawData!$E:$E,$E760,RawData!$F:$F,"CH"&amp;$D760,RawData!$AF:$AF,$F760))</f>
        <v>15.83</v>
      </c>
      <c r="K760">
        <f t="shared" si="47"/>
        <v>1.999999999998181E-2</v>
      </c>
    </row>
    <row r="761" spans="1:11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1.999999999998181E-2</v>
      </c>
    </row>
    <row r="762" spans="1:11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1.999999999998181E-2</v>
      </c>
    </row>
    <row r="763" spans="1:11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3.999999999996362E-2</v>
      </c>
    </row>
    <row r="765" spans="1:11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1.999999999998181E-2</v>
      </c>
    </row>
    <row r="766" spans="1:11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2.0000000000209184E-2</v>
      </c>
    </row>
    <row r="768" spans="1:11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3.999999999996362E-2</v>
      </c>
    </row>
    <row r="770" spans="1:11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1.999999999998181E-2</v>
      </c>
    </row>
    <row r="771" spans="1:11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1.999999999998181E-2</v>
      </c>
    </row>
    <row r="773" spans="1:11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3.999999999996362E-2</v>
      </c>
    </row>
    <row r="774" spans="1:11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1.999999999998181E-2</v>
      </c>
    </row>
    <row r="775" spans="1:11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1.999999999998181E-2</v>
      </c>
    </row>
    <row r="776" spans="1:11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4.0000000000190994E-2</v>
      </c>
    </row>
    <row r="777" spans="1:11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1.999999999998181E-2</v>
      </c>
    </row>
    <row r="781" spans="1:11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1.999999999998181E-2</v>
      </c>
    </row>
    <row r="783" spans="1:11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5.999999999994543E-2</v>
      </c>
    </row>
    <row r="784" spans="1:11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1.999999999998181E-2</v>
      </c>
    </row>
    <row r="785" spans="1:11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2.0000000000209184E-2</v>
      </c>
    </row>
    <row r="786" spans="1:11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5.999999999994543E-2</v>
      </c>
    </row>
    <row r="788" spans="1:11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1.999999999998181E-2</v>
      </c>
    </row>
    <row r="789" spans="1:11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3.999999999996362E-2</v>
      </c>
    </row>
    <row r="790" spans="1:11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1.999999999998181E-2</v>
      </c>
    </row>
    <row r="793" spans="1:11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6.0000000000172804E-2</v>
      </c>
    </row>
    <row r="794" spans="1:11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>IF(COUNTIFS(RawData!$E:$E,$E794,RawData!$F:$F,"CH"&amp;$D794,RawData!$AF:$AF,$F794)=0,"",SUMIFS(RawData!$Z:$Z,RawData!$E:$E,$E794,RawData!$F:$F,"CH"&amp;$D794,RawData!$AF:$AF,$F794))</f>
        <v>19.940000000000001</v>
      </c>
      <c r="J794">
        <f>IF(COUNTIFS(RawData!$E:$E,$E794,RawData!$F:$F,"CH"&amp;$D794,RawData!$AF:$AF,$F794)=0,"",SUMIFS(RawData!$AA:$AA,RawData!$E:$E,$E794,RawData!$F:$F,"CH"&amp;$D794,RawData!$AF:$AF,$F794))</f>
        <v>15.76</v>
      </c>
      <c r="K794">
        <f t="shared" si="51"/>
        <v>19.460000000000036</v>
      </c>
    </row>
    <row r="795" spans="1:11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>IF(COUNTIFS(RawData!$E:$E,$E795,RawData!$F:$F,"CH"&amp;$D795,RawData!$AF:$AF,$F795)=0,"",SUMIFS(RawData!$Z:$Z,RawData!$E:$E,$E795,RawData!$F:$F,"CH"&amp;$D795,RawData!$AF:$AF,$F795))</f>
        <v>20.010000000000002</v>
      </c>
      <c r="J795">
        <f>IF(COUNTIFS(RawData!$E:$E,$E795,RawData!$F:$F,"CH"&amp;$D795,RawData!$AF:$AF,$F795)=0,"",SUMIFS(RawData!$AA:$AA,RawData!$E:$E,$E795,RawData!$F:$F,"CH"&amp;$D795,RawData!$AF:$AF,$F795))</f>
        <v>15.81</v>
      </c>
      <c r="K795">
        <f t="shared" si="51"/>
        <v>3.999999999996362E-2</v>
      </c>
    </row>
    <row r="796" spans="1:11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>IF(COUNTIFS(RawData!$E:$E,$E796,RawData!$F:$F,"CH"&amp;$D796,RawData!$AF:$AF,$F796)=0,"",SUMIFS(RawData!$Z:$Z,RawData!$E:$E,$E796,RawData!$F:$F,"CH"&amp;$D796,RawData!$AF:$AF,$F796))</f>
        <v>19.98</v>
      </c>
      <c r="J796">
        <f>IF(COUNTIFS(RawData!$E:$E,$E796,RawData!$F:$F,"CH"&amp;$D796,RawData!$AF:$AF,$F796)=0,"",SUMIFS(RawData!$AA:$AA,RawData!$E:$E,$E796,RawData!$F:$F,"CH"&amp;$D796,RawData!$AF:$AF,$F796))</f>
        <v>15.83</v>
      </c>
      <c r="K796">
        <f t="shared" si="51"/>
        <v>1.999999999998181E-2</v>
      </c>
    </row>
    <row r="797" spans="1:11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>IF(COUNTIFS(RawData!$E:$E,$E797,RawData!$F:$F,"CH"&amp;$D797,RawData!$AF:$AF,$F797)=0,"",SUMIFS(RawData!$Z:$Z,RawData!$E:$E,$E797,RawData!$F:$F,"CH"&amp;$D797,RawData!$AF:$AF,$F797))</f>
        <v>20</v>
      </c>
      <c r="J797">
        <f>IF(COUNTIFS(RawData!$E:$E,$E797,RawData!$F:$F,"CH"&amp;$D797,RawData!$AF:$AF,$F797)=0,"",SUMIFS(RawData!$AA:$AA,RawData!$E:$E,$E797,RawData!$F:$F,"CH"&amp;$D797,RawData!$AF:$AF,$F797))</f>
        <v>15.93</v>
      </c>
      <c r="K797">
        <f t="shared" si="51"/>
        <v>3.999999999996362E-2</v>
      </c>
    </row>
    <row r="798" spans="1:11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>IF(COUNTIFS(RawData!$E:$E,$E798,RawData!$F:$F,"CH"&amp;$D798,RawData!$AF:$AF,$F798)=0,"",SUMIFS(RawData!$Z:$Z,RawData!$E:$E,$E798,RawData!$F:$F,"CH"&amp;$D798,RawData!$AF:$AF,$F798))</f>
        <v>19.98</v>
      </c>
      <c r="J798">
        <f>IF(COUNTIFS(RawData!$E:$E,$E798,RawData!$F:$F,"CH"&amp;$D798,RawData!$AF:$AF,$F798)=0,"",SUMIFS(RawData!$AA:$AA,RawData!$E:$E,$E798,RawData!$F:$F,"CH"&amp;$D798,RawData!$AF:$AF,$F798))</f>
        <v>15.96</v>
      </c>
      <c r="K798">
        <f t="shared" si="51"/>
        <v>1.999999999998181E-2</v>
      </c>
    </row>
    <row r="799" spans="1:11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>IF(COUNTIFS(RawData!$E:$E,$E799,RawData!$F:$F,"CH"&amp;$D799,RawData!$AF:$AF,$F799)=0,"",SUMIFS(RawData!$Z:$Z,RawData!$E:$E,$E799,RawData!$F:$F,"CH"&amp;$D799,RawData!$AF:$AF,$F799))</f>
        <v>19.989999999999998</v>
      </c>
      <c r="J799">
        <f>IF(COUNTIFS(RawData!$E:$E,$E799,RawData!$F:$F,"CH"&amp;$D799,RawData!$AF:$AF,$F799)=0,"",SUMIFS(RawData!$AA:$AA,RawData!$E:$E,$E799,RawData!$F:$F,"CH"&amp;$D799,RawData!$AF:$AF,$F799))</f>
        <v>16.03</v>
      </c>
      <c r="K799">
        <f t="shared" si="51"/>
        <v>1.999999999998181E-2</v>
      </c>
    </row>
    <row r="800" spans="1:11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>IF(COUNTIFS(RawData!$E:$E,$E800,RawData!$F:$F,"CH"&amp;$D800,RawData!$AF:$AF,$F800)=0,"",SUMIFS(RawData!$Z:$Z,RawData!$E:$E,$E800,RawData!$F:$F,"CH"&amp;$D800,RawData!$AF:$AF,$F800))</f>
        <v>19.989999999999998</v>
      </c>
      <c r="J800">
        <f>IF(COUNTIFS(RawData!$E:$E,$E800,RawData!$F:$F,"CH"&amp;$D800,RawData!$AF:$AF,$F800)=0,"",SUMIFS(RawData!$AA:$AA,RawData!$E:$E,$E800,RawData!$F:$F,"CH"&amp;$D800,RawData!$AF:$AF,$F800))</f>
        <v>16.079999999999998</v>
      </c>
      <c r="K800">
        <f t="shared" si="51"/>
        <v>1.999999999998181E-2</v>
      </c>
    </row>
    <row r="801" spans="1:11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>IF(COUNTIFS(RawData!$E:$E,$E801,RawData!$F:$F,"CH"&amp;$D801,RawData!$AF:$AF,$F801)=0,"",SUMIFS(RawData!$Z:$Z,RawData!$E:$E,$E801,RawData!$F:$F,"CH"&amp;$D801,RawData!$AF:$AF,$F801))</f>
        <v>20</v>
      </c>
      <c r="J801">
        <f>IF(COUNTIFS(RawData!$E:$E,$E801,RawData!$F:$F,"CH"&amp;$D801,RawData!$AF:$AF,$F801)=0,"",SUMIFS(RawData!$AA:$AA,RawData!$E:$E,$E801,RawData!$F:$F,"CH"&amp;$D801,RawData!$AF:$AF,$F801))</f>
        <v>16.16</v>
      </c>
      <c r="K801">
        <f t="shared" si="51"/>
        <v>1.999999999998181E-2</v>
      </c>
    </row>
    <row r="802" spans="1:11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>IF(COUNTIFS(RawData!$E:$E,$E802,RawData!$F:$F,"CH"&amp;$D802,RawData!$AF:$AF,$F802)=0,"",SUMIFS(RawData!$Z:$Z,RawData!$E:$E,$E802,RawData!$F:$F,"CH"&amp;$D802,RawData!$AF:$AF,$F802))</f>
        <v>19.989999999999998</v>
      </c>
      <c r="J802">
        <f>IF(COUNTIFS(RawData!$E:$E,$E802,RawData!$F:$F,"CH"&amp;$D802,RawData!$AF:$AF,$F802)=0,"",SUMIFS(RawData!$AA:$AA,RawData!$E:$E,$E802,RawData!$F:$F,"CH"&amp;$D802,RawData!$AF:$AF,$F802))</f>
        <v>16.21</v>
      </c>
      <c r="K802">
        <f t="shared" si="51"/>
        <v>3.999999999996362E-2</v>
      </c>
    </row>
    <row r="803" spans="1:11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>IF(COUNTIFS(RawData!$E:$E,$E803,RawData!$F:$F,"CH"&amp;$D803,RawData!$AF:$AF,$F803)=0,"",SUMIFS(RawData!$Z:$Z,RawData!$E:$E,$E803,RawData!$F:$F,"CH"&amp;$D803,RawData!$AF:$AF,$F803))</f>
        <v>19.989999999999998</v>
      </c>
      <c r="J803">
        <f>IF(COUNTIFS(RawData!$E:$E,$E803,RawData!$F:$F,"CH"&amp;$D803,RawData!$AF:$AF,$F803)=0,"",SUMIFS(RawData!$AA:$AA,RawData!$E:$E,$E803,RawData!$F:$F,"CH"&amp;$D803,RawData!$AF:$AF,$F803))</f>
        <v>16.260000000000002</v>
      </c>
      <c r="K803">
        <f t="shared" si="51"/>
        <v>1.999999999998181E-2</v>
      </c>
    </row>
    <row r="804" spans="1:11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>IF(COUNTIFS(RawData!$E:$E,$E804,RawData!$F:$F,"CH"&amp;$D804,RawData!$AF:$AF,$F804)=0,"",SUMIFS(RawData!$Z:$Z,RawData!$E:$E,$E804,RawData!$F:$F,"CH"&amp;$D804,RawData!$AF:$AF,$F804))</f>
        <v>20</v>
      </c>
      <c r="J804">
        <f>IF(COUNTIFS(RawData!$E:$E,$E804,RawData!$F:$F,"CH"&amp;$D804,RawData!$AF:$AF,$F804)=0,"",SUMIFS(RawData!$AA:$AA,RawData!$E:$E,$E804,RawData!$F:$F,"CH"&amp;$D804,RawData!$AF:$AF,$F804))</f>
        <v>16.3</v>
      </c>
      <c r="K804">
        <f t="shared" si="51"/>
        <v>2.0000000000209184E-2</v>
      </c>
    </row>
    <row r="805" spans="1:11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>IF(COUNTIFS(RawData!$E:$E,$E805,RawData!$F:$F,"CH"&amp;$D805,RawData!$AF:$AF,$F805)=0,"",SUMIFS(RawData!$Z:$Z,RawData!$E:$E,$E805,RawData!$F:$F,"CH"&amp;$D805,RawData!$AF:$AF,$F805))</f>
        <v>19.98</v>
      </c>
      <c r="J805">
        <f>IF(COUNTIFS(RawData!$E:$E,$E805,RawData!$F:$F,"CH"&amp;$D805,RawData!$AF:$AF,$F805)=0,"",SUMIFS(RawData!$AA:$AA,RawData!$E:$E,$E805,RawData!$F:$F,"CH"&amp;$D805,RawData!$AF:$AF,$F805))</f>
        <v>16.38</v>
      </c>
      <c r="K805">
        <f t="shared" si="51"/>
        <v>1.999999999998181E-2</v>
      </c>
    </row>
    <row r="806" spans="1:11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>IF(COUNTIFS(RawData!$E:$E,$E806,RawData!$F:$F,"CH"&amp;$D806,RawData!$AF:$AF,$F806)=0,"",SUMIFS(RawData!$Z:$Z,RawData!$E:$E,$E806,RawData!$F:$F,"CH"&amp;$D806,RawData!$AF:$AF,$F806))</f>
        <v>20.010000000000002</v>
      </c>
      <c r="J806">
        <f>IF(COUNTIFS(RawData!$E:$E,$E806,RawData!$F:$F,"CH"&amp;$D806,RawData!$AF:$AF,$F806)=0,"",SUMIFS(RawData!$AA:$AA,RawData!$E:$E,$E806,RawData!$F:$F,"CH"&amp;$D806,RawData!$AF:$AF,$F806))</f>
        <v>16.46</v>
      </c>
      <c r="K806">
        <f t="shared" si="51"/>
        <v>3.999999999996362E-2</v>
      </c>
    </row>
    <row r="807" spans="1:11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>IF(COUNTIFS(RawData!$E:$E,$E807,RawData!$F:$F,"CH"&amp;$D807,RawData!$AF:$AF,$F807)=0,"",SUMIFS(RawData!$Z:$Z,RawData!$E:$E,$E807,RawData!$F:$F,"CH"&amp;$D807,RawData!$AF:$AF,$F807))</f>
        <v>20.010000000000002</v>
      </c>
      <c r="J807">
        <f>IF(COUNTIFS(RawData!$E:$E,$E807,RawData!$F:$F,"CH"&amp;$D807,RawData!$AF:$AF,$F807)=0,"",SUMIFS(RawData!$AA:$AA,RawData!$E:$E,$E807,RawData!$F:$F,"CH"&amp;$D807,RawData!$AF:$AF,$F807))</f>
        <v>16.53</v>
      </c>
      <c r="K807">
        <f t="shared" si="51"/>
        <v>1.999999999998181E-2</v>
      </c>
    </row>
    <row r="808" spans="1:11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>IF(COUNTIFS(RawData!$E:$E,$E808,RawData!$F:$F,"CH"&amp;$D808,RawData!$AF:$AF,$F808)=0,"",SUMIFS(RawData!$Z:$Z,RawData!$E:$E,$E808,RawData!$F:$F,"CH"&amp;$D808,RawData!$AF:$AF,$F808))</f>
        <v>19.989999999999998</v>
      </c>
      <c r="J808">
        <f>IF(COUNTIFS(RawData!$E:$E,$E808,RawData!$F:$F,"CH"&amp;$D808,RawData!$AF:$AF,$F808)=0,"",SUMIFS(RawData!$AA:$AA,RawData!$E:$E,$E808,RawData!$F:$F,"CH"&amp;$D808,RawData!$AF:$AF,$F808))</f>
        <v>16.579999999999998</v>
      </c>
      <c r="K808">
        <f t="shared" si="51"/>
        <v>1.999999999998181E-2</v>
      </c>
    </row>
    <row r="809" spans="1:11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>IF(COUNTIFS(RawData!$E:$E,$E809,RawData!$F:$F,"CH"&amp;$D809,RawData!$AF:$AF,$F809)=0,"",SUMIFS(RawData!$Z:$Z,RawData!$E:$E,$E809,RawData!$F:$F,"CH"&amp;$D809,RawData!$AF:$AF,$F809))</f>
        <v>20.03</v>
      </c>
      <c r="J809">
        <f>IF(COUNTIFS(RawData!$E:$E,$E809,RawData!$F:$F,"CH"&amp;$D809,RawData!$AF:$AF,$F809)=0,"",SUMIFS(RawData!$AA:$AA,RawData!$E:$E,$E809,RawData!$F:$F,"CH"&amp;$D809,RawData!$AF:$AF,$F809))</f>
        <v>16.68</v>
      </c>
      <c r="K809">
        <f t="shared" si="51"/>
        <v>3.999999999996362E-2</v>
      </c>
    </row>
    <row r="810" spans="1:11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>IF(COUNTIFS(RawData!$E:$E,$E810,RawData!$F:$F,"CH"&amp;$D810,RawData!$AF:$AF,$F810)=0,"",SUMIFS(RawData!$Z:$Z,RawData!$E:$E,$E810,RawData!$F:$F,"CH"&amp;$D810,RawData!$AF:$AF,$F810))</f>
        <v>19.989999999999998</v>
      </c>
      <c r="J810">
        <f>IF(COUNTIFS(RawData!$E:$E,$E810,RawData!$F:$F,"CH"&amp;$D810,RawData!$AF:$AF,$F810)=0,"",SUMIFS(RawData!$AA:$AA,RawData!$E:$E,$E810,RawData!$F:$F,"CH"&amp;$D810,RawData!$AF:$AF,$F810))</f>
        <v>16.68</v>
      </c>
      <c r="K810">
        <f t="shared" si="51"/>
        <v>1.999999999998181E-2</v>
      </c>
    </row>
    <row r="811" spans="1:11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>IF(COUNTIFS(RawData!$E:$E,$E811,RawData!$F:$F,"CH"&amp;$D811,RawData!$AF:$AF,$F811)=0,"",SUMIFS(RawData!$Z:$Z,RawData!$E:$E,$E811,RawData!$F:$F,"CH"&amp;$D811,RawData!$AF:$AF,$F811))</f>
        <v>20.02</v>
      </c>
      <c r="J811">
        <f>IF(COUNTIFS(RawData!$E:$E,$E811,RawData!$F:$F,"CH"&amp;$D811,RawData!$AF:$AF,$F811)=0,"",SUMIFS(RawData!$AA:$AA,RawData!$E:$E,$E811,RawData!$F:$F,"CH"&amp;$D811,RawData!$AF:$AF,$F811))</f>
        <v>16.809999999999999</v>
      </c>
      <c r="K811">
        <f t="shared" si="51"/>
        <v>3.999999999996362E-2</v>
      </c>
    </row>
    <row r="812" spans="1:11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>IF(COUNTIFS(RawData!$E:$E,$E812,RawData!$F:$F,"CH"&amp;$D812,RawData!$AF:$AF,$F812)=0,"",SUMIFS(RawData!$Z:$Z,RawData!$E:$E,$E812,RawData!$F:$F,"CH"&amp;$D812,RawData!$AF:$AF,$F812))</f>
        <v>20</v>
      </c>
      <c r="J812">
        <f>IF(COUNTIFS(RawData!$E:$E,$E812,RawData!$F:$F,"CH"&amp;$D812,RawData!$AF:$AF,$F812)=0,"",SUMIFS(RawData!$AA:$AA,RawData!$E:$E,$E812,RawData!$F:$F,"CH"&amp;$D812,RawData!$AF:$AF,$F812))</f>
        <v>16.809999999999999</v>
      </c>
      <c r="K812">
        <f t="shared" si="51"/>
        <v>1.999999999998181E-2</v>
      </c>
    </row>
    <row r="813" spans="1:11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>IF(COUNTIFS(RawData!$E:$E,$E813,RawData!$F:$F,"CH"&amp;$D813,RawData!$AF:$AF,$F813)=0,"",SUMIFS(RawData!$Z:$Z,RawData!$E:$E,$E813,RawData!$F:$F,"CH"&amp;$D813,RawData!$AF:$AF,$F813))</f>
        <v>19.98</v>
      </c>
      <c r="J813">
        <f>IF(COUNTIFS(RawData!$E:$E,$E813,RawData!$F:$F,"CH"&amp;$D813,RawData!$AF:$AF,$F813)=0,"",SUMIFS(RawData!$AA:$AA,RawData!$E:$E,$E813,RawData!$F:$F,"CH"&amp;$D813,RawData!$AF:$AF,$F813))</f>
        <v>16.86</v>
      </c>
      <c r="K813">
        <f t="shared" si="51"/>
        <v>2.0000000000209184E-2</v>
      </c>
    </row>
    <row r="814" spans="1:11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>IF(COUNTIFS(RawData!$E:$E,$E814,RawData!$F:$F,"CH"&amp;$D814,RawData!$AF:$AF,$F814)=0,"",SUMIFS(RawData!$Z:$Z,RawData!$E:$E,$E814,RawData!$F:$F,"CH"&amp;$D814,RawData!$AF:$AF,$F814))</f>
        <v>20</v>
      </c>
      <c r="J814">
        <f>IF(COUNTIFS(RawData!$E:$E,$E814,RawData!$F:$F,"CH"&amp;$D814,RawData!$AF:$AF,$F814)=0,"",SUMIFS(RawData!$AA:$AA,RawData!$E:$E,$E814,RawData!$F:$F,"CH"&amp;$D814,RawData!$AF:$AF,$F814))</f>
        <v>16.93</v>
      </c>
      <c r="K814">
        <f t="shared" si="51"/>
        <v>3.999999999996362E-2</v>
      </c>
    </row>
    <row r="815" spans="1:11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>IF(COUNTIFS(RawData!$E:$E,$E815,RawData!$F:$F,"CH"&amp;$D815,RawData!$AF:$AF,$F815)=0,"",SUMIFS(RawData!$Z:$Z,RawData!$E:$E,$E815,RawData!$F:$F,"CH"&amp;$D815,RawData!$AF:$AF,$F815))</f>
        <v>19.989999999999998</v>
      </c>
      <c r="J815">
        <f>IF(COUNTIFS(RawData!$E:$E,$E815,RawData!$F:$F,"CH"&amp;$D815,RawData!$AF:$AF,$F815)=0,"",SUMIFS(RawData!$AA:$AA,RawData!$E:$E,$E815,RawData!$F:$F,"CH"&amp;$D815,RawData!$AF:$AF,$F815))</f>
        <v>16.98</v>
      </c>
      <c r="K815">
        <f t="shared" si="51"/>
        <v>1.999999999998181E-2</v>
      </c>
    </row>
    <row r="816" spans="1:11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>IF(COUNTIFS(RawData!$E:$E,$E816,RawData!$F:$F,"CH"&amp;$D816,RawData!$AF:$AF,$F816)=0,"",SUMIFS(RawData!$Z:$Z,RawData!$E:$E,$E816,RawData!$F:$F,"CH"&amp;$D816,RawData!$AF:$AF,$F816))</f>
        <v>20</v>
      </c>
      <c r="J816">
        <f>IF(COUNTIFS(RawData!$E:$E,$E816,RawData!$F:$F,"CH"&amp;$D816,RawData!$AF:$AF,$F816)=0,"",SUMIFS(RawData!$AA:$AA,RawData!$E:$E,$E816,RawData!$F:$F,"CH"&amp;$D816,RawData!$AF:$AF,$F816))</f>
        <v>17.03</v>
      </c>
      <c r="K816">
        <f t="shared" si="51"/>
        <v>3.999999999996362E-2</v>
      </c>
    </row>
    <row r="817" spans="1:11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>IF(COUNTIFS(RawData!$E:$E,$E817,RawData!$F:$F,"CH"&amp;$D817,RawData!$AF:$AF,$F817)=0,"",SUMIFS(RawData!$Z:$Z,RawData!$E:$E,$E817,RawData!$F:$F,"CH"&amp;$D817,RawData!$AF:$AF,$F817))</f>
        <v>20</v>
      </c>
      <c r="J817">
        <f>IF(COUNTIFS(RawData!$E:$E,$E817,RawData!$F:$F,"CH"&amp;$D817,RawData!$AF:$AF,$F817)=0,"",SUMIFS(RawData!$AA:$AA,RawData!$E:$E,$E817,RawData!$F:$F,"CH"&amp;$D817,RawData!$AF:$AF,$F817))</f>
        <v>17.11</v>
      </c>
      <c r="K817">
        <f t="shared" si="51"/>
        <v>1.999999999998181E-2</v>
      </c>
    </row>
    <row r="818" spans="1:11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>IF(COUNTIFS(RawData!$E:$E,$E818,RawData!$F:$F,"CH"&amp;$D818,RawData!$AF:$AF,$F818)=0,"",SUMIFS(RawData!$Z:$Z,RawData!$E:$E,$E818,RawData!$F:$F,"CH"&amp;$D818,RawData!$AF:$AF,$F818))</f>
        <v>20</v>
      </c>
      <c r="J818">
        <f>IF(COUNTIFS(RawData!$E:$E,$E818,RawData!$F:$F,"CH"&amp;$D818,RawData!$AF:$AF,$F818)=0,"",SUMIFS(RawData!$AA:$AA,RawData!$E:$E,$E818,RawData!$F:$F,"CH"&amp;$D818,RawData!$AF:$AF,$F818))</f>
        <v>17.16</v>
      </c>
      <c r="K818">
        <f t="shared" si="51"/>
        <v>3.999999999996362E-2</v>
      </c>
    </row>
    <row r="819" spans="1:11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>IF(COUNTIFS(RawData!$E:$E,$E819,RawData!$F:$F,"CH"&amp;$D819,RawData!$AF:$AF,$F819)=0,"",SUMIFS(RawData!$Z:$Z,RawData!$E:$E,$E819,RawData!$F:$F,"CH"&amp;$D819,RawData!$AF:$AF,$F819))</f>
        <v>19.989999999999998</v>
      </c>
      <c r="J819">
        <f>IF(COUNTIFS(RawData!$E:$E,$E819,RawData!$F:$F,"CH"&amp;$D819,RawData!$AF:$AF,$F819)=0,"",SUMIFS(RawData!$AA:$AA,RawData!$E:$E,$E819,RawData!$F:$F,"CH"&amp;$D819,RawData!$AF:$AF,$F819))</f>
        <v>17.18</v>
      </c>
      <c r="K819">
        <f t="shared" si="51"/>
        <v>3.999999999996362E-2</v>
      </c>
    </row>
    <row r="820" spans="1:11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>IF(COUNTIFS(RawData!$E:$E,$E820,RawData!$F:$F,"CH"&amp;$D820,RawData!$AF:$AF,$F820)=0,"",SUMIFS(RawData!$Z:$Z,RawData!$E:$E,$E820,RawData!$F:$F,"CH"&amp;$D820,RawData!$AF:$AF,$F820))</f>
        <v>20.010000000000002</v>
      </c>
      <c r="J820">
        <f>IF(COUNTIFS(RawData!$E:$E,$E820,RawData!$F:$F,"CH"&amp;$D820,RawData!$AF:$AF,$F820)=0,"",SUMIFS(RawData!$AA:$AA,RawData!$E:$E,$E820,RawData!$F:$F,"CH"&amp;$D820,RawData!$AF:$AF,$F820))</f>
        <v>17.29</v>
      </c>
      <c r="K820">
        <f t="shared" si="51"/>
        <v>3.999999999996362E-2</v>
      </c>
    </row>
    <row r="821" spans="1:11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>IF(COUNTIFS(RawData!$E:$E,$E821,RawData!$F:$F,"CH"&amp;$D821,RawData!$AF:$AF,$F821)=0,"",SUMIFS(RawData!$Z:$Z,RawData!$E:$E,$E821,RawData!$F:$F,"CH"&amp;$D821,RawData!$AF:$AF,$F821))</f>
        <v>19.989999999999998</v>
      </c>
      <c r="J821">
        <f>IF(COUNTIFS(RawData!$E:$E,$E821,RawData!$F:$F,"CH"&amp;$D821,RawData!$AF:$AF,$F821)=0,"",SUMIFS(RawData!$AA:$AA,RawData!$E:$E,$E821,RawData!$F:$F,"CH"&amp;$D821,RawData!$AF:$AF,$F821))</f>
        <v>17.309999999999999</v>
      </c>
      <c r="K821">
        <f t="shared" si="51"/>
        <v>2.0000000000209184E-2</v>
      </c>
    </row>
    <row r="822" spans="1:11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>IF(COUNTIFS(RawData!$E:$E,$E822,RawData!$F:$F,"CH"&amp;$D822,RawData!$AF:$AF,$F822)=0,"",SUMIFS(RawData!$Z:$Z,RawData!$E:$E,$E822,RawData!$F:$F,"CH"&amp;$D822,RawData!$AF:$AF,$F822))</f>
        <v>20.010000000000002</v>
      </c>
      <c r="J822">
        <f>IF(COUNTIFS(RawData!$E:$E,$E822,RawData!$F:$F,"CH"&amp;$D822,RawData!$AF:$AF,$F822)=0,"",SUMIFS(RawData!$AA:$AA,RawData!$E:$E,$E822,RawData!$F:$F,"CH"&amp;$D822,RawData!$AF:$AF,$F822))</f>
        <v>17.41</v>
      </c>
      <c r="K822">
        <f t="shared" si="51"/>
        <v>3.999999999996362E-2</v>
      </c>
    </row>
    <row r="823" spans="1:11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>IF(COUNTIFS(RawData!$E:$E,$E823,RawData!$F:$F,"CH"&amp;$D823,RawData!$AF:$AF,$F823)=0,"",SUMIFS(RawData!$Z:$Z,RawData!$E:$E,$E823,RawData!$F:$F,"CH"&amp;$D823,RawData!$AF:$AF,$F823))</f>
        <v>19.98</v>
      </c>
      <c r="J823">
        <f>IF(COUNTIFS(RawData!$E:$E,$E823,RawData!$F:$F,"CH"&amp;$D823,RawData!$AF:$AF,$F823)=0,"",SUMIFS(RawData!$AA:$AA,RawData!$E:$E,$E823,RawData!$F:$F,"CH"&amp;$D823,RawData!$AF:$AF,$F823))</f>
        <v>17.43</v>
      </c>
      <c r="K823">
        <f t="shared" si="51"/>
        <v>1.999999999998181E-2</v>
      </c>
    </row>
    <row r="824" spans="1:11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>IF(COUNTIFS(RawData!$E:$E,$E824,RawData!$F:$F,"CH"&amp;$D824,RawData!$AF:$AF,$F824)=0,"",SUMIFS(RawData!$Z:$Z,RawData!$E:$E,$E824,RawData!$F:$F,"CH"&amp;$D824,RawData!$AF:$AF,$F824))</f>
        <v>20</v>
      </c>
      <c r="J824">
        <f>IF(COUNTIFS(RawData!$E:$E,$E824,RawData!$F:$F,"CH"&amp;$D824,RawData!$AF:$AF,$F824)=0,"",SUMIFS(RawData!$AA:$AA,RawData!$E:$E,$E824,RawData!$F:$F,"CH"&amp;$D824,RawData!$AF:$AF,$F824))</f>
        <v>17.510000000000002</v>
      </c>
      <c r="K824">
        <f t="shared" si="51"/>
        <v>3.999999999996362E-2</v>
      </c>
    </row>
    <row r="825" spans="1:11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>IF(COUNTIFS(RawData!$E:$E,$E825,RawData!$F:$F,"CH"&amp;$D825,RawData!$AF:$AF,$F825)=0,"",SUMIFS(RawData!$Z:$Z,RawData!$E:$E,$E825,RawData!$F:$F,"CH"&amp;$D825,RawData!$AF:$AF,$F825))</f>
        <v>20</v>
      </c>
      <c r="J825">
        <f>IF(COUNTIFS(RawData!$E:$E,$E825,RawData!$F:$F,"CH"&amp;$D825,RawData!$AF:$AF,$F825)=0,"",SUMIFS(RawData!$AA:$AA,RawData!$E:$E,$E825,RawData!$F:$F,"CH"&amp;$D825,RawData!$AF:$AF,$F825))</f>
        <v>17.59</v>
      </c>
      <c r="K825">
        <f t="shared" si="51"/>
        <v>1.999999999998181E-2</v>
      </c>
    </row>
    <row r="826" spans="1:11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>IF(COUNTIFS(RawData!$E:$E,$E826,RawData!$F:$F,"CH"&amp;$D826,RawData!$AF:$AF,$F826)=0,"",SUMIFS(RawData!$Z:$Z,RawData!$E:$E,$E826,RawData!$F:$F,"CH"&amp;$D826,RawData!$AF:$AF,$F826))</f>
        <v>19.989999999999998</v>
      </c>
      <c r="J826">
        <f>IF(COUNTIFS(RawData!$E:$E,$E826,RawData!$F:$F,"CH"&amp;$D826,RawData!$AF:$AF,$F826)=0,"",SUMIFS(RawData!$AA:$AA,RawData!$E:$E,$E826,RawData!$F:$F,"CH"&amp;$D826,RawData!$AF:$AF,$F826))</f>
        <v>17.61</v>
      </c>
      <c r="K826">
        <f t="shared" si="51"/>
        <v>5.999999999994543E-2</v>
      </c>
    </row>
    <row r="827" spans="1:11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>IF(COUNTIFS(RawData!$E:$E,$E827,RawData!$F:$F,"CH"&amp;$D827,RawData!$AF:$AF,$F827)=0,"",SUMIFS(RawData!$Z:$Z,RawData!$E:$E,$E827,RawData!$F:$F,"CH"&amp;$D827,RawData!$AF:$AF,$F827))</f>
        <v>20</v>
      </c>
      <c r="J827">
        <f>IF(COUNTIFS(RawData!$E:$E,$E827,RawData!$F:$F,"CH"&amp;$D827,RawData!$AF:$AF,$F827)=0,"",SUMIFS(RawData!$AA:$AA,RawData!$E:$E,$E827,RawData!$F:$F,"CH"&amp;$D827,RawData!$AF:$AF,$F827))</f>
        <v>17.690000000000001</v>
      </c>
      <c r="K827">
        <f t="shared" si="51"/>
        <v>1.999999999998181E-2</v>
      </c>
    </row>
    <row r="828" spans="1:11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>IF(COUNTIFS(RawData!$E:$E,$E828,RawData!$F:$F,"CH"&amp;$D828,RawData!$AF:$AF,$F828)=0,"",SUMIFS(RawData!$Z:$Z,RawData!$E:$E,$E828,RawData!$F:$F,"CH"&amp;$D828,RawData!$AF:$AF,$F828))</f>
        <v>20.010000000000002</v>
      </c>
      <c r="J828">
        <f>IF(COUNTIFS(RawData!$E:$E,$E828,RawData!$F:$F,"CH"&amp;$D828,RawData!$AF:$AF,$F828)=0,"",SUMIFS(RawData!$AA:$AA,RawData!$E:$E,$E828,RawData!$F:$F,"CH"&amp;$D828,RawData!$AF:$AF,$F828))</f>
        <v>17.760000000000002</v>
      </c>
      <c r="K828">
        <f t="shared" si="51"/>
        <v>4.0000000000190994E-2</v>
      </c>
    </row>
    <row r="829" spans="1:11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>IF(COUNTIFS(RawData!$E:$E,$E829,RawData!$F:$F,"CH"&amp;$D829,RawData!$AF:$AF,$F829)=0,"",SUMIFS(RawData!$Z:$Z,RawData!$E:$E,$E829,RawData!$F:$F,"CH"&amp;$D829,RawData!$AF:$AF,$F829))</f>
        <v>20.010000000000002</v>
      </c>
      <c r="J829">
        <f>IF(COUNTIFS(RawData!$E:$E,$E829,RawData!$F:$F,"CH"&amp;$D829,RawData!$AF:$AF,$F829)=0,"",SUMIFS(RawData!$AA:$AA,RawData!$E:$E,$E829,RawData!$F:$F,"CH"&amp;$D829,RawData!$AF:$AF,$F829))</f>
        <v>17.84</v>
      </c>
      <c r="K829">
        <f t="shared" si="51"/>
        <v>1.999999999998181E-2</v>
      </c>
    </row>
    <row r="830" spans="1:11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>IF(COUNTIFS(RawData!$E:$E,$E830,RawData!$F:$F,"CH"&amp;$D830,RawData!$AF:$AF,$F830)=0,"",SUMIFS(RawData!$Z:$Z,RawData!$E:$E,$E830,RawData!$F:$F,"CH"&amp;$D830,RawData!$AF:$AF,$F830))</f>
        <v>19.940000000000001</v>
      </c>
      <c r="J830">
        <f>IF(COUNTIFS(RawData!$E:$E,$E830,RawData!$F:$F,"CH"&amp;$D830,RawData!$AF:$AF,$F830)=0,"",SUMIFS(RawData!$AA:$AA,RawData!$E:$E,$E830,RawData!$F:$F,"CH"&amp;$D830,RawData!$AF:$AF,$F830))</f>
        <v>15.76</v>
      </c>
      <c r="K830">
        <f t="shared" si="51"/>
        <v>18.579999999999927</v>
      </c>
    </row>
    <row r="831" spans="1:11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>IF(COUNTIFS(RawData!$E:$E,$E831,RawData!$F:$F,"CH"&amp;$D831,RawData!$AF:$AF,$F831)=0,"",SUMIFS(RawData!$Z:$Z,RawData!$E:$E,$E831,RawData!$F:$F,"CH"&amp;$D831,RawData!$AF:$AF,$F831))</f>
        <v>20.010000000000002</v>
      </c>
      <c r="J831">
        <f>IF(COUNTIFS(RawData!$E:$E,$E831,RawData!$F:$F,"CH"&amp;$D831,RawData!$AF:$AF,$F831)=0,"",SUMIFS(RawData!$AA:$AA,RawData!$E:$E,$E831,RawData!$F:$F,"CH"&amp;$D831,RawData!$AF:$AF,$F831))</f>
        <v>15.81</v>
      </c>
      <c r="K831">
        <f t="shared" si="51"/>
        <v>1.999999999998181E-2</v>
      </c>
    </row>
    <row r="832" spans="1:11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>IF(COUNTIFS(RawData!$E:$E,$E832,RawData!$F:$F,"CH"&amp;$D832,RawData!$AF:$AF,$F832)=0,"",SUMIFS(RawData!$Z:$Z,RawData!$E:$E,$E832,RawData!$F:$F,"CH"&amp;$D832,RawData!$AF:$AF,$F832))</f>
        <v>19.98</v>
      </c>
      <c r="J832">
        <f>IF(COUNTIFS(RawData!$E:$E,$E832,RawData!$F:$F,"CH"&amp;$D832,RawData!$AF:$AF,$F832)=0,"",SUMIFS(RawData!$AA:$AA,RawData!$E:$E,$E832,RawData!$F:$F,"CH"&amp;$D832,RawData!$AF:$AF,$F832))</f>
        <v>15.83</v>
      </c>
      <c r="K832">
        <f t="shared" si="51"/>
        <v>1.999999999998181E-2</v>
      </c>
    </row>
    <row r="833" spans="1:11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>IF(COUNTIFS(RawData!$E:$E,$E833,RawData!$F:$F,"CH"&amp;$D833,RawData!$AF:$AF,$F833)=0,"",SUMIFS(RawData!$Z:$Z,RawData!$E:$E,$E833,RawData!$F:$F,"CH"&amp;$D833,RawData!$AF:$AF,$F833))</f>
        <v>20</v>
      </c>
      <c r="J833">
        <f>IF(COUNTIFS(RawData!$E:$E,$E833,RawData!$F:$F,"CH"&amp;$D833,RawData!$AF:$AF,$F833)=0,"",SUMIFS(RawData!$AA:$AA,RawData!$E:$E,$E833,RawData!$F:$F,"CH"&amp;$D833,RawData!$AF:$AF,$F833))</f>
        <v>15.93</v>
      </c>
      <c r="K833">
        <f t="shared" si="51"/>
        <v>1.999999999998181E-2</v>
      </c>
    </row>
    <row r="834" spans="1:11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>IF(COUNTIFS(RawData!$E:$E,$E834,RawData!$F:$F,"CH"&amp;$D834,RawData!$AF:$AF,$F834)=0,"",SUMIFS(RawData!$Z:$Z,RawData!$E:$E,$E834,RawData!$F:$F,"CH"&amp;$D834,RawData!$AF:$AF,$F834))</f>
        <v>19.98</v>
      </c>
      <c r="J834">
        <f>IF(COUNTIFS(RawData!$E:$E,$E834,RawData!$F:$F,"CH"&amp;$D834,RawData!$AF:$AF,$F834)=0,"",SUMIFS(RawData!$AA:$AA,RawData!$E:$E,$E834,RawData!$F:$F,"CH"&amp;$D834,RawData!$AF:$AF,$F834))</f>
        <v>15.96</v>
      </c>
      <c r="K834">
        <f t="shared" si="51"/>
        <v>3.999999999996362E-2</v>
      </c>
    </row>
    <row r="835" spans="1:11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>IF(COUNTIFS(RawData!$E:$E,$E835,RawData!$F:$F,"CH"&amp;$D835,RawData!$AF:$AF,$F835)=0,"",SUMIFS(RawData!$Z:$Z,RawData!$E:$E,$E835,RawData!$F:$F,"CH"&amp;$D835,RawData!$AF:$AF,$F835))</f>
        <v>19.989999999999998</v>
      </c>
      <c r="J835">
        <f>IF(COUNTIFS(RawData!$E:$E,$E835,RawData!$F:$F,"CH"&amp;$D835,RawData!$AF:$AF,$F835)=0,"",SUMIFS(RawData!$AA:$AA,RawData!$E:$E,$E835,RawData!$F:$F,"CH"&amp;$D835,RawData!$AF:$AF,$F835))</f>
        <v>16.03</v>
      </c>
      <c r="K835">
        <f t="shared" si="51"/>
        <v>1.999999999998181E-2</v>
      </c>
    </row>
    <row r="836" spans="1:11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>IF(COUNTIFS(RawData!$E:$E,$E836,RawData!$F:$F,"CH"&amp;$D836,RawData!$AF:$AF,$F836)=0,"",SUMIFS(RawData!$Z:$Z,RawData!$E:$E,$E836,RawData!$F:$F,"CH"&amp;$D836,RawData!$AF:$AF,$F836))</f>
        <v>19.989999999999998</v>
      </c>
      <c r="J836">
        <f>IF(COUNTIFS(RawData!$E:$E,$E836,RawData!$F:$F,"CH"&amp;$D836,RawData!$AF:$AF,$F836)=0,"",SUMIFS(RawData!$AA:$AA,RawData!$E:$E,$E836,RawData!$F:$F,"CH"&amp;$D836,RawData!$AF:$AF,$F836))</f>
        <v>16.079999999999998</v>
      </c>
      <c r="K836">
        <f t="shared" ref="K836:K899" si="55">G836-G835</f>
        <v>1.999999999998181E-2</v>
      </c>
    </row>
    <row r="837" spans="1:11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>IF(COUNTIFS(RawData!$E:$E,$E837,RawData!$F:$F,"CH"&amp;$D837,RawData!$AF:$AF,$F837)=0,"",SUMIFS(RawData!$Z:$Z,RawData!$E:$E,$E837,RawData!$F:$F,"CH"&amp;$D837,RawData!$AF:$AF,$F837))</f>
        <v>20</v>
      </c>
      <c r="J837">
        <f>IF(COUNTIFS(RawData!$E:$E,$E837,RawData!$F:$F,"CH"&amp;$D837,RawData!$AF:$AF,$F837)=0,"",SUMIFS(RawData!$AA:$AA,RawData!$E:$E,$E837,RawData!$F:$F,"CH"&amp;$D837,RawData!$AF:$AF,$F837))</f>
        <v>16.16</v>
      </c>
      <c r="K837">
        <f t="shared" si="55"/>
        <v>2.0000000000209184E-2</v>
      </c>
    </row>
    <row r="838" spans="1:11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>IF(COUNTIFS(RawData!$E:$E,$E838,RawData!$F:$F,"CH"&amp;$D838,RawData!$AF:$AF,$F838)=0,"",SUMIFS(RawData!$Z:$Z,RawData!$E:$E,$E838,RawData!$F:$F,"CH"&amp;$D838,RawData!$AF:$AF,$F838))</f>
        <v>19.989999999999998</v>
      </c>
      <c r="J838">
        <f>IF(COUNTIFS(RawData!$E:$E,$E838,RawData!$F:$F,"CH"&amp;$D838,RawData!$AF:$AF,$F838)=0,"",SUMIFS(RawData!$AA:$AA,RawData!$E:$E,$E838,RawData!$F:$F,"CH"&amp;$D838,RawData!$AF:$AF,$F838))</f>
        <v>16.21</v>
      </c>
      <c r="K838">
        <f t="shared" si="55"/>
        <v>1.999999999998181E-2</v>
      </c>
    </row>
    <row r="839" spans="1:11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>IF(COUNTIFS(RawData!$E:$E,$E839,RawData!$F:$F,"CH"&amp;$D839,RawData!$AF:$AF,$F839)=0,"",SUMIFS(RawData!$Z:$Z,RawData!$E:$E,$E839,RawData!$F:$F,"CH"&amp;$D839,RawData!$AF:$AF,$F839))</f>
        <v>19.989999999999998</v>
      </c>
      <c r="J839">
        <f>IF(COUNTIFS(RawData!$E:$E,$E839,RawData!$F:$F,"CH"&amp;$D839,RawData!$AF:$AF,$F839)=0,"",SUMIFS(RawData!$AA:$AA,RawData!$E:$E,$E839,RawData!$F:$F,"CH"&amp;$D839,RawData!$AF:$AF,$F839))</f>
        <v>16.260000000000002</v>
      </c>
      <c r="K839">
        <f t="shared" si="55"/>
        <v>3.999999999996362E-2</v>
      </c>
    </row>
    <row r="840" spans="1:11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>IF(COUNTIFS(RawData!$E:$E,$E840,RawData!$F:$F,"CH"&amp;$D840,RawData!$AF:$AF,$F840)=0,"",SUMIFS(RawData!$Z:$Z,RawData!$E:$E,$E840,RawData!$F:$F,"CH"&amp;$D840,RawData!$AF:$AF,$F840))</f>
        <v>20</v>
      </c>
      <c r="J840">
        <f>IF(COUNTIFS(RawData!$E:$E,$E840,RawData!$F:$F,"CH"&amp;$D840,RawData!$AF:$AF,$F840)=0,"",SUMIFS(RawData!$AA:$AA,RawData!$E:$E,$E840,RawData!$F:$F,"CH"&amp;$D840,RawData!$AF:$AF,$F840))</f>
        <v>16.3</v>
      </c>
      <c r="K840">
        <f t="shared" si="55"/>
        <v>1.999999999998181E-2</v>
      </c>
    </row>
    <row r="841" spans="1:11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>IF(COUNTIFS(RawData!$E:$E,$E841,RawData!$F:$F,"CH"&amp;$D841,RawData!$AF:$AF,$F841)=0,"",SUMIFS(RawData!$Z:$Z,RawData!$E:$E,$E841,RawData!$F:$F,"CH"&amp;$D841,RawData!$AF:$AF,$F841))</f>
        <v>19.98</v>
      </c>
      <c r="J841">
        <f>IF(COUNTIFS(RawData!$E:$E,$E841,RawData!$F:$F,"CH"&amp;$D841,RawData!$AF:$AF,$F841)=0,"",SUMIFS(RawData!$AA:$AA,RawData!$E:$E,$E841,RawData!$F:$F,"CH"&amp;$D841,RawData!$AF:$AF,$F841))</f>
        <v>16.38</v>
      </c>
      <c r="K841">
        <f t="shared" si="55"/>
        <v>1.999999999998181E-2</v>
      </c>
    </row>
    <row r="842" spans="1:11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>IF(COUNTIFS(RawData!$E:$E,$E842,RawData!$F:$F,"CH"&amp;$D842,RawData!$AF:$AF,$F842)=0,"",SUMIFS(RawData!$Z:$Z,RawData!$E:$E,$E842,RawData!$F:$F,"CH"&amp;$D842,RawData!$AF:$AF,$F842))</f>
        <v>20.010000000000002</v>
      </c>
      <c r="J842">
        <f>IF(COUNTIFS(RawData!$E:$E,$E842,RawData!$F:$F,"CH"&amp;$D842,RawData!$AF:$AF,$F842)=0,"",SUMIFS(RawData!$AA:$AA,RawData!$E:$E,$E842,RawData!$F:$F,"CH"&amp;$D842,RawData!$AF:$AF,$F842))</f>
        <v>16.46</v>
      </c>
      <c r="K842">
        <f t="shared" si="55"/>
        <v>3.999999999996362E-2</v>
      </c>
    </row>
    <row r="843" spans="1:11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>IF(COUNTIFS(RawData!$E:$E,$E843,RawData!$F:$F,"CH"&amp;$D843,RawData!$AF:$AF,$F843)=0,"",SUMIFS(RawData!$Z:$Z,RawData!$E:$E,$E843,RawData!$F:$F,"CH"&amp;$D843,RawData!$AF:$AF,$F843))</f>
        <v>20.010000000000002</v>
      </c>
      <c r="J843">
        <f>IF(COUNTIFS(RawData!$E:$E,$E843,RawData!$F:$F,"CH"&amp;$D843,RawData!$AF:$AF,$F843)=0,"",SUMIFS(RawData!$AA:$AA,RawData!$E:$E,$E843,RawData!$F:$F,"CH"&amp;$D843,RawData!$AF:$AF,$F843))</f>
        <v>16.53</v>
      </c>
      <c r="K843">
        <f t="shared" si="55"/>
        <v>1.999999999998181E-2</v>
      </c>
    </row>
    <row r="844" spans="1:11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>IF(COUNTIFS(RawData!$E:$E,$E844,RawData!$F:$F,"CH"&amp;$D844,RawData!$AF:$AF,$F844)=0,"",SUMIFS(RawData!$Z:$Z,RawData!$E:$E,$E844,RawData!$F:$F,"CH"&amp;$D844,RawData!$AF:$AF,$F844))</f>
        <v>19.989999999999998</v>
      </c>
      <c r="J844">
        <f>IF(COUNTIFS(RawData!$E:$E,$E844,RawData!$F:$F,"CH"&amp;$D844,RawData!$AF:$AF,$F844)=0,"",SUMIFS(RawData!$AA:$AA,RawData!$E:$E,$E844,RawData!$F:$F,"CH"&amp;$D844,RawData!$AF:$AF,$F844))</f>
        <v>16.579999999999998</v>
      </c>
      <c r="K844">
        <f t="shared" si="55"/>
        <v>3.999999999996362E-2</v>
      </c>
    </row>
    <row r="845" spans="1:11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>IF(COUNTIFS(RawData!$E:$E,$E845,RawData!$F:$F,"CH"&amp;$D845,RawData!$AF:$AF,$F845)=0,"",SUMIFS(RawData!$Z:$Z,RawData!$E:$E,$E845,RawData!$F:$F,"CH"&amp;$D845,RawData!$AF:$AF,$F845))</f>
        <v>20.03</v>
      </c>
      <c r="J845">
        <f>IF(COUNTIFS(RawData!$E:$E,$E845,RawData!$F:$F,"CH"&amp;$D845,RawData!$AF:$AF,$F845)=0,"",SUMIFS(RawData!$AA:$AA,RawData!$E:$E,$E845,RawData!$F:$F,"CH"&amp;$D845,RawData!$AF:$AF,$F845))</f>
        <v>16.68</v>
      </c>
      <c r="K845">
        <f t="shared" si="55"/>
        <v>1.999999999998181E-2</v>
      </c>
    </row>
    <row r="846" spans="1:11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>IF(COUNTIFS(RawData!$E:$E,$E846,RawData!$F:$F,"CH"&amp;$D846,RawData!$AF:$AF,$F846)=0,"",SUMIFS(RawData!$Z:$Z,RawData!$E:$E,$E846,RawData!$F:$F,"CH"&amp;$D846,RawData!$AF:$AF,$F846))</f>
        <v>19.989999999999998</v>
      </c>
      <c r="J846">
        <f>IF(COUNTIFS(RawData!$E:$E,$E846,RawData!$F:$F,"CH"&amp;$D846,RawData!$AF:$AF,$F846)=0,"",SUMIFS(RawData!$AA:$AA,RawData!$E:$E,$E846,RawData!$F:$F,"CH"&amp;$D846,RawData!$AF:$AF,$F846))</f>
        <v>16.68</v>
      </c>
      <c r="K846">
        <f t="shared" si="55"/>
        <v>2.0000000000209184E-2</v>
      </c>
    </row>
    <row r="847" spans="1:11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>IF(COUNTIFS(RawData!$E:$E,$E847,RawData!$F:$F,"CH"&amp;$D847,RawData!$AF:$AF,$F847)=0,"",SUMIFS(RawData!$Z:$Z,RawData!$E:$E,$E847,RawData!$F:$F,"CH"&amp;$D847,RawData!$AF:$AF,$F847))</f>
        <v>20.02</v>
      </c>
      <c r="J847">
        <f>IF(COUNTIFS(RawData!$E:$E,$E847,RawData!$F:$F,"CH"&amp;$D847,RawData!$AF:$AF,$F847)=0,"",SUMIFS(RawData!$AA:$AA,RawData!$E:$E,$E847,RawData!$F:$F,"CH"&amp;$D847,RawData!$AF:$AF,$F847))</f>
        <v>16.809999999999999</v>
      </c>
      <c r="K847">
        <f t="shared" si="55"/>
        <v>3.999999999996362E-2</v>
      </c>
    </row>
    <row r="848" spans="1:11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>IF(COUNTIFS(RawData!$E:$E,$E848,RawData!$F:$F,"CH"&amp;$D848,RawData!$AF:$AF,$F848)=0,"",SUMIFS(RawData!$Z:$Z,RawData!$E:$E,$E848,RawData!$F:$F,"CH"&amp;$D848,RawData!$AF:$AF,$F848))</f>
        <v>20</v>
      </c>
      <c r="J848">
        <f>IF(COUNTIFS(RawData!$E:$E,$E848,RawData!$F:$F,"CH"&amp;$D848,RawData!$AF:$AF,$F848)=0,"",SUMIFS(RawData!$AA:$AA,RawData!$E:$E,$E848,RawData!$F:$F,"CH"&amp;$D848,RawData!$AF:$AF,$F848))</f>
        <v>16.809999999999999</v>
      </c>
      <c r="K848">
        <f t="shared" si="55"/>
        <v>3.999999999996362E-2</v>
      </c>
    </row>
    <row r="849" spans="1:11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>IF(COUNTIFS(RawData!$E:$E,$E849,RawData!$F:$F,"CH"&amp;$D849,RawData!$AF:$AF,$F849)=0,"",SUMIFS(RawData!$Z:$Z,RawData!$E:$E,$E849,RawData!$F:$F,"CH"&amp;$D849,RawData!$AF:$AF,$F849))</f>
        <v>19.98</v>
      </c>
      <c r="J849">
        <f>IF(COUNTIFS(RawData!$E:$E,$E849,RawData!$F:$F,"CH"&amp;$D849,RawData!$AF:$AF,$F849)=0,"",SUMIFS(RawData!$AA:$AA,RawData!$E:$E,$E849,RawData!$F:$F,"CH"&amp;$D849,RawData!$AF:$AF,$F849))</f>
        <v>16.86</v>
      </c>
      <c r="K849">
        <f t="shared" si="55"/>
        <v>1.999999999998181E-2</v>
      </c>
    </row>
    <row r="850" spans="1:11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>IF(COUNTIFS(RawData!$E:$E,$E850,RawData!$F:$F,"CH"&amp;$D850,RawData!$AF:$AF,$F850)=0,"",SUMIFS(RawData!$Z:$Z,RawData!$E:$E,$E850,RawData!$F:$F,"CH"&amp;$D850,RawData!$AF:$AF,$F850))</f>
        <v>20</v>
      </c>
      <c r="J850">
        <f>IF(COUNTIFS(RawData!$E:$E,$E850,RawData!$F:$F,"CH"&amp;$D850,RawData!$AF:$AF,$F850)=0,"",SUMIFS(RawData!$AA:$AA,RawData!$E:$E,$E850,RawData!$F:$F,"CH"&amp;$D850,RawData!$AF:$AF,$F850))</f>
        <v>16.93</v>
      </c>
      <c r="K850">
        <f t="shared" si="55"/>
        <v>3.999999999996362E-2</v>
      </c>
    </row>
    <row r="851" spans="1:11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>IF(COUNTIFS(RawData!$E:$E,$E851,RawData!$F:$F,"CH"&amp;$D851,RawData!$AF:$AF,$F851)=0,"",SUMIFS(RawData!$Z:$Z,RawData!$E:$E,$E851,RawData!$F:$F,"CH"&amp;$D851,RawData!$AF:$AF,$F851))</f>
        <v>19.989999999999998</v>
      </c>
      <c r="J851">
        <f>IF(COUNTIFS(RawData!$E:$E,$E851,RawData!$F:$F,"CH"&amp;$D851,RawData!$AF:$AF,$F851)=0,"",SUMIFS(RawData!$AA:$AA,RawData!$E:$E,$E851,RawData!$F:$F,"CH"&amp;$D851,RawData!$AF:$AF,$F851))</f>
        <v>16.98</v>
      </c>
      <c r="K851">
        <f t="shared" si="55"/>
        <v>1.999999999998181E-2</v>
      </c>
    </row>
    <row r="852" spans="1:11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>IF(COUNTIFS(RawData!$E:$E,$E852,RawData!$F:$F,"CH"&amp;$D852,RawData!$AF:$AF,$F852)=0,"",SUMIFS(RawData!$Z:$Z,RawData!$E:$E,$E852,RawData!$F:$F,"CH"&amp;$D852,RawData!$AF:$AF,$F852))</f>
        <v>20</v>
      </c>
      <c r="J852">
        <f>IF(COUNTIFS(RawData!$E:$E,$E852,RawData!$F:$F,"CH"&amp;$D852,RawData!$AF:$AF,$F852)=0,"",SUMIFS(RawData!$AA:$AA,RawData!$E:$E,$E852,RawData!$F:$F,"CH"&amp;$D852,RawData!$AF:$AF,$F852))</f>
        <v>17.03</v>
      </c>
      <c r="K852">
        <f t="shared" si="55"/>
        <v>3.999999999996362E-2</v>
      </c>
    </row>
    <row r="853" spans="1:11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>IF(COUNTIFS(RawData!$E:$E,$E853,RawData!$F:$F,"CH"&amp;$D853,RawData!$AF:$AF,$F853)=0,"",SUMIFS(RawData!$Z:$Z,RawData!$E:$E,$E853,RawData!$F:$F,"CH"&amp;$D853,RawData!$AF:$AF,$F853))</f>
        <v>20</v>
      </c>
      <c r="J853">
        <f>IF(COUNTIFS(RawData!$E:$E,$E853,RawData!$F:$F,"CH"&amp;$D853,RawData!$AF:$AF,$F853)=0,"",SUMIFS(RawData!$AA:$AA,RawData!$E:$E,$E853,RawData!$F:$F,"CH"&amp;$D853,RawData!$AF:$AF,$F853))</f>
        <v>17.11</v>
      </c>
      <c r="K853">
        <f t="shared" si="55"/>
        <v>3.999999999996362E-2</v>
      </c>
    </row>
    <row r="854" spans="1:11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>IF(COUNTIFS(RawData!$E:$E,$E854,RawData!$F:$F,"CH"&amp;$D854,RawData!$AF:$AF,$F854)=0,"",SUMIFS(RawData!$Z:$Z,RawData!$E:$E,$E854,RawData!$F:$F,"CH"&amp;$D854,RawData!$AF:$AF,$F854))</f>
        <v>20</v>
      </c>
      <c r="J854">
        <f>IF(COUNTIFS(RawData!$E:$E,$E854,RawData!$F:$F,"CH"&amp;$D854,RawData!$AF:$AF,$F854)=0,"",SUMIFS(RawData!$AA:$AA,RawData!$E:$E,$E854,RawData!$F:$F,"CH"&amp;$D854,RawData!$AF:$AF,$F854))</f>
        <v>17.16</v>
      </c>
      <c r="K854">
        <f t="shared" si="55"/>
        <v>2.0000000000209184E-2</v>
      </c>
    </row>
    <row r="855" spans="1:11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>IF(COUNTIFS(RawData!$E:$E,$E855,RawData!$F:$F,"CH"&amp;$D855,RawData!$AF:$AF,$F855)=0,"",SUMIFS(RawData!$Z:$Z,RawData!$E:$E,$E855,RawData!$F:$F,"CH"&amp;$D855,RawData!$AF:$AF,$F855))</f>
        <v>19.989999999999998</v>
      </c>
      <c r="J855">
        <f>IF(COUNTIFS(RawData!$E:$E,$E855,RawData!$F:$F,"CH"&amp;$D855,RawData!$AF:$AF,$F855)=0,"",SUMIFS(RawData!$AA:$AA,RawData!$E:$E,$E855,RawData!$F:$F,"CH"&amp;$D855,RawData!$AF:$AF,$F855))</f>
        <v>17.18</v>
      </c>
      <c r="K855">
        <f t="shared" si="55"/>
        <v>1.999999999998181E-2</v>
      </c>
    </row>
    <row r="856" spans="1:11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>IF(COUNTIFS(RawData!$E:$E,$E856,RawData!$F:$F,"CH"&amp;$D856,RawData!$AF:$AF,$F856)=0,"",SUMIFS(RawData!$Z:$Z,RawData!$E:$E,$E856,RawData!$F:$F,"CH"&amp;$D856,RawData!$AF:$AF,$F856))</f>
        <v>20.010000000000002</v>
      </c>
      <c r="J856">
        <f>IF(COUNTIFS(RawData!$E:$E,$E856,RawData!$F:$F,"CH"&amp;$D856,RawData!$AF:$AF,$F856)=0,"",SUMIFS(RawData!$AA:$AA,RawData!$E:$E,$E856,RawData!$F:$F,"CH"&amp;$D856,RawData!$AF:$AF,$F856))</f>
        <v>17.29</v>
      </c>
      <c r="K856">
        <f t="shared" si="55"/>
        <v>3.999999999996362E-2</v>
      </c>
    </row>
    <row r="857" spans="1:11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>IF(COUNTIFS(RawData!$E:$E,$E857,RawData!$F:$F,"CH"&amp;$D857,RawData!$AF:$AF,$F857)=0,"",SUMIFS(RawData!$Z:$Z,RawData!$E:$E,$E857,RawData!$F:$F,"CH"&amp;$D857,RawData!$AF:$AF,$F857))</f>
        <v>19.989999999999998</v>
      </c>
      <c r="J857">
        <f>IF(COUNTIFS(RawData!$E:$E,$E857,RawData!$F:$F,"CH"&amp;$D857,RawData!$AF:$AF,$F857)=0,"",SUMIFS(RawData!$AA:$AA,RawData!$E:$E,$E857,RawData!$F:$F,"CH"&amp;$D857,RawData!$AF:$AF,$F857))</f>
        <v>17.309999999999999</v>
      </c>
      <c r="K857">
        <f t="shared" si="55"/>
        <v>3.999999999996362E-2</v>
      </c>
    </row>
    <row r="858" spans="1:11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>IF(COUNTIFS(RawData!$E:$E,$E858,RawData!$F:$F,"CH"&amp;$D858,RawData!$AF:$AF,$F858)=0,"",SUMIFS(RawData!$Z:$Z,RawData!$E:$E,$E858,RawData!$F:$F,"CH"&amp;$D858,RawData!$AF:$AF,$F858))</f>
        <v>20.010000000000002</v>
      </c>
      <c r="J858">
        <f>IF(COUNTIFS(RawData!$E:$E,$E858,RawData!$F:$F,"CH"&amp;$D858,RawData!$AF:$AF,$F858)=0,"",SUMIFS(RawData!$AA:$AA,RawData!$E:$E,$E858,RawData!$F:$F,"CH"&amp;$D858,RawData!$AF:$AF,$F858))</f>
        <v>17.41</v>
      </c>
      <c r="K858">
        <f t="shared" si="55"/>
        <v>1.999999999998181E-2</v>
      </c>
    </row>
    <row r="859" spans="1:11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>IF(COUNTIFS(RawData!$E:$E,$E859,RawData!$F:$F,"CH"&amp;$D859,RawData!$AF:$AF,$F859)=0,"",SUMIFS(RawData!$Z:$Z,RawData!$E:$E,$E859,RawData!$F:$F,"CH"&amp;$D859,RawData!$AF:$AF,$F859))</f>
        <v>19.98</v>
      </c>
      <c r="J859">
        <f>IF(COUNTIFS(RawData!$E:$E,$E859,RawData!$F:$F,"CH"&amp;$D859,RawData!$AF:$AF,$F859)=0,"",SUMIFS(RawData!$AA:$AA,RawData!$E:$E,$E859,RawData!$F:$F,"CH"&amp;$D859,RawData!$AF:$AF,$F859))</f>
        <v>17.43</v>
      </c>
      <c r="K859">
        <f t="shared" si="55"/>
        <v>3.999999999996362E-2</v>
      </c>
    </row>
    <row r="860" spans="1:11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>IF(COUNTIFS(RawData!$E:$E,$E860,RawData!$F:$F,"CH"&amp;$D860,RawData!$AF:$AF,$F860)=0,"",SUMIFS(RawData!$Z:$Z,RawData!$E:$E,$E860,RawData!$F:$F,"CH"&amp;$D860,RawData!$AF:$AF,$F860))</f>
        <v>20</v>
      </c>
      <c r="J860">
        <f>IF(COUNTIFS(RawData!$E:$E,$E860,RawData!$F:$F,"CH"&amp;$D860,RawData!$AF:$AF,$F860)=0,"",SUMIFS(RawData!$AA:$AA,RawData!$E:$E,$E860,RawData!$F:$F,"CH"&amp;$D860,RawData!$AF:$AF,$F860))</f>
        <v>17.510000000000002</v>
      </c>
      <c r="K860">
        <f t="shared" si="55"/>
        <v>3.999999999996362E-2</v>
      </c>
    </row>
    <row r="861" spans="1:11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>IF(COUNTIFS(RawData!$E:$E,$E861,RawData!$F:$F,"CH"&amp;$D861,RawData!$AF:$AF,$F861)=0,"",SUMIFS(RawData!$Z:$Z,RawData!$E:$E,$E861,RawData!$F:$F,"CH"&amp;$D861,RawData!$AF:$AF,$F861))</f>
        <v>20</v>
      </c>
      <c r="J861">
        <f>IF(COUNTIFS(RawData!$E:$E,$E861,RawData!$F:$F,"CH"&amp;$D861,RawData!$AF:$AF,$F861)=0,"",SUMIFS(RawData!$AA:$AA,RawData!$E:$E,$E861,RawData!$F:$F,"CH"&amp;$D861,RawData!$AF:$AF,$F861))</f>
        <v>17.59</v>
      </c>
      <c r="K861">
        <f t="shared" si="55"/>
        <v>4.0000000000190994E-2</v>
      </c>
    </row>
    <row r="862" spans="1:11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>IF(COUNTIFS(RawData!$E:$E,$E862,RawData!$F:$F,"CH"&amp;$D862,RawData!$AF:$AF,$F862)=0,"",SUMIFS(RawData!$Z:$Z,RawData!$E:$E,$E862,RawData!$F:$F,"CH"&amp;$D862,RawData!$AF:$AF,$F862))</f>
        <v>19.989999999999998</v>
      </c>
      <c r="J862">
        <f>IF(COUNTIFS(RawData!$E:$E,$E862,RawData!$F:$F,"CH"&amp;$D862,RawData!$AF:$AF,$F862)=0,"",SUMIFS(RawData!$AA:$AA,RawData!$E:$E,$E862,RawData!$F:$F,"CH"&amp;$D862,RawData!$AF:$AF,$F862))</f>
        <v>17.61</v>
      </c>
      <c r="K862">
        <f t="shared" si="55"/>
        <v>3.999999999996362E-2</v>
      </c>
    </row>
    <row r="863" spans="1:11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>IF(COUNTIFS(RawData!$E:$E,$E863,RawData!$F:$F,"CH"&amp;$D863,RawData!$AF:$AF,$F863)=0,"",SUMIFS(RawData!$Z:$Z,RawData!$E:$E,$E863,RawData!$F:$F,"CH"&amp;$D863,RawData!$AF:$AF,$F863))</f>
        <v>20</v>
      </c>
      <c r="J863">
        <f>IF(COUNTIFS(RawData!$E:$E,$E863,RawData!$F:$F,"CH"&amp;$D863,RawData!$AF:$AF,$F863)=0,"",SUMIFS(RawData!$AA:$AA,RawData!$E:$E,$E863,RawData!$F:$F,"CH"&amp;$D863,RawData!$AF:$AF,$F863))</f>
        <v>17.690000000000001</v>
      </c>
      <c r="K863">
        <f t="shared" si="55"/>
        <v>1.999999999998181E-2</v>
      </c>
    </row>
    <row r="864" spans="1:11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>IF(COUNTIFS(RawData!$E:$E,$E864,RawData!$F:$F,"CH"&amp;$D864,RawData!$AF:$AF,$F864)=0,"",SUMIFS(RawData!$Z:$Z,RawData!$E:$E,$E864,RawData!$F:$F,"CH"&amp;$D864,RawData!$AF:$AF,$F864))</f>
        <v>20.010000000000002</v>
      </c>
      <c r="J864">
        <f>IF(COUNTIFS(RawData!$E:$E,$E864,RawData!$F:$F,"CH"&amp;$D864,RawData!$AF:$AF,$F864)=0,"",SUMIFS(RawData!$AA:$AA,RawData!$E:$E,$E864,RawData!$F:$F,"CH"&amp;$D864,RawData!$AF:$AF,$F864))</f>
        <v>17.760000000000002</v>
      </c>
      <c r="K864">
        <f t="shared" si="55"/>
        <v>3.999999999996362E-2</v>
      </c>
    </row>
    <row r="865" spans="1:11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>IF(COUNTIFS(RawData!$E:$E,$E865,RawData!$F:$F,"CH"&amp;$D865,RawData!$AF:$AF,$F865)=0,"",SUMIFS(RawData!$Z:$Z,RawData!$E:$E,$E865,RawData!$F:$F,"CH"&amp;$D865,RawData!$AF:$AF,$F865))</f>
        <v>20.010000000000002</v>
      </c>
      <c r="J865">
        <f>IF(COUNTIFS(RawData!$E:$E,$E865,RawData!$F:$F,"CH"&amp;$D865,RawData!$AF:$AF,$F865)=0,"",SUMIFS(RawData!$AA:$AA,RawData!$E:$E,$E865,RawData!$F:$F,"CH"&amp;$D865,RawData!$AF:$AF,$F865))</f>
        <v>17.84</v>
      </c>
      <c r="K865">
        <f t="shared" si="55"/>
        <v>5.999999999994543E-2</v>
      </c>
    </row>
    <row r="866" spans="1:11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>IF(COUNTIFS(RawData!$E:$E,$E866,RawData!$F:$F,"CH"&amp;$D866,RawData!$AF:$AF,$F866)=0,"",SUMIFS(RawData!$Z:$Z,RawData!$E:$E,$E866,RawData!$F:$F,"CH"&amp;$D866,RawData!$AF:$AF,$F866))</f>
        <v>24.93</v>
      </c>
      <c r="J866">
        <f>IF(COUNTIFS(RawData!$E:$E,$E866,RawData!$F:$F,"CH"&amp;$D866,RawData!$AF:$AF,$F866)=0,"",SUMIFS(RawData!$AA:$AA,RawData!$E:$E,$E866,RawData!$F:$F,"CH"&amp;$D866,RawData!$AF:$AF,$F866))</f>
        <v>20.95</v>
      </c>
      <c r="K866">
        <f t="shared" si="55"/>
        <v>-60.299999999999955</v>
      </c>
    </row>
    <row r="867" spans="1:11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>IF(COUNTIFS(RawData!$E:$E,$E867,RawData!$F:$F,"CH"&amp;$D867,RawData!$AF:$AF,$F867)=0,"",SUMIFS(RawData!$Z:$Z,RawData!$E:$E,$E867,RawData!$F:$F,"CH"&amp;$D867,RawData!$AF:$AF,$F867))</f>
        <v>25.04</v>
      </c>
      <c r="J867">
        <f>IF(COUNTIFS(RawData!$E:$E,$E867,RawData!$F:$F,"CH"&amp;$D867,RawData!$AF:$AF,$F867)=0,"",SUMIFS(RawData!$AA:$AA,RawData!$E:$E,$E867,RawData!$F:$F,"CH"&amp;$D867,RawData!$AF:$AF,$F867))</f>
        <v>21.02</v>
      </c>
      <c r="K867">
        <f t="shared" si="55"/>
        <v>-1.999999999998181E-2</v>
      </c>
    </row>
    <row r="868" spans="1:11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>IF(COUNTIFS(RawData!$E:$E,$E868,RawData!$F:$F,"CH"&amp;$D868,RawData!$AF:$AF,$F868)=0,"",SUMIFS(RawData!$Z:$Z,RawData!$E:$E,$E868,RawData!$F:$F,"CH"&amp;$D868,RawData!$AF:$AF,$F868))</f>
        <v>25.01</v>
      </c>
      <c r="J868">
        <f>IF(COUNTIFS(RawData!$E:$E,$E868,RawData!$F:$F,"CH"&amp;$D868,RawData!$AF:$AF,$F868)=0,"",SUMIFS(RawData!$AA:$AA,RawData!$E:$E,$E868,RawData!$F:$F,"CH"&amp;$D868,RawData!$AF:$AF,$F868))</f>
        <v>21.05</v>
      </c>
      <c r="K868">
        <f t="shared" si="55"/>
        <v>1.999999999998181E-2</v>
      </c>
    </row>
    <row r="869" spans="1:11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>IF(COUNTIFS(RawData!$E:$E,$E869,RawData!$F:$F,"CH"&amp;$D869,RawData!$AF:$AF,$F869)=0,"",SUMIFS(RawData!$Z:$Z,RawData!$E:$E,$E869,RawData!$F:$F,"CH"&amp;$D869,RawData!$AF:$AF,$F869))</f>
        <v>25.01</v>
      </c>
      <c r="J869">
        <f>IF(COUNTIFS(RawData!$E:$E,$E869,RawData!$F:$F,"CH"&amp;$D869,RawData!$AF:$AF,$F869)=0,"",SUMIFS(RawData!$AA:$AA,RawData!$E:$E,$E869,RawData!$F:$F,"CH"&amp;$D869,RawData!$AF:$AF,$F869))</f>
        <v>21.12</v>
      </c>
      <c r="K869">
        <f t="shared" si="55"/>
        <v>1.999999999998181E-2</v>
      </c>
    </row>
    <row r="870" spans="1:11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21.18</v>
      </c>
      <c r="K870">
        <f t="shared" si="55"/>
        <v>1.999999999998181E-2</v>
      </c>
    </row>
    <row r="871" spans="1:11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>IF(COUNTIFS(RawData!$E:$E,$E871,RawData!$F:$F,"CH"&amp;$D871,RawData!$AF:$AF,$F871)=0,"",SUMIFS(RawData!$Z:$Z,RawData!$E:$E,$E871,RawData!$F:$F,"CH"&amp;$D871,RawData!$AF:$AF,$F871))</f>
        <v>25.01</v>
      </c>
      <c r="J871">
        <f>IF(COUNTIFS(RawData!$E:$E,$E871,RawData!$F:$F,"CH"&amp;$D871,RawData!$AF:$AF,$F871)=0,"",SUMIFS(RawData!$AA:$AA,RawData!$E:$E,$E871,RawData!$F:$F,"CH"&amp;$D871,RawData!$AF:$AF,$F871))</f>
        <v>21.23</v>
      </c>
      <c r="K871">
        <f t="shared" si="55"/>
        <v>1.999999999998181E-2</v>
      </c>
    </row>
    <row r="872" spans="1:11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21.3</v>
      </c>
      <c r="K872">
        <f t="shared" si="55"/>
        <v>1.999999999998181E-2</v>
      </c>
    </row>
    <row r="873" spans="1:11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>IF(COUNTIFS(RawData!$E:$E,$E873,RawData!$F:$F,"CH"&amp;$D873,RawData!$AF:$AF,$F873)=0,"",SUMIFS(RawData!$Z:$Z,RawData!$E:$E,$E873,RawData!$F:$F,"CH"&amp;$D873,RawData!$AF:$AF,$F873))</f>
        <v>24.99</v>
      </c>
      <c r="J873">
        <f>IF(COUNTIFS(RawData!$E:$E,$E873,RawData!$F:$F,"CH"&amp;$D873,RawData!$AF:$AF,$F873)=0,"",SUMIFS(RawData!$AA:$AA,RawData!$E:$E,$E873,RawData!$F:$F,"CH"&amp;$D873,RawData!$AF:$AF,$F873))</f>
        <v>21.33</v>
      </c>
      <c r="K873">
        <f t="shared" si="55"/>
        <v>3.999999999996362E-2</v>
      </c>
    </row>
    <row r="874" spans="1:11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>IF(COUNTIFS(RawData!$E:$E,$E874,RawData!$F:$F,"CH"&amp;$D874,RawData!$AF:$AF,$F874)=0,"",SUMIFS(RawData!$Z:$Z,RawData!$E:$E,$E874,RawData!$F:$F,"CH"&amp;$D874,RawData!$AF:$AF,$F874))</f>
        <v>24.99</v>
      </c>
      <c r="J874">
        <f>IF(COUNTIFS(RawData!$E:$E,$E874,RawData!$F:$F,"CH"&amp;$D874,RawData!$AF:$AF,$F874)=0,"",SUMIFS(RawData!$AA:$AA,RawData!$E:$E,$E874,RawData!$F:$F,"CH"&amp;$D874,RawData!$AF:$AF,$F874))</f>
        <v>21.38</v>
      </c>
      <c r="K874">
        <f t="shared" si="55"/>
        <v>2.0000000000209184E-2</v>
      </c>
    </row>
    <row r="875" spans="1:11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>IF(COUNTIFS(RawData!$E:$E,$E875,RawData!$F:$F,"CH"&amp;$D875,RawData!$AF:$AF,$F875)=0,"",SUMIFS(RawData!$Z:$Z,RawData!$E:$E,$E875,RawData!$F:$F,"CH"&amp;$D875,RawData!$AF:$AF,$F875))</f>
        <v>25.01</v>
      </c>
      <c r="J875">
        <f>IF(COUNTIFS(RawData!$E:$E,$E875,RawData!$F:$F,"CH"&amp;$D875,RawData!$AF:$AF,$F875)=0,"",SUMIFS(RawData!$AA:$AA,RawData!$E:$E,$E875,RawData!$F:$F,"CH"&amp;$D875,RawData!$AF:$AF,$F875))</f>
        <v>21.49</v>
      </c>
      <c r="K875">
        <f t="shared" si="55"/>
        <v>1.999999999998181E-2</v>
      </c>
    </row>
    <row r="876" spans="1:11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>IF(COUNTIFS(RawData!$E:$E,$E876,RawData!$F:$F,"CH"&amp;$D876,RawData!$AF:$AF,$F876)=0,"",SUMIFS(RawData!$Z:$Z,RawData!$E:$E,$E876,RawData!$F:$F,"CH"&amp;$D876,RawData!$AF:$AF,$F876))</f>
        <v>25</v>
      </c>
      <c r="J876">
        <f>IF(COUNTIFS(RawData!$E:$E,$E876,RawData!$F:$F,"CH"&amp;$D876,RawData!$AF:$AF,$F876)=0,"",SUMIFS(RawData!$AA:$AA,RawData!$E:$E,$E876,RawData!$F:$F,"CH"&amp;$D876,RawData!$AF:$AF,$F876))</f>
        <v>21.54</v>
      </c>
      <c r="K876">
        <f t="shared" si="55"/>
        <v>1.999999999998181E-2</v>
      </c>
    </row>
    <row r="877" spans="1:11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>IF(COUNTIFS(RawData!$E:$E,$E877,RawData!$F:$F,"CH"&amp;$D877,RawData!$AF:$AF,$F877)=0,"",SUMIFS(RawData!$Z:$Z,RawData!$E:$E,$E877,RawData!$F:$F,"CH"&amp;$D877,RawData!$AF:$AF,$F877))</f>
        <v>24.99</v>
      </c>
      <c r="J877">
        <f>IF(COUNTIFS(RawData!$E:$E,$E877,RawData!$F:$F,"CH"&amp;$D877,RawData!$AF:$AF,$F877)=0,"",SUMIFS(RawData!$AA:$AA,RawData!$E:$E,$E877,RawData!$F:$F,"CH"&amp;$D877,RawData!$AF:$AF,$F877))</f>
        <v>21.57</v>
      </c>
      <c r="K877">
        <f t="shared" si="55"/>
        <v>1.999999999998181E-2</v>
      </c>
    </row>
    <row r="878" spans="1:11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>IF(COUNTIFS(RawData!$E:$E,$E878,RawData!$F:$F,"CH"&amp;$D878,RawData!$AF:$AF,$F878)=0,"",SUMIFS(RawData!$Z:$Z,RawData!$E:$E,$E878,RawData!$F:$F,"CH"&amp;$D878,RawData!$AF:$AF,$F878))</f>
        <v>24.99</v>
      </c>
      <c r="J878">
        <f>IF(COUNTIFS(RawData!$E:$E,$E878,RawData!$F:$F,"CH"&amp;$D878,RawData!$AF:$AF,$F878)=0,"",SUMIFS(RawData!$AA:$AA,RawData!$E:$E,$E878,RawData!$F:$F,"CH"&amp;$D878,RawData!$AF:$AF,$F878))</f>
        <v>21.64</v>
      </c>
      <c r="K878">
        <f t="shared" si="55"/>
        <v>1.999999999998181E-2</v>
      </c>
    </row>
    <row r="879" spans="1:11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>IF(COUNTIFS(RawData!$E:$E,$E879,RawData!$F:$F,"CH"&amp;$D879,RawData!$AF:$AF,$F879)=0,"",SUMIFS(RawData!$Z:$Z,RawData!$E:$E,$E879,RawData!$F:$F,"CH"&amp;$D879,RawData!$AF:$AF,$F879))</f>
        <v>25</v>
      </c>
      <c r="J879">
        <f>IF(COUNTIFS(RawData!$E:$E,$E879,RawData!$F:$F,"CH"&amp;$D879,RawData!$AF:$AF,$F879)=0,"",SUMIFS(RawData!$AA:$AA,RawData!$E:$E,$E879,RawData!$F:$F,"CH"&amp;$D879,RawData!$AF:$AF,$F879))</f>
        <v>21.7</v>
      </c>
      <c r="K879">
        <f t="shared" si="55"/>
        <v>3.999999999996362E-2</v>
      </c>
    </row>
    <row r="880" spans="1:11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>IF(COUNTIFS(RawData!$E:$E,$E880,RawData!$F:$F,"CH"&amp;$D880,RawData!$AF:$AF,$F880)=0,"",SUMIFS(RawData!$Z:$Z,RawData!$E:$E,$E880,RawData!$F:$F,"CH"&amp;$D880,RawData!$AF:$AF,$F880))</f>
        <v>24.98</v>
      </c>
      <c r="J880">
        <f>IF(COUNTIFS(RawData!$E:$E,$E880,RawData!$F:$F,"CH"&amp;$D880,RawData!$AF:$AF,$F880)=0,"",SUMIFS(RawData!$AA:$AA,RawData!$E:$E,$E880,RawData!$F:$F,"CH"&amp;$D880,RawData!$AF:$AF,$F880))</f>
        <v>21.75</v>
      </c>
      <c r="K880">
        <f t="shared" si="55"/>
        <v>1.999999999998181E-2</v>
      </c>
    </row>
    <row r="881" spans="1:11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>IF(COUNTIFS(RawData!$E:$E,$E881,RawData!$F:$F,"CH"&amp;$D881,RawData!$AF:$AF,$F881)=0,"",SUMIFS(RawData!$Z:$Z,RawData!$E:$E,$E881,RawData!$F:$F,"CH"&amp;$D881,RawData!$AF:$AF,$F881))</f>
        <v>25</v>
      </c>
      <c r="J881">
        <f>IF(COUNTIFS(RawData!$E:$E,$E881,RawData!$F:$F,"CH"&amp;$D881,RawData!$AF:$AF,$F881)=0,"",SUMIFS(RawData!$AA:$AA,RawData!$E:$E,$E881,RawData!$F:$F,"CH"&amp;$D881,RawData!$AF:$AF,$F881))</f>
        <v>21.8</v>
      </c>
      <c r="K881">
        <f t="shared" si="55"/>
        <v>3.999999999996362E-2</v>
      </c>
    </row>
    <row r="882" spans="1:11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>IF(COUNTIFS(RawData!$E:$E,$E882,RawData!$F:$F,"CH"&amp;$D882,RawData!$AF:$AF,$F882)=0,"",SUMIFS(RawData!$Z:$Z,RawData!$E:$E,$E882,RawData!$F:$F,"CH"&amp;$D882,RawData!$AF:$AF,$F882))</f>
        <v>25</v>
      </c>
      <c r="J882">
        <f>IF(COUNTIFS(RawData!$E:$E,$E882,RawData!$F:$F,"CH"&amp;$D882,RawData!$AF:$AF,$F882)=0,"",SUMIFS(RawData!$AA:$AA,RawData!$E:$E,$E882,RawData!$F:$F,"CH"&amp;$D882,RawData!$AF:$AF,$F882))</f>
        <v>21.85</v>
      </c>
      <c r="K882">
        <f t="shared" si="55"/>
        <v>1.999999999998181E-2</v>
      </c>
    </row>
    <row r="883" spans="1:11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21.9</v>
      </c>
      <c r="K883">
        <f t="shared" si="55"/>
        <v>1.999999999998181E-2</v>
      </c>
    </row>
    <row r="884" spans="1:11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>IF(COUNTIFS(RawData!$E:$E,$E884,RawData!$F:$F,"CH"&amp;$D884,RawData!$AF:$AF,$F884)=0,"",SUMIFS(RawData!$Z:$Z,RawData!$E:$E,$E884,RawData!$F:$F,"CH"&amp;$D884,RawData!$AF:$AF,$F884))</f>
        <v>25</v>
      </c>
      <c r="J884">
        <f>IF(COUNTIFS(RawData!$E:$E,$E884,RawData!$F:$F,"CH"&amp;$D884,RawData!$AF:$AF,$F884)=0,"",SUMIFS(RawData!$AA:$AA,RawData!$E:$E,$E884,RawData!$F:$F,"CH"&amp;$D884,RawData!$AF:$AF,$F884))</f>
        <v>21.95</v>
      </c>
      <c r="K884">
        <f t="shared" si="55"/>
        <v>1.999999999998181E-2</v>
      </c>
    </row>
    <row r="885" spans="1:11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>IF(COUNTIFS(RawData!$E:$E,$E885,RawData!$F:$F,"CH"&amp;$D885,RawData!$AF:$AF,$F885)=0,"",SUMIFS(RawData!$Z:$Z,RawData!$E:$E,$E885,RawData!$F:$F,"CH"&amp;$D885,RawData!$AF:$AF,$F885))</f>
        <v>25.01</v>
      </c>
      <c r="J885">
        <f>IF(COUNTIFS(RawData!$E:$E,$E885,RawData!$F:$F,"CH"&amp;$D885,RawData!$AF:$AF,$F885)=0,"",SUMIFS(RawData!$AA:$AA,RawData!$E:$E,$E885,RawData!$F:$F,"CH"&amp;$D885,RawData!$AF:$AF,$F885))</f>
        <v>22.01</v>
      </c>
      <c r="K885">
        <f t="shared" si="55"/>
        <v>4.0000000000190994E-2</v>
      </c>
    </row>
    <row r="886" spans="1:11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>IF(COUNTIFS(RawData!$E:$E,$E886,RawData!$F:$F,"CH"&amp;$D886,RawData!$AF:$AF,$F886)=0,"",SUMIFS(RawData!$Z:$Z,RawData!$E:$E,$E886,RawData!$F:$F,"CH"&amp;$D886,RawData!$AF:$AF,$F886))</f>
        <v>25</v>
      </c>
      <c r="J886">
        <f>IF(COUNTIFS(RawData!$E:$E,$E886,RawData!$F:$F,"CH"&amp;$D886,RawData!$AF:$AF,$F886)=0,"",SUMIFS(RawData!$AA:$AA,RawData!$E:$E,$E886,RawData!$F:$F,"CH"&amp;$D886,RawData!$AF:$AF,$F886))</f>
        <v>22.03</v>
      </c>
      <c r="K886">
        <f t="shared" si="55"/>
        <v>1.999999999998181E-2</v>
      </c>
    </row>
    <row r="887" spans="1:11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>IF(COUNTIFS(RawData!$E:$E,$E887,RawData!$F:$F,"CH"&amp;$D887,RawData!$AF:$AF,$F887)=0,"",SUMIFS(RawData!$Z:$Z,RawData!$E:$E,$E887,RawData!$F:$F,"CH"&amp;$D887,RawData!$AF:$AF,$F887))</f>
        <v>25.01</v>
      </c>
      <c r="J887">
        <f>IF(COUNTIFS(RawData!$E:$E,$E887,RawData!$F:$F,"CH"&amp;$D887,RawData!$AF:$AF,$F887)=0,"",SUMIFS(RawData!$AA:$AA,RawData!$E:$E,$E887,RawData!$F:$F,"CH"&amp;$D887,RawData!$AF:$AF,$F887))</f>
        <v>22.11</v>
      </c>
      <c r="K887">
        <f t="shared" si="55"/>
        <v>3.999999999996362E-2</v>
      </c>
    </row>
    <row r="888" spans="1:11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22.19</v>
      </c>
      <c r="K888">
        <f t="shared" si="55"/>
        <v>1.999999999998181E-2</v>
      </c>
    </row>
    <row r="889" spans="1:11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>IF(COUNTIFS(RawData!$E:$E,$E889,RawData!$F:$F,"CH"&amp;$D889,RawData!$AF:$AF,$F889)=0,"",SUMIFS(RawData!$Z:$Z,RawData!$E:$E,$E889,RawData!$F:$F,"CH"&amp;$D889,RawData!$AF:$AF,$F889))</f>
        <v>25.02</v>
      </c>
      <c r="J889">
        <f>IF(COUNTIFS(RawData!$E:$E,$E889,RawData!$F:$F,"CH"&amp;$D889,RawData!$AF:$AF,$F889)=0,"",SUMIFS(RawData!$AA:$AA,RawData!$E:$E,$E889,RawData!$F:$F,"CH"&amp;$D889,RawData!$AF:$AF,$F889))</f>
        <v>22.27</v>
      </c>
      <c r="K889">
        <f t="shared" si="55"/>
        <v>1.999999999998181E-2</v>
      </c>
    </row>
    <row r="890" spans="1:11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>IF(COUNTIFS(RawData!$E:$E,$E890,RawData!$F:$F,"CH"&amp;$D890,RawData!$AF:$AF,$F890)=0,"",SUMIFS(RawData!$Z:$Z,RawData!$E:$E,$E890,RawData!$F:$F,"CH"&amp;$D890,RawData!$AF:$AF,$F890))</f>
        <v>25.02</v>
      </c>
      <c r="J890">
        <f>IF(COUNTIFS(RawData!$E:$E,$E890,RawData!$F:$F,"CH"&amp;$D890,RawData!$AF:$AF,$F890)=0,"",SUMIFS(RawData!$AA:$AA,RawData!$E:$E,$E890,RawData!$F:$F,"CH"&amp;$D890,RawData!$AF:$AF,$F890))</f>
        <v>22.32</v>
      </c>
      <c r="K890">
        <f t="shared" si="55"/>
        <v>3.999999999996362E-2</v>
      </c>
    </row>
    <row r="891" spans="1:11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>IF(COUNTIFS(RawData!$E:$E,$E891,RawData!$F:$F,"CH"&amp;$D891,RawData!$AF:$AF,$F891)=0,"",SUMIFS(RawData!$Z:$Z,RawData!$E:$E,$E891,RawData!$F:$F,"CH"&amp;$D891,RawData!$AF:$AF,$F891))</f>
        <v>25.01</v>
      </c>
      <c r="J891">
        <f>IF(COUNTIFS(RawData!$E:$E,$E891,RawData!$F:$F,"CH"&amp;$D891,RawData!$AF:$AF,$F891)=0,"",SUMIFS(RawData!$AA:$AA,RawData!$E:$E,$E891,RawData!$F:$F,"CH"&amp;$D891,RawData!$AF:$AF,$F891))</f>
        <v>22.37</v>
      </c>
      <c r="K891">
        <f t="shared" si="55"/>
        <v>1.999999999998181E-2</v>
      </c>
    </row>
    <row r="892" spans="1:11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22.4</v>
      </c>
      <c r="K892">
        <f t="shared" si="55"/>
        <v>3.999999999996362E-2</v>
      </c>
    </row>
    <row r="893" spans="1:11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22.5</v>
      </c>
      <c r="K893">
        <f t="shared" si="55"/>
        <v>4.0000000000190994E-2</v>
      </c>
    </row>
    <row r="894" spans="1:11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>IF(COUNTIFS(RawData!$E:$E,$E894,RawData!$F:$F,"CH"&amp;$D894,RawData!$AF:$AF,$F894)=0,"",SUMIFS(RawData!$Z:$Z,RawData!$E:$E,$E894,RawData!$F:$F,"CH"&amp;$D894,RawData!$AF:$AF,$F894))</f>
        <v>24.99</v>
      </c>
      <c r="J894">
        <f>IF(COUNTIFS(RawData!$E:$E,$E894,RawData!$F:$F,"CH"&amp;$D894,RawData!$AF:$AF,$F894)=0,"",SUMIFS(RawData!$AA:$AA,RawData!$E:$E,$E894,RawData!$F:$F,"CH"&amp;$D894,RawData!$AF:$AF,$F894))</f>
        <v>22.5</v>
      </c>
      <c r="K894">
        <f t="shared" si="55"/>
        <v>1.999999999998181E-2</v>
      </c>
    </row>
    <row r="895" spans="1:11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>IF(COUNTIFS(RawData!$E:$E,$E895,RawData!$F:$F,"CH"&amp;$D895,RawData!$AF:$AF,$F895)=0,"",SUMIFS(RawData!$Z:$Z,RawData!$E:$E,$E895,RawData!$F:$F,"CH"&amp;$D895,RawData!$AF:$AF,$F895))</f>
        <v>25.02</v>
      </c>
      <c r="J895">
        <f>IF(COUNTIFS(RawData!$E:$E,$E895,RawData!$F:$F,"CH"&amp;$D895,RawData!$AF:$AF,$F895)=0,"",SUMIFS(RawData!$AA:$AA,RawData!$E:$E,$E895,RawData!$F:$F,"CH"&amp;$D895,RawData!$AF:$AF,$F895))</f>
        <v>22.58</v>
      </c>
      <c r="K895">
        <f t="shared" si="55"/>
        <v>1.999999999998181E-2</v>
      </c>
    </row>
    <row r="896" spans="1:11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>IF(COUNTIFS(RawData!$E:$E,$E896,RawData!$F:$F,"CH"&amp;$D896,RawData!$AF:$AF,$F896)=0,"",SUMIFS(RawData!$Z:$Z,RawData!$E:$E,$E896,RawData!$F:$F,"CH"&amp;$D896,RawData!$AF:$AF,$F896))</f>
        <v>24.97</v>
      </c>
      <c r="J896">
        <f>IF(COUNTIFS(RawData!$E:$E,$E896,RawData!$F:$F,"CH"&amp;$D896,RawData!$AF:$AF,$F896)=0,"",SUMIFS(RawData!$AA:$AA,RawData!$E:$E,$E896,RawData!$F:$F,"CH"&amp;$D896,RawData!$AF:$AF,$F896))</f>
        <v>22.58</v>
      </c>
      <c r="K896">
        <f t="shared" si="55"/>
        <v>3.999999999996362E-2</v>
      </c>
    </row>
    <row r="897" spans="1:11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>IF(COUNTIFS(RawData!$E:$E,$E897,RawData!$F:$F,"CH"&amp;$D897,RawData!$AF:$AF,$F897)=0,"",SUMIFS(RawData!$Z:$Z,RawData!$E:$E,$E897,RawData!$F:$F,"CH"&amp;$D897,RawData!$AF:$AF,$F897))</f>
        <v>25.01</v>
      </c>
      <c r="J897">
        <f>IF(COUNTIFS(RawData!$E:$E,$E897,RawData!$F:$F,"CH"&amp;$D897,RawData!$AF:$AF,$F897)=0,"",SUMIFS(RawData!$AA:$AA,RawData!$E:$E,$E897,RawData!$F:$F,"CH"&amp;$D897,RawData!$AF:$AF,$F897))</f>
        <v>22.68</v>
      </c>
      <c r="K897">
        <f t="shared" si="55"/>
        <v>3.999999999996362E-2</v>
      </c>
    </row>
    <row r="898" spans="1:11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>IF(COUNTIFS(RawData!$E:$E,$E898,RawData!$F:$F,"CH"&amp;$D898,RawData!$AF:$AF,$F898)=0,"",SUMIFS(RawData!$Z:$Z,RawData!$E:$E,$E898,RawData!$F:$F,"CH"&amp;$D898,RawData!$AF:$AF,$F898))</f>
        <v>25</v>
      </c>
      <c r="J898">
        <f>IF(COUNTIFS(RawData!$E:$E,$E898,RawData!$F:$F,"CH"&amp;$D898,RawData!$AF:$AF,$F898)=0,"",SUMIFS(RawData!$AA:$AA,RawData!$E:$E,$E898,RawData!$F:$F,"CH"&amp;$D898,RawData!$AF:$AF,$F898))</f>
        <v>22.73</v>
      </c>
      <c r="K898">
        <f t="shared" si="55"/>
        <v>3.999999999996362E-2</v>
      </c>
    </row>
    <row r="899" spans="1:11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>IF(COUNTIFS(RawData!$E:$E,$E899,RawData!$F:$F,"CH"&amp;$D899,RawData!$AF:$AF,$F899)=0,"",SUMIFS(RawData!$Z:$Z,RawData!$E:$E,$E899,RawData!$F:$F,"CH"&amp;$D899,RawData!$AF:$AF,$F899))</f>
        <v>24.99</v>
      </c>
      <c r="J899">
        <f>IF(COUNTIFS(RawData!$E:$E,$E899,RawData!$F:$F,"CH"&amp;$D899,RawData!$AF:$AF,$F899)=0,"",SUMIFS(RawData!$AA:$AA,RawData!$E:$E,$E899,RawData!$F:$F,"CH"&amp;$D899,RawData!$AF:$AF,$F899))</f>
        <v>22.79</v>
      </c>
      <c r="K899">
        <f t="shared" si="55"/>
        <v>1.999999999998181E-2</v>
      </c>
    </row>
    <row r="900" spans="1:11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>IF(COUNTIFS(RawData!$E:$E,$E900,RawData!$F:$F,"CH"&amp;$D900,RawData!$AF:$AF,$F900)=0,"",SUMIFS(RawData!$Z:$Z,RawData!$E:$E,$E900,RawData!$F:$F,"CH"&amp;$D900,RawData!$AF:$AF,$F900))</f>
        <v>24.99</v>
      </c>
      <c r="J900">
        <f>IF(COUNTIFS(RawData!$E:$E,$E900,RawData!$F:$F,"CH"&amp;$D900,RawData!$AF:$AF,$F900)=0,"",SUMIFS(RawData!$AA:$AA,RawData!$E:$E,$E900,RawData!$F:$F,"CH"&amp;$D900,RawData!$AF:$AF,$F900))</f>
        <v>22.84</v>
      </c>
      <c r="K900">
        <f t="shared" ref="K900:K963" si="59">G900-G899</f>
        <v>3.999999999996362E-2</v>
      </c>
    </row>
    <row r="901" spans="1:11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>IF(COUNTIFS(RawData!$E:$E,$E901,RawData!$F:$F,"CH"&amp;$D901,RawData!$AF:$AF,$F901)=0,"",SUMIFS(RawData!$Z:$Z,RawData!$E:$E,$E901,RawData!$F:$F,"CH"&amp;$D901,RawData!$AF:$AF,$F901))</f>
        <v>25</v>
      </c>
      <c r="J901">
        <f>IF(COUNTIFS(RawData!$E:$E,$E901,RawData!$F:$F,"CH"&amp;$D901,RawData!$AF:$AF,$F901)=0,"",SUMIFS(RawData!$AA:$AA,RawData!$E:$E,$E901,RawData!$F:$F,"CH"&amp;$D901,RawData!$AF:$AF,$F901))</f>
        <v>22.95</v>
      </c>
      <c r="K901">
        <f t="shared" si="59"/>
        <v>2.0000000000209184E-2</v>
      </c>
    </row>
    <row r="902" spans="1:11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>IF(COUNTIFS(RawData!$E:$E,$E902,RawData!$F:$F,"CH"&amp;$D902,RawData!$AF:$AF,$F902)=0,"",SUMIFS(RawData!$Z:$Z,RawData!$E:$E,$E902,RawData!$F:$F,"CH"&amp;$D902,RawData!$AF:$AF,$F902))</f>
        <v>24.93</v>
      </c>
      <c r="J902">
        <f>IF(COUNTIFS(RawData!$E:$E,$E902,RawData!$F:$F,"CH"&amp;$D902,RawData!$AF:$AF,$F902)=0,"",SUMIFS(RawData!$AA:$AA,RawData!$E:$E,$E902,RawData!$F:$F,"CH"&amp;$D902,RawData!$AF:$AF,$F902))</f>
        <v>20.95</v>
      </c>
      <c r="K902">
        <f t="shared" si="59"/>
        <v>18.7199999999998</v>
      </c>
    </row>
    <row r="903" spans="1:11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>IF(COUNTIFS(RawData!$E:$E,$E903,RawData!$F:$F,"CH"&amp;$D903,RawData!$AF:$AF,$F903)=0,"",SUMIFS(RawData!$Z:$Z,RawData!$E:$E,$E903,RawData!$F:$F,"CH"&amp;$D903,RawData!$AF:$AF,$F903))</f>
        <v>25.04</v>
      </c>
      <c r="J903">
        <f>IF(COUNTIFS(RawData!$E:$E,$E903,RawData!$F:$F,"CH"&amp;$D903,RawData!$AF:$AF,$F903)=0,"",SUMIFS(RawData!$AA:$AA,RawData!$E:$E,$E903,RawData!$F:$F,"CH"&amp;$D903,RawData!$AF:$AF,$F903))</f>
        <v>21.02</v>
      </c>
      <c r="K903">
        <f t="shared" si="59"/>
        <v>8.0000000000154614E-2</v>
      </c>
    </row>
    <row r="904" spans="1:11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>IF(COUNTIFS(RawData!$E:$E,$E904,RawData!$F:$F,"CH"&amp;$D904,RawData!$AF:$AF,$F904)=0,"",SUMIFS(RawData!$Z:$Z,RawData!$E:$E,$E904,RawData!$F:$F,"CH"&amp;$D904,RawData!$AF:$AF,$F904))</f>
        <v>25.01</v>
      </c>
      <c r="J904">
        <f>IF(COUNTIFS(RawData!$E:$E,$E904,RawData!$F:$F,"CH"&amp;$D904,RawData!$AF:$AF,$F904)=0,"",SUMIFS(RawData!$AA:$AA,RawData!$E:$E,$E904,RawData!$F:$F,"CH"&amp;$D904,RawData!$AF:$AF,$F904))</f>
        <v>21.05</v>
      </c>
      <c r="K904">
        <f t="shared" si="59"/>
        <v>1.999999999998181E-2</v>
      </c>
    </row>
    <row r="905" spans="1:11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>IF(COUNTIFS(RawData!$E:$E,$E905,RawData!$F:$F,"CH"&amp;$D905,RawData!$AF:$AF,$F905)=0,"",SUMIFS(RawData!$Z:$Z,RawData!$E:$E,$E905,RawData!$F:$F,"CH"&amp;$D905,RawData!$AF:$AF,$F905))</f>
        <v>25.01</v>
      </c>
      <c r="J905">
        <f>IF(COUNTIFS(RawData!$E:$E,$E905,RawData!$F:$F,"CH"&amp;$D905,RawData!$AF:$AF,$F905)=0,"",SUMIFS(RawData!$AA:$AA,RawData!$E:$E,$E905,RawData!$F:$F,"CH"&amp;$D905,RawData!$AF:$AF,$F905))</f>
        <v>21.12</v>
      </c>
      <c r="K905">
        <f t="shared" si="59"/>
        <v>1.999999999998181E-2</v>
      </c>
    </row>
    <row r="906" spans="1:11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21.18</v>
      </c>
      <c r="K906">
        <f t="shared" si="59"/>
        <v>1.999999999998181E-2</v>
      </c>
    </row>
    <row r="907" spans="1:11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>IF(COUNTIFS(RawData!$E:$E,$E907,RawData!$F:$F,"CH"&amp;$D907,RawData!$AF:$AF,$F907)=0,"",SUMIFS(RawData!$Z:$Z,RawData!$E:$E,$E907,RawData!$F:$F,"CH"&amp;$D907,RawData!$AF:$AF,$F907))</f>
        <v>25.01</v>
      </c>
      <c r="J907">
        <f>IF(COUNTIFS(RawData!$E:$E,$E907,RawData!$F:$F,"CH"&amp;$D907,RawData!$AF:$AF,$F907)=0,"",SUMIFS(RawData!$AA:$AA,RawData!$E:$E,$E907,RawData!$F:$F,"CH"&amp;$D907,RawData!$AF:$AF,$F907))</f>
        <v>21.23</v>
      </c>
      <c r="K907">
        <f t="shared" si="59"/>
        <v>1.999999999998181E-2</v>
      </c>
    </row>
    <row r="908" spans="1:11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21.3</v>
      </c>
      <c r="K908">
        <f t="shared" si="59"/>
        <v>1.999999999998181E-2</v>
      </c>
    </row>
    <row r="909" spans="1:11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>IF(COUNTIFS(RawData!$E:$E,$E909,RawData!$F:$F,"CH"&amp;$D909,RawData!$AF:$AF,$F909)=0,"",SUMIFS(RawData!$Z:$Z,RawData!$E:$E,$E909,RawData!$F:$F,"CH"&amp;$D909,RawData!$AF:$AF,$F909))</f>
        <v>24.99</v>
      </c>
      <c r="J909">
        <f>IF(COUNTIFS(RawData!$E:$E,$E909,RawData!$F:$F,"CH"&amp;$D909,RawData!$AF:$AF,$F909)=0,"",SUMIFS(RawData!$AA:$AA,RawData!$E:$E,$E909,RawData!$F:$F,"CH"&amp;$D909,RawData!$AF:$AF,$F909))</f>
        <v>21.33</v>
      </c>
      <c r="K909">
        <f t="shared" si="59"/>
        <v>3.999999999996362E-2</v>
      </c>
    </row>
    <row r="910" spans="1:11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>IF(COUNTIFS(RawData!$E:$E,$E910,RawData!$F:$F,"CH"&amp;$D910,RawData!$AF:$AF,$F910)=0,"",SUMIFS(RawData!$Z:$Z,RawData!$E:$E,$E910,RawData!$F:$F,"CH"&amp;$D910,RawData!$AF:$AF,$F910))</f>
        <v>24.99</v>
      </c>
      <c r="J910">
        <f>IF(COUNTIFS(RawData!$E:$E,$E910,RawData!$F:$F,"CH"&amp;$D910,RawData!$AF:$AF,$F910)=0,"",SUMIFS(RawData!$AA:$AA,RawData!$E:$E,$E910,RawData!$F:$F,"CH"&amp;$D910,RawData!$AF:$AF,$F910))</f>
        <v>21.38</v>
      </c>
      <c r="K910">
        <f t="shared" si="59"/>
        <v>1.999999999998181E-2</v>
      </c>
    </row>
    <row r="911" spans="1:11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21.49</v>
      </c>
      <c r="K911">
        <f t="shared" si="59"/>
        <v>1.999999999998181E-2</v>
      </c>
    </row>
    <row r="912" spans="1:11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>IF(COUNTIFS(RawData!$E:$E,$E912,RawData!$F:$F,"CH"&amp;$D912,RawData!$AF:$AF,$F912)=0,"",SUMIFS(RawData!$Z:$Z,RawData!$E:$E,$E912,RawData!$F:$F,"CH"&amp;$D912,RawData!$AF:$AF,$F912))</f>
        <v>25</v>
      </c>
      <c r="J912">
        <f>IF(COUNTIFS(RawData!$E:$E,$E912,RawData!$F:$F,"CH"&amp;$D912,RawData!$AF:$AF,$F912)=0,"",SUMIFS(RawData!$AA:$AA,RawData!$E:$E,$E912,RawData!$F:$F,"CH"&amp;$D912,RawData!$AF:$AF,$F912))</f>
        <v>21.54</v>
      </c>
      <c r="K912">
        <f t="shared" si="59"/>
        <v>2.0000000000209184E-2</v>
      </c>
    </row>
    <row r="913" spans="1:11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>IF(COUNTIFS(RawData!$E:$E,$E913,RawData!$F:$F,"CH"&amp;$D913,RawData!$AF:$AF,$F913)=0,"",SUMIFS(RawData!$Z:$Z,RawData!$E:$E,$E913,RawData!$F:$F,"CH"&amp;$D913,RawData!$AF:$AF,$F913))</f>
        <v>24.99</v>
      </c>
      <c r="J913">
        <f>IF(COUNTIFS(RawData!$E:$E,$E913,RawData!$F:$F,"CH"&amp;$D913,RawData!$AF:$AF,$F913)=0,"",SUMIFS(RawData!$AA:$AA,RawData!$E:$E,$E913,RawData!$F:$F,"CH"&amp;$D913,RawData!$AF:$AF,$F913))</f>
        <v>21.57</v>
      </c>
      <c r="K913">
        <f t="shared" si="59"/>
        <v>3.999999999996362E-2</v>
      </c>
    </row>
    <row r="914" spans="1:11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>IF(COUNTIFS(RawData!$E:$E,$E914,RawData!$F:$F,"CH"&amp;$D914,RawData!$AF:$AF,$F914)=0,"",SUMIFS(RawData!$Z:$Z,RawData!$E:$E,$E914,RawData!$F:$F,"CH"&amp;$D914,RawData!$AF:$AF,$F914))</f>
        <v>24.99</v>
      </c>
      <c r="J914">
        <f>IF(COUNTIFS(RawData!$E:$E,$E914,RawData!$F:$F,"CH"&amp;$D914,RawData!$AF:$AF,$F914)=0,"",SUMIFS(RawData!$AA:$AA,RawData!$E:$E,$E914,RawData!$F:$F,"CH"&amp;$D914,RawData!$AF:$AF,$F914))</f>
        <v>21.64</v>
      </c>
      <c r="K914">
        <f t="shared" si="59"/>
        <v>1.999999999998181E-2</v>
      </c>
    </row>
    <row r="915" spans="1:11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>IF(COUNTIFS(RawData!$E:$E,$E915,RawData!$F:$F,"CH"&amp;$D915,RawData!$AF:$AF,$F915)=0,"",SUMIFS(RawData!$Z:$Z,RawData!$E:$E,$E915,RawData!$F:$F,"CH"&amp;$D915,RawData!$AF:$AF,$F915))</f>
        <v>25</v>
      </c>
      <c r="J915">
        <f>IF(COUNTIFS(RawData!$E:$E,$E915,RawData!$F:$F,"CH"&amp;$D915,RawData!$AF:$AF,$F915)=0,"",SUMIFS(RawData!$AA:$AA,RawData!$E:$E,$E915,RawData!$F:$F,"CH"&amp;$D915,RawData!$AF:$AF,$F915))</f>
        <v>21.7</v>
      </c>
      <c r="K915">
        <f t="shared" si="59"/>
        <v>1.999999999998181E-2</v>
      </c>
    </row>
    <row r="916" spans="1:11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>IF(COUNTIFS(RawData!$E:$E,$E916,RawData!$F:$F,"CH"&amp;$D916,RawData!$AF:$AF,$F916)=0,"",SUMIFS(RawData!$Z:$Z,RawData!$E:$E,$E916,RawData!$F:$F,"CH"&amp;$D916,RawData!$AF:$AF,$F916))</f>
        <v>24.98</v>
      </c>
      <c r="J916">
        <f>IF(COUNTIFS(RawData!$E:$E,$E916,RawData!$F:$F,"CH"&amp;$D916,RawData!$AF:$AF,$F916)=0,"",SUMIFS(RawData!$AA:$AA,RawData!$E:$E,$E916,RawData!$F:$F,"CH"&amp;$D916,RawData!$AF:$AF,$F916))</f>
        <v>21.75</v>
      </c>
      <c r="K916">
        <f t="shared" si="59"/>
        <v>1.999999999998181E-2</v>
      </c>
    </row>
    <row r="917" spans="1:11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>IF(COUNTIFS(RawData!$E:$E,$E917,RawData!$F:$F,"CH"&amp;$D917,RawData!$AF:$AF,$F917)=0,"",SUMIFS(RawData!$Z:$Z,RawData!$E:$E,$E917,RawData!$F:$F,"CH"&amp;$D917,RawData!$AF:$AF,$F917))</f>
        <v>25</v>
      </c>
      <c r="J917">
        <f>IF(COUNTIFS(RawData!$E:$E,$E917,RawData!$F:$F,"CH"&amp;$D917,RawData!$AF:$AF,$F917)=0,"",SUMIFS(RawData!$AA:$AA,RawData!$E:$E,$E917,RawData!$F:$F,"CH"&amp;$D917,RawData!$AF:$AF,$F917))</f>
        <v>21.8</v>
      </c>
      <c r="K917">
        <f t="shared" si="59"/>
        <v>3.999999999996362E-2</v>
      </c>
    </row>
    <row r="918" spans="1:11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>IF(COUNTIFS(RawData!$E:$E,$E918,RawData!$F:$F,"CH"&amp;$D918,RawData!$AF:$AF,$F918)=0,"",SUMIFS(RawData!$Z:$Z,RawData!$E:$E,$E918,RawData!$F:$F,"CH"&amp;$D918,RawData!$AF:$AF,$F918))</f>
        <v>25</v>
      </c>
      <c r="J918">
        <f>IF(COUNTIFS(RawData!$E:$E,$E918,RawData!$F:$F,"CH"&amp;$D918,RawData!$AF:$AF,$F918)=0,"",SUMIFS(RawData!$AA:$AA,RawData!$E:$E,$E918,RawData!$F:$F,"CH"&amp;$D918,RawData!$AF:$AF,$F918))</f>
        <v>21.85</v>
      </c>
      <c r="K918">
        <f t="shared" si="59"/>
        <v>1.999999999998181E-2</v>
      </c>
    </row>
    <row r="919" spans="1:11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>IF(COUNTIFS(RawData!$E:$E,$E919,RawData!$F:$F,"CH"&amp;$D919,RawData!$AF:$AF,$F919)=0,"",SUMIFS(RawData!$Z:$Z,RawData!$E:$E,$E919,RawData!$F:$F,"CH"&amp;$D919,RawData!$AF:$AF,$F919))</f>
        <v>25</v>
      </c>
      <c r="J919">
        <f>IF(COUNTIFS(RawData!$E:$E,$E919,RawData!$F:$F,"CH"&amp;$D919,RawData!$AF:$AF,$F919)=0,"",SUMIFS(RawData!$AA:$AA,RawData!$E:$E,$E919,RawData!$F:$F,"CH"&amp;$D919,RawData!$AF:$AF,$F919))</f>
        <v>21.9</v>
      </c>
      <c r="K919">
        <f t="shared" si="59"/>
        <v>1.999999999998181E-2</v>
      </c>
    </row>
    <row r="920" spans="1:11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>IF(COUNTIFS(RawData!$E:$E,$E920,RawData!$F:$F,"CH"&amp;$D920,RawData!$AF:$AF,$F920)=0,"",SUMIFS(RawData!$Z:$Z,RawData!$E:$E,$E920,RawData!$F:$F,"CH"&amp;$D920,RawData!$AF:$AF,$F920))</f>
        <v>25</v>
      </c>
      <c r="J920">
        <f>IF(COUNTIFS(RawData!$E:$E,$E920,RawData!$F:$F,"CH"&amp;$D920,RawData!$AF:$AF,$F920)=0,"",SUMIFS(RawData!$AA:$AA,RawData!$E:$E,$E920,RawData!$F:$F,"CH"&amp;$D920,RawData!$AF:$AF,$F920))</f>
        <v>21.95</v>
      </c>
      <c r="K920">
        <f t="shared" si="59"/>
        <v>3.999999999996362E-2</v>
      </c>
    </row>
    <row r="921" spans="1:11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22.01</v>
      </c>
      <c r="K921">
        <f t="shared" si="59"/>
        <v>2.0000000000209184E-2</v>
      </c>
    </row>
    <row r="922" spans="1:11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22.03</v>
      </c>
      <c r="K922">
        <f t="shared" si="59"/>
        <v>1.999999999998181E-2</v>
      </c>
    </row>
    <row r="923" spans="1:11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>IF(COUNTIFS(RawData!$E:$E,$E923,RawData!$F:$F,"CH"&amp;$D923,RawData!$AF:$AF,$F923)=0,"",SUMIFS(RawData!$Z:$Z,RawData!$E:$E,$E923,RawData!$F:$F,"CH"&amp;$D923,RawData!$AF:$AF,$F923))</f>
        <v>25.01</v>
      </c>
      <c r="J923">
        <f>IF(COUNTIFS(RawData!$E:$E,$E923,RawData!$F:$F,"CH"&amp;$D923,RawData!$AF:$AF,$F923)=0,"",SUMIFS(RawData!$AA:$AA,RawData!$E:$E,$E923,RawData!$F:$F,"CH"&amp;$D923,RawData!$AF:$AF,$F923))</f>
        <v>22.11</v>
      </c>
      <c r="K923">
        <f t="shared" si="59"/>
        <v>3.999999999996362E-2</v>
      </c>
    </row>
    <row r="924" spans="1:11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>IF(COUNTIFS(RawData!$E:$E,$E924,RawData!$F:$F,"CH"&amp;$D924,RawData!$AF:$AF,$F924)=0,"",SUMIFS(RawData!$Z:$Z,RawData!$E:$E,$E924,RawData!$F:$F,"CH"&amp;$D924,RawData!$AF:$AF,$F924))</f>
        <v>25.01</v>
      </c>
      <c r="J924">
        <f>IF(COUNTIFS(RawData!$E:$E,$E924,RawData!$F:$F,"CH"&amp;$D924,RawData!$AF:$AF,$F924)=0,"",SUMIFS(RawData!$AA:$AA,RawData!$E:$E,$E924,RawData!$F:$F,"CH"&amp;$D924,RawData!$AF:$AF,$F924))</f>
        <v>22.19</v>
      </c>
      <c r="K924">
        <f t="shared" si="59"/>
        <v>3.999999999996362E-2</v>
      </c>
    </row>
    <row r="925" spans="1:11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>IF(COUNTIFS(RawData!$E:$E,$E925,RawData!$F:$F,"CH"&amp;$D925,RawData!$AF:$AF,$F925)=0,"",SUMIFS(RawData!$Z:$Z,RawData!$E:$E,$E925,RawData!$F:$F,"CH"&amp;$D925,RawData!$AF:$AF,$F925))</f>
        <v>25.02</v>
      </c>
      <c r="J925">
        <f>IF(COUNTIFS(RawData!$E:$E,$E925,RawData!$F:$F,"CH"&amp;$D925,RawData!$AF:$AF,$F925)=0,"",SUMIFS(RawData!$AA:$AA,RawData!$E:$E,$E925,RawData!$F:$F,"CH"&amp;$D925,RawData!$AF:$AF,$F925))</f>
        <v>22.27</v>
      </c>
      <c r="K925">
        <f t="shared" si="59"/>
        <v>1.999999999998181E-2</v>
      </c>
    </row>
    <row r="926" spans="1:11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>IF(COUNTIFS(RawData!$E:$E,$E926,RawData!$F:$F,"CH"&amp;$D926,RawData!$AF:$AF,$F926)=0,"",SUMIFS(RawData!$Z:$Z,RawData!$E:$E,$E926,RawData!$F:$F,"CH"&amp;$D926,RawData!$AF:$AF,$F926))</f>
        <v>25.02</v>
      </c>
      <c r="J926">
        <f>IF(COUNTIFS(RawData!$E:$E,$E926,RawData!$F:$F,"CH"&amp;$D926,RawData!$AF:$AF,$F926)=0,"",SUMIFS(RawData!$AA:$AA,RawData!$E:$E,$E926,RawData!$F:$F,"CH"&amp;$D926,RawData!$AF:$AF,$F926))</f>
        <v>22.32</v>
      </c>
      <c r="K926">
        <f t="shared" si="59"/>
        <v>1.999999999998181E-2</v>
      </c>
    </row>
    <row r="927" spans="1:11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>IF(COUNTIFS(RawData!$E:$E,$E927,RawData!$F:$F,"CH"&amp;$D927,RawData!$AF:$AF,$F927)=0,"",SUMIFS(RawData!$Z:$Z,RawData!$E:$E,$E927,RawData!$F:$F,"CH"&amp;$D927,RawData!$AF:$AF,$F927))</f>
        <v>25.01</v>
      </c>
      <c r="J927">
        <f>IF(COUNTIFS(RawData!$E:$E,$E927,RawData!$F:$F,"CH"&amp;$D927,RawData!$AF:$AF,$F927)=0,"",SUMIFS(RawData!$AA:$AA,RawData!$E:$E,$E927,RawData!$F:$F,"CH"&amp;$D927,RawData!$AF:$AF,$F927))</f>
        <v>22.37</v>
      </c>
      <c r="K927">
        <f t="shared" si="59"/>
        <v>3.999999999996362E-2</v>
      </c>
    </row>
    <row r="928" spans="1:11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>IF(COUNTIFS(RawData!$E:$E,$E928,RawData!$F:$F,"CH"&amp;$D928,RawData!$AF:$AF,$F928)=0,"",SUMIFS(RawData!$Z:$Z,RawData!$E:$E,$E928,RawData!$F:$F,"CH"&amp;$D928,RawData!$AF:$AF,$F928))</f>
        <v>25</v>
      </c>
      <c r="J928">
        <f>IF(COUNTIFS(RawData!$E:$E,$E928,RawData!$F:$F,"CH"&amp;$D928,RawData!$AF:$AF,$F928)=0,"",SUMIFS(RawData!$AA:$AA,RawData!$E:$E,$E928,RawData!$F:$F,"CH"&amp;$D928,RawData!$AF:$AF,$F928))</f>
        <v>22.4</v>
      </c>
      <c r="K928">
        <f t="shared" si="59"/>
        <v>3.999999999996362E-2</v>
      </c>
    </row>
    <row r="929" spans="1:11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>IF(COUNTIFS(RawData!$E:$E,$E929,RawData!$F:$F,"CH"&amp;$D929,RawData!$AF:$AF,$F929)=0,"",SUMIFS(RawData!$Z:$Z,RawData!$E:$E,$E929,RawData!$F:$F,"CH"&amp;$D929,RawData!$AF:$AF,$F929))</f>
        <v>25.01</v>
      </c>
      <c r="J929">
        <f>IF(COUNTIFS(RawData!$E:$E,$E929,RawData!$F:$F,"CH"&amp;$D929,RawData!$AF:$AF,$F929)=0,"",SUMIFS(RawData!$AA:$AA,RawData!$E:$E,$E929,RawData!$F:$F,"CH"&amp;$D929,RawData!$AF:$AF,$F929))</f>
        <v>22.5</v>
      </c>
      <c r="K929">
        <f t="shared" si="59"/>
        <v>1.999999999998181E-2</v>
      </c>
    </row>
    <row r="930" spans="1:11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>IF(COUNTIFS(RawData!$E:$E,$E930,RawData!$F:$F,"CH"&amp;$D930,RawData!$AF:$AF,$F930)=0,"",SUMIFS(RawData!$Z:$Z,RawData!$E:$E,$E930,RawData!$F:$F,"CH"&amp;$D930,RawData!$AF:$AF,$F930))</f>
        <v>24.99</v>
      </c>
      <c r="J930">
        <f>IF(COUNTIFS(RawData!$E:$E,$E930,RawData!$F:$F,"CH"&amp;$D930,RawData!$AF:$AF,$F930)=0,"",SUMIFS(RawData!$AA:$AA,RawData!$E:$E,$E930,RawData!$F:$F,"CH"&amp;$D930,RawData!$AF:$AF,$F930))</f>
        <v>22.5</v>
      </c>
      <c r="K930">
        <f t="shared" si="59"/>
        <v>6.0000000000172804E-2</v>
      </c>
    </row>
    <row r="931" spans="1:11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>IF(COUNTIFS(RawData!$E:$E,$E931,RawData!$F:$F,"CH"&amp;$D931,RawData!$AF:$AF,$F931)=0,"",SUMIFS(RawData!$Z:$Z,RawData!$E:$E,$E931,RawData!$F:$F,"CH"&amp;$D931,RawData!$AF:$AF,$F931))</f>
        <v>25.02</v>
      </c>
      <c r="J931">
        <f>IF(COUNTIFS(RawData!$E:$E,$E931,RawData!$F:$F,"CH"&amp;$D931,RawData!$AF:$AF,$F931)=0,"",SUMIFS(RawData!$AA:$AA,RawData!$E:$E,$E931,RawData!$F:$F,"CH"&amp;$D931,RawData!$AF:$AF,$F931))</f>
        <v>22.58</v>
      </c>
      <c r="K931">
        <f t="shared" si="59"/>
        <v>0</v>
      </c>
    </row>
    <row r="932" spans="1:11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>IF(COUNTIFS(RawData!$E:$E,$E932,RawData!$F:$F,"CH"&amp;$D932,RawData!$AF:$AF,$F932)=0,"",SUMIFS(RawData!$Z:$Z,RawData!$E:$E,$E932,RawData!$F:$F,"CH"&amp;$D932,RawData!$AF:$AF,$F932))</f>
        <v>24.97</v>
      </c>
      <c r="J932">
        <f>IF(COUNTIFS(RawData!$E:$E,$E932,RawData!$F:$F,"CH"&amp;$D932,RawData!$AF:$AF,$F932)=0,"",SUMIFS(RawData!$AA:$AA,RawData!$E:$E,$E932,RawData!$F:$F,"CH"&amp;$D932,RawData!$AF:$AF,$F932))</f>
        <v>22.58</v>
      </c>
      <c r="K932">
        <f t="shared" si="59"/>
        <v>3.999999999996362E-2</v>
      </c>
    </row>
    <row r="933" spans="1:11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>IF(COUNTIFS(RawData!$E:$E,$E933,RawData!$F:$F,"CH"&amp;$D933,RawData!$AF:$AF,$F933)=0,"",SUMIFS(RawData!$Z:$Z,RawData!$E:$E,$E933,RawData!$F:$F,"CH"&amp;$D933,RawData!$AF:$AF,$F933))</f>
        <v>25.01</v>
      </c>
      <c r="J933">
        <f>IF(COUNTIFS(RawData!$E:$E,$E933,RawData!$F:$F,"CH"&amp;$D933,RawData!$AF:$AF,$F933)=0,"",SUMIFS(RawData!$AA:$AA,RawData!$E:$E,$E933,RawData!$F:$F,"CH"&amp;$D933,RawData!$AF:$AF,$F933))</f>
        <v>22.68</v>
      </c>
      <c r="K933">
        <f t="shared" si="59"/>
        <v>3.999999999996362E-2</v>
      </c>
    </row>
    <row r="934" spans="1:11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>IF(COUNTIFS(RawData!$E:$E,$E934,RawData!$F:$F,"CH"&amp;$D934,RawData!$AF:$AF,$F934)=0,"",SUMIFS(RawData!$Z:$Z,RawData!$E:$E,$E934,RawData!$F:$F,"CH"&amp;$D934,RawData!$AF:$AF,$F934))</f>
        <v>25</v>
      </c>
      <c r="J934">
        <f>IF(COUNTIFS(RawData!$E:$E,$E934,RawData!$F:$F,"CH"&amp;$D934,RawData!$AF:$AF,$F934)=0,"",SUMIFS(RawData!$AA:$AA,RawData!$E:$E,$E934,RawData!$F:$F,"CH"&amp;$D934,RawData!$AF:$AF,$F934))</f>
        <v>22.73</v>
      </c>
      <c r="K934">
        <f t="shared" si="59"/>
        <v>3.999999999996362E-2</v>
      </c>
    </row>
    <row r="935" spans="1:11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>IF(COUNTIFS(RawData!$E:$E,$E935,RawData!$F:$F,"CH"&amp;$D935,RawData!$AF:$AF,$F935)=0,"",SUMIFS(RawData!$Z:$Z,RawData!$E:$E,$E935,RawData!$F:$F,"CH"&amp;$D935,RawData!$AF:$AF,$F935))</f>
        <v>24.99</v>
      </c>
      <c r="J935">
        <f>IF(COUNTIFS(RawData!$E:$E,$E935,RawData!$F:$F,"CH"&amp;$D935,RawData!$AF:$AF,$F935)=0,"",SUMIFS(RawData!$AA:$AA,RawData!$E:$E,$E935,RawData!$F:$F,"CH"&amp;$D935,RawData!$AF:$AF,$F935))</f>
        <v>22.79</v>
      </c>
      <c r="K935">
        <f t="shared" si="59"/>
        <v>1.999999999998181E-2</v>
      </c>
    </row>
    <row r="936" spans="1:11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>IF(COUNTIFS(RawData!$E:$E,$E936,RawData!$F:$F,"CH"&amp;$D936,RawData!$AF:$AF,$F936)=0,"",SUMIFS(RawData!$Z:$Z,RawData!$E:$E,$E936,RawData!$F:$F,"CH"&amp;$D936,RawData!$AF:$AF,$F936))</f>
        <v>24.99</v>
      </c>
      <c r="J936">
        <f>IF(COUNTIFS(RawData!$E:$E,$E936,RawData!$F:$F,"CH"&amp;$D936,RawData!$AF:$AF,$F936)=0,"",SUMIFS(RawData!$AA:$AA,RawData!$E:$E,$E936,RawData!$F:$F,"CH"&amp;$D936,RawData!$AF:$AF,$F936))</f>
        <v>22.84</v>
      </c>
      <c r="K936">
        <f t="shared" si="59"/>
        <v>1.999999999998181E-2</v>
      </c>
    </row>
    <row r="937" spans="1:11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>IF(COUNTIFS(RawData!$E:$E,$E937,RawData!$F:$F,"CH"&amp;$D937,RawData!$AF:$AF,$F937)=0,"",SUMIFS(RawData!$Z:$Z,RawData!$E:$E,$E937,RawData!$F:$F,"CH"&amp;$D937,RawData!$AF:$AF,$F937))</f>
        <v>25</v>
      </c>
      <c r="J937">
        <f>IF(COUNTIFS(RawData!$E:$E,$E937,RawData!$F:$F,"CH"&amp;$D937,RawData!$AF:$AF,$F937)=0,"",SUMIFS(RawData!$AA:$AA,RawData!$E:$E,$E937,RawData!$F:$F,"CH"&amp;$D937,RawData!$AF:$AF,$F937))</f>
        <v>22.95</v>
      </c>
      <c r="K937">
        <f t="shared" si="59"/>
        <v>4.0000000000190994E-2</v>
      </c>
    </row>
    <row r="938" spans="1:11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>IF(COUNTIFS(RawData!$E:$E,$E938,RawData!$F:$F,"CH"&amp;$D938,RawData!$AF:$AF,$F938)=0,"",SUMIFS(RawData!$Z:$Z,RawData!$E:$E,$E938,RawData!$F:$F,"CH"&amp;$D938,RawData!$AF:$AF,$F938))</f>
        <v>24.93</v>
      </c>
      <c r="J938">
        <f>IF(COUNTIFS(RawData!$E:$E,$E938,RawData!$F:$F,"CH"&amp;$D938,RawData!$AF:$AF,$F938)=0,"",SUMIFS(RawData!$AA:$AA,RawData!$E:$E,$E938,RawData!$F:$F,"CH"&amp;$D938,RawData!$AF:$AF,$F938))</f>
        <v>20.95</v>
      </c>
      <c r="K938">
        <f t="shared" si="59"/>
        <v>19.459999999999809</v>
      </c>
    </row>
    <row r="939" spans="1:11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>IF(COUNTIFS(RawData!$E:$E,$E939,RawData!$F:$F,"CH"&amp;$D939,RawData!$AF:$AF,$F939)=0,"",SUMIFS(RawData!$Z:$Z,RawData!$E:$E,$E939,RawData!$F:$F,"CH"&amp;$D939,RawData!$AF:$AF,$F939))</f>
        <v>25.04</v>
      </c>
      <c r="J939">
        <f>IF(COUNTIFS(RawData!$E:$E,$E939,RawData!$F:$F,"CH"&amp;$D939,RawData!$AF:$AF,$F939)=0,"",SUMIFS(RawData!$AA:$AA,RawData!$E:$E,$E939,RawData!$F:$F,"CH"&amp;$D939,RawData!$AF:$AF,$F939))</f>
        <v>21.02</v>
      </c>
      <c r="K939">
        <f t="shared" si="59"/>
        <v>6.0000000000172804E-2</v>
      </c>
    </row>
    <row r="940" spans="1:11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>IF(COUNTIFS(RawData!$E:$E,$E940,RawData!$F:$F,"CH"&amp;$D940,RawData!$AF:$AF,$F940)=0,"",SUMIFS(RawData!$Z:$Z,RawData!$E:$E,$E940,RawData!$F:$F,"CH"&amp;$D940,RawData!$AF:$AF,$F940))</f>
        <v>25.01</v>
      </c>
      <c r="J940">
        <f>IF(COUNTIFS(RawData!$E:$E,$E940,RawData!$F:$F,"CH"&amp;$D940,RawData!$AF:$AF,$F940)=0,"",SUMIFS(RawData!$AA:$AA,RawData!$E:$E,$E940,RawData!$F:$F,"CH"&amp;$D940,RawData!$AF:$AF,$F940))</f>
        <v>21.05</v>
      </c>
      <c r="K940">
        <f t="shared" si="59"/>
        <v>1.999999999998181E-2</v>
      </c>
    </row>
    <row r="941" spans="1:11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>IF(COUNTIFS(RawData!$E:$E,$E941,RawData!$F:$F,"CH"&amp;$D941,RawData!$AF:$AF,$F941)=0,"",SUMIFS(RawData!$Z:$Z,RawData!$E:$E,$E941,RawData!$F:$F,"CH"&amp;$D941,RawData!$AF:$AF,$F941))</f>
        <v>25.01</v>
      </c>
      <c r="J941">
        <f>IF(COUNTIFS(RawData!$E:$E,$E941,RawData!$F:$F,"CH"&amp;$D941,RawData!$AF:$AF,$F941)=0,"",SUMIFS(RawData!$AA:$AA,RawData!$E:$E,$E941,RawData!$F:$F,"CH"&amp;$D941,RawData!$AF:$AF,$F941))</f>
        <v>21.12</v>
      </c>
      <c r="K941">
        <f t="shared" si="59"/>
        <v>1.999999999998181E-2</v>
      </c>
    </row>
    <row r="942" spans="1:11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>IF(COUNTIFS(RawData!$E:$E,$E942,RawData!$F:$F,"CH"&amp;$D942,RawData!$AF:$AF,$F942)=0,"",SUMIFS(RawData!$Z:$Z,RawData!$E:$E,$E942,RawData!$F:$F,"CH"&amp;$D942,RawData!$AF:$AF,$F942))</f>
        <v>25</v>
      </c>
      <c r="J942">
        <f>IF(COUNTIFS(RawData!$E:$E,$E942,RawData!$F:$F,"CH"&amp;$D942,RawData!$AF:$AF,$F942)=0,"",SUMIFS(RawData!$AA:$AA,RawData!$E:$E,$E942,RawData!$F:$F,"CH"&amp;$D942,RawData!$AF:$AF,$F942))</f>
        <v>21.18</v>
      </c>
      <c r="K942">
        <f t="shared" si="59"/>
        <v>1.999999999998181E-2</v>
      </c>
    </row>
    <row r="943" spans="1:11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>IF(COUNTIFS(RawData!$E:$E,$E943,RawData!$F:$F,"CH"&amp;$D943,RawData!$AF:$AF,$F943)=0,"",SUMIFS(RawData!$Z:$Z,RawData!$E:$E,$E943,RawData!$F:$F,"CH"&amp;$D943,RawData!$AF:$AF,$F943))</f>
        <v>25.01</v>
      </c>
      <c r="J943">
        <f>IF(COUNTIFS(RawData!$E:$E,$E943,RawData!$F:$F,"CH"&amp;$D943,RawData!$AF:$AF,$F943)=0,"",SUMIFS(RawData!$AA:$AA,RawData!$E:$E,$E943,RawData!$F:$F,"CH"&amp;$D943,RawData!$AF:$AF,$F943))</f>
        <v>21.23</v>
      </c>
      <c r="K943">
        <f t="shared" si="59"/>
        <v>1.999999999998181E-2</v>
      </c>
    </row>
    <row r="944" spans="1:11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>IF(COUNTIFS(RawData!$E:$E,$E944,RawData!$F:$F,"CH"&amp;$D944,RawData!$AF:$AF,$F944)=0,"",SUMIFS(RawData!$Z:$Z,RawData!$E:$E,$E944,RawData!$F:$F,"CH"&amp;$D944,RawData!$AF:$AF,$F944))</f>
        <v>25</v>
      </c>
      <c r="J944">
        <f>IF(COUNTIFS(RawData!$E:$E,$E944,RawData!$F:$F,"CH"&amp;$D944,RawData!$AF:$AF,$F944)=0,"",SUMIFS(RawData!$AA:$AA,RawData!$E:$E,$E944,RawData!$F:$F,"CH"&amp;$D944,RawData!$AF:$AF,$F944))</f>
        <v>21.3</v>
      </c>
      <c r="K944">
        <f t="shared" si="59"/>
        <v>1.999999999998181E-2</v>
      </c>
    </row>
    <row r="945" spans="1:11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>IF(COUNTIFS(RawData!$E:$E,$E945,RawData!$F:$F,"CH"&amp;$D945,RawData!$AF:$AF,$F945)=0,"",SUMIFS(RawData!$Z:$Z,RawData!$E:$E,$E945,RawData!$F:$F,"CH"&amp;$D945,RawData!$AF:$AF,$F945))</f>
        <v>24.99</v>
      </c>
      <c r="J945">
        <f>IF(COUNTIFS(RawData!$E:$E,$E945,RawData!$F:$F,"CH"&amp;$D945,RawData!$AF:$AF,$F945)=0,"",SUMIFS(RawData!$AA:$AA,RawData!$E:$E,$E945,RawData!$F:$F,"CH"&amp;$D945,RawData!$AF:$AF,$F945))</f>
        <v>21.33</v>
      </c>
      <c r="K945">
        <f t="shared" si="59"/>
        <v>3.999999999996362E-2</v>
      </c>
    </row>
    <row r="946" spans="1:11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>IF(COUNTIFS(RawData!$E:$E,$E946,RawData!$F:$F,"CH"&amp;$D946,RawData!$AF:$AF,$F946)=0,"",SUMIFS(RawData!$Z:$Z,RawData!$E:$E,$E946,RawData!$F:$F,"CH"&amp;$D946,RawData!$AF:$AF,$F946))</f>
        <v>24.99</v>
      </c>
      <c r="J946">
        <f>IF(COUNTIFS(RawData!$E:$E,$E946,RawData!$F:$F,"CH"&amp;$D946,RawData!$AF:$AF,$F946)=0,"",SUMIFS(RawData!$AA:$AA,RawData!$E:$E,$E946,RawData!$F:$F,"CH"&amp;$D946,RawData!$AF:$AF,$F946))</f>
        <v>21.38</v>
      </c>
      <c r="K946">
        <f t="shared" si="59"/>
        <v>1.999999999998181E-2</v>
      </c>
    </row>
    <row r="947" spans="1:11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>IF(COUNTIFS(RawData!$E:$E,$E947,RawData!$F:$F,"CH"&amp;$D947,RawData!$AF:$AF,$F947)=0,"",SUMIFS(RawData!$Z:$Z,RawData!$E:$E,$E947,RawData!$F:$F,"CH"&amp;$D947,RawData!$AF:$AF,$F947))</f>
        <v>25.01</v>
      </c>
      <c r="J947">
        <f>IF(COUNTIFS(RawData!$E:$E,$E947,RawData!$F:$F,"CH"&amp;$D947,RawData!$AF:$AF,$F947)=0,"",SUMIFS(RawData!$AA:$AA,RawData!$E:$E,$E947,RawData!$F:$F,"CH"&amp;$D947,RawData!$AF:$AF,$F947))</f>
        <v>21.49</v>
      </c>
      <c r="K947">
        <f t="shared" si="59"/>
        <v>1.999999999998181E-2</v>
      </c>
    </row>
    <row r="948" spans="1:11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>IF(COUNTIFS(RawData!$E:$E,$E948,RawData!$F:$F,"CH"&amp;$D948,RawData!$AF:$AF,$F948)=0,"",SUMIFS(RawData!$Z:$Z,RawData!$E:$E,$E948,RawData!$F:$F,"CH"&amp;$D948,RawData!$AF:$AF,$F948))</f>
        <v>25</v>
      </c>
      <c r="J948">
        <f>IF(COUNTIFS(RawData!$E:$E,$E948,RawData!$F:$F,"CH"&amp;$D948,RawData!$AF:$AF,$F948)=0,"",SUMIFS(RawData!$AA:$AA,RawData!$E:$E,$E948,RawData!$F:$F,"CH"&amp;$D948,RawData!$AF:$AF,$F948))</f>
        <v>21.54</v>
      </c>
      <c r="K948">
        <f t="shared" si="59"/>
        <v>3.999999999996362E-2</v>
      </c>
    </row>
    <row r="949" spans="1:11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>IF(COUNTIFS(RawData!$E:$E,$E949,RawData!$F:$F,"CH"&amp;$D949,RawData!$AF:$AF,$F949)=0,"",SUMIFS(RawData!$Z:$Z,RawData!$E:$E,$E949,RawData!$F:$F,"CH"&amp;$D949,RawData!$AF:$AF,$F949))</f>
        <v>24.99</v>
      </c>
      <c r="J949">
        <f>IF(COUNTIFS(RawData!$E:$E,$E949,RawData!$F:$F,"CH"&amp;$D949,RawData!$AF:$AF,$F949)=0,"",SUMIFS(RawData!$AA:$AA,RawData!$E:$E,$E949,RawData!$F:$F,"CH"&amp;$D949,RawData!$AF:$AF,$F949))</f>
        <v>21.57</v>
      </c>
      <c r="K949">
        <f t="shared" si="59"/>
        <v>2.0000000000209184E-2</v>
      </c>
    </row>
    <row r="950" spans="1:11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>IF(COUNTIFS(RawData!$E:$E,$E950,RawData!$F:$F,"CH"&amp;$D950,RawData!$AF:$AF,$F950)=0,"",SUMIFS(RawData!$Z:$Z,RawData!$E:$E,$E950,RawData!$F:$F,"CH"&amp;$D950,RawData!$AF:$AF,$F950))</f>
        <v>24.99</v>
      </c>
      <c r="J950">
        <f>IF(COUNTIFS(RawData!$E:$E,$E950,RawData!$F:$F,"CH"&amp;$D950,RawData!$AF:$AF,$F950)=0,"",SUMIFS(RawData!$AA:$AA,RawData!$E:$E,$E950,RawData!$F:$F,"CH"&amp;$D950,RawData!$AF:$AF,$F950))</f>
        <v>21.64</v>
      </c>
      <c r="K950">
        <f t="shared" si="59"/>
        <v>1.999999999998181E-2</v>
      </c>
    </row>
    <row r="951" spans="1:11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>IF(COUNTIFS(RawData!$E:$E,$E951,RawData!$F:$F,"CH"&amp;$D951,RawData!$AF:$AF,$F951)=0,"",SUMIFS(RawData!$Z:$Z,RawData!$E:$E,$E951,RawData!$F:$F,"CH"&amp;$D951,RawData!$AF:$AF,$F951))</f>
        <v>25</v>
      </c>
      <c r="J951">
        <f>IF(COUNTIFS(RawData!$E:$E,$E951,RawData!$F:$F,"CH"&amp;$D951,RawData!$AF:$AF,$F951)=0,"",SUMIFS(RawData!$AA:$AA,RawData!$E:$E,$E951,RawData!$F:$F,"CH"&amp;$D951,RawData!$AF:$AF,$F951))</f>
        <v>21.7</v>
      </c>
      <c r="K951">
        <f t="shared" si="59"/>
        <v>3.999999999996362E-2</v>
      </c>
    </row>
    <row r="952" spans="1:11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>IF(COUNTIFS(RawData!$E:$E,$E952,RawData!$F:$F,"CH"&amp;$D952,RawData!$AF:$AF,$F952)=0,"",SUMIFS(RawData!$Z:$Z,RawData!$E:$E,$E952,RawData!$F:$F,"CH"&amp;$D952,RawData!$AF:$AF,$F952))</f>
        <v>24.98</v>
      </c>
      <c r="J952">
        <f>IF(COUNTIFS(RawData!$E:$E,$E952,RawData!$F:$F,"CH"&amp;$D952,RawData!$AF:$AF,$F952)=0,"",SUMIFS(RawData!$AA:$AA,RawData!$E:$E,$E952,RawData!$F:$F,"CH"&amp;$D952,RawData!$AF:$AF,$F952))</f>
        <v>21.75</v>
      </c>
      <c r="K952">
        <f t="shared" si="59"/>
        <v>1.999999999998181E-2</v>
      </c>
    </row>
    <row r="953" spans="1:11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>IF(COUNTIFS(RawData!$E:$E,$E953,RawData!$F:$F,"CH"&amp;$D953,RawData!$AF:$AF,$F953)=0,"",SUMIFS(RawData!$Z:$Z,RawData!$E:$E,$E953,RawData!$F:$F,"CH"&amp;$D953,RawData!$AF:$AF,$F953))</f>
        <v>25</v>
      </c>
      <c r="J953">
        <f>IF(COUNTIFS(RawData!$E:$E,$E953,RawData!$F:$F,"CH"&amp;$D953,RawData!$AF:$AF,$F953)=0,"",SUMIFS(RawData!$AA:$AA,RawData!$E:$E,$E953,RawData!$F:$F,"CH"&amp;$D953,RawData!$AF:$AF,$F953))</f>
        <v>21.8</v>
      </c>
      <c r="K953">
        <f t="shared" si="59"/>
        <v>1.999999999998181E-2</v>
      </c>
    </row>
    <row r="954" spans="1:11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>IF(COUNTIFS(RawData!$E:$E,$E954,RawData!$F:$F,"CH"&amp;$D954,RawData!$AF:$AF,$F954)=0,"",SUMIFS(RawData!$Z:$Z,RawData!$E:$E,$E954,RawData!$F:$F,"CH"&amp;$D954,RawData!$AF:$AF,$F954))</f>
        <v>25</v>
      </c>
      <c r="J954">
        <f>IF(COUNTIFS(RawData!$E:$E,$E954,RawData!$F:$F,"CH"&amp;$D954,RawData!$AF:$AF,$F954)=0,"",SUMIFS(RawData!$AA:$AA,RawData!$E:$E,$E954,RawData!$F:$F,"CH"&amp;$D954,RawData!$AF:$AF,$F954))</f>
        <v>21.85</v>
      </c>
      <c r="K954">
        <f t="shared" si="59"/>
        <v>3.999999999996362E-2</v>
      </c>
    </row>
    <row r="955" spans="1:11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>IF(COUNTIFS(RawData!$E:$E,$E955,RawData!$F:$F,"CH"&amp;$D955,RawData!$AF:$AF,$F955)=0,"",SUMIFS(RawData!$Z:$Z,RawData!$E:$E,$E955,RawData!$F:$F,"CH"&amp;$D955,RawData!$AF:$AF,$F955))</f>
        <v>25</v>
      </c>
      <c r="J955">
        <f>IF(COUNTIFS(RawData!$E:$E,$E955,RawData!$F:$F,"CH"&amp;$D955,RawData!$AF:$AF,$F955)=0,"",SUMIFS(RawData!$AA:$AA,RawData!$E:$E,$E955,RawData!$F:$F,"CH"&amp;$D955,RawData!$AF:$AF,$F955))</f>
        <v>21.9</v>
      </c>
      <c r="K955">
        <f t="shared" si="59"/>
        <v>1.999999999998181E-2</v>
      </c>
    </row>
    <row r="956" spans="1:11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>IF(COUNTIFS(RawData!$E:$E,$E956,RawData!$F:$F,"CH"&amp;$D956,RawData!$AF:$AF,$F956)=0,"",SUMIFS(RawData!$Z:$Z,RawData!$E:$E,$E956,RawData!$F:$F,"CH"&amp;$D956,RawData!$AF:$AF,$F956))</f>
        <v>25</v>
      </c>
      <c r="J956">
        <f>IF(COUNTIFS(RawData!$E:$E,$E956,RawData!$F:$F,"CH"&amp;$D956,RawData!$AF:$AF,$F956)=0,"",SUMIFS(RawData!$AA:$AA,RawData!$E:$E,$E956,RawData!$F:$F,"CH"&amp;$D956,RawData!$AF:$AF,$F956))</f>
        <v>21.95</v>
      </c>
      <c r="K956">
        <f t="shared" si="59"/>
        <v>3.999999999996362E-2</v>
      </c>
    </row>
    <row r="957" spans="1:11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>IF(COUNTIFS(RawData!$E:$E,$E957,RawData!$F:$F,"CH"&amp;$D957,RawData!$AF:$AF,$F957)=0,"",SUMIFS(RawData!$Z:$Z,RawData!$E:$E,$E957,RawData!$F:$F,"CH"&amp;$D957,RawData!$AF:$AF,$F957))</f>
        <v>25.01</v>
      </c>
      <c r="J957">
        <f>IF(COUNTIFS(RawData!$E:$E,$E957,RawData!$F:$F,"CH"&amp;$D957,RawData!$AF:$AF,$F957)=0,"",SUMIFS(RawData!$AA:$AA,RawData!$E:$E,$E957,RawData!$F:$F,"CH"&amp;$D957,RawData!$AF:$AF,$F957))</f>
        <v>22.01</v>
      </c>
      <c r="K957">
        <f t="shared" si="59"/>
        <v>1.999999999998181E-2</v>
      </c>
    </row>
    <row r="958" spans="1:11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>IF(COUNTIFS(RawData!$E:$E,$E958,RawData!$F:$F,"CH"&amp;$D958,RawData!$AF:$AF,$F958)=0,"",SUMIFS(RawData!$Z:$Z,RawData!$E:$E,$E958,RawData!$F:$F,"CH"&amp;$D958,RawData!$AF:$AF,$F958))</f>
        <v>25</v>
      </c>
      <c r="J958">
        <f>IF(COUNTIFS(RawData!$E:$E,$E958,RawData!$F:$F,"CH"&amp;$D958,RawData!$AF:$AF,$F958)=0,"",SUMIFS(RawData!$AA:$AA,RawData!$E:$E,$E958,RawData!$F:$F,"CH"&amp;$D958,RawData!$AF:$AF,$F958))</f>
        <v>22.03</v>
      </c>
      <c r="K958">
        <f t="shared" si="59"/>
        <v>4.0000000000190994E-2</v>
      </c>
    </row>
    <row r="959" spans="1:11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>IF(COUNTIFS(RawData!$E:$E,$E959,RawData!$F:$F,"CH"&amp;$D959,RawData!$AF:$AF,$F959)=0,"",SUMIFS(RawData!$Z:$Z,RawData!$E:$E,$E959,RawData!$F:$F,"CH"&amp;$D959,RawData!$AF:$AF,$F959))</f>
        <v>25.01</v>
      </c>
      <c r="J959">
        <f>IF(COUNTIFS(RawData!$E:$E,$E959,RawData!$F:$F,"CH"&amp;$D959,RawData!$AF:$AF,$F959)=0,"",SUMIFS(RawData!$AA:$AA,RawData!$E:$E,$E959,RawData!$F:$F,"CH"&amp;$D959,RawData!$AF:$AF,$F959))</f>
        <v>22.11</v>
      </c>
      <c r="K959">
        <f t="shared" si="59"/>
        <v>1.999999999998181E-2</v>
      </c>
    </row>
    <row r="960" spans="1:11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>IF(COUNTIFS(RawData!$E:$E,$E960,RawData!$F:$F,"CH"&amp;$D960,RawData!$AF:$AF,$F960)=0,"",SUMIFS(RawData!$Z:$Z,RawData!$E:$E,$E960,RawData!$F:$F,"CH"&amp;$D960,RawData!$AF:$AF,$F960))</f>
        <v>25.01</v>
      </c>
      <c r="J960">
        <f>IF(COUNTIFS(RawData!$E:$E,$E960,RawData!$F:$F,"CH"&amp;$D960,RawData!$AF:$AF,$F960)=0,"",SUMIFS(RawData!$AA:$AA,RawData!$E:$E,$E960,RawData!$F:$F,"CH"&amp;$D960,RawData!$AF:$AF,$F960))</f>
        <v>22.19</v>
      </c>
      <c r="K960">
        <f t="shared" si="59"/>
        <v>1.999999999998181E-2</v>
      </c>
    </row>
    <row r="961" spans="1:11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>IF(COUNTIFS(RawData!$E:$E,$E961,RawData!$F:$F,"CH"&amp;$D961,RawData!$AF:$AF,$F961)=0,"",SUMIFS(RawData!$Z:$Z,RawData!$E:$E,$E961,RawData!$F:$F,"CH"&amp;$D961,RawData!$AF:$AF,$F961))</f>
        <v>25.02</v>
      </c>
      <c r="J961">
        <f>IF(COUNTIFS(RawData!$E:$E,$E961,RawData!$F:$F,"CH"&amp;$D961,RawData!$AF:$AF,$F961)=0,"",SUMIFS(RawData!$AA:$AA,RawData!$E:$E,$E961,RawData!$F:$F,"CH"&amp;$D961,RawData!$AF:$AF,$F961))</f>
        <v>22.27</v>
      </c>
      <c r="K961">
        <f t="shared" si="59"/>
        <v>3.999999999996362E-2</v>
      </c>
    </row>
    <row r="962" spans="1:11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>IF(COUNTIFS(RawData!$E:$E,$E962,RawData!$F:$F,"CH"&amp;$D962,RawData!$AF:$AF,$F962)=0,"",SUMIFS(RawData!$Z:$Z,RawData!$E:$E,$E962,RawData!$F:$F,"CH"&amp;$D962,RawData!$AF:$AF,$F962))</f>
        <v>25.02</v>
      </c>
      <c r="J962">
        <f>IF(COUNTIFS(RawData!$E:$E,$E962,RawData!$F:$F,"CH"&amp;$D962,RawData!$AF:$AF,$F962)=0,"",SUMIFS(RawData!$AA:$AA,RawData!$E:$E,$E962,RawData!$F:$F,"CH"&amp;$D962,RawData!$AF:$AF,$F962))</f>
        <v>22.32</v>
      </c>
      <c r="K962">
        <f t="shared" si="59"/>
        <v>1.999999999998181E-2</v>
      </c>
    </row>
    <row r="963" spans="1:11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>IF(COUNTIFS(RawData!$E:$E,$E963,RawData!$F:$F,"CH"&amp;$D963,RawData!$AF:$AF,$F963)=0,"",SUMIFS(RawData!$Z:$Z,RawData!$E:$E,$E963,RawData!$F:$F,"CH"&amp;$D963,RawData!$AF:$AF,$F963))</f>
        <v>25.01</v>
      </c>
      <c r="J963">
        <f>IF(COUNTIFS(RawData!$E:$E,$E963,RawData!$F:$F,"CH"&amp;$D963,RawData!$AF:$AF,$F963)=0,"",SUMIFS(RawData!$AA:$AA,RawData!$E:$E,$E963,RawData!$F:$F,"CH"&amp;$D963,RawData!$AF:$AF,$F963))</f>
        <v>22.37</v>
      </c>
      <c r="K963">
        <f t="shared" si="59"/>
        <v>3.999999999996362E-2</v>
      </c>
    </row>
    <row r="964" spans="1:11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>IF(COUNTIFS(RawData!$E:$E,$E964,RawData!$F:$F,"CH"&amp;$D964,RawData!$AF:$AF,$F964)=0,"",SUMIFS(RawData!$Z:$Z,RawData!$E:$E,$E964,RawData!$F:$F,"CH"&amp;$D964,RawData!$AF:$AF,$F964))</f>
        <v>25</v>
      </c>
      <c r="J964">
        <f>IF(COUNTIFS(RawData!$E:$E,$E964,RawData!$F:$F,"CH"&amp;$D964,RawData!$AF:$AF,$F964)=0,"",SUMIFS(RawData!$AA:$AA,RawData!$E:$E,$E964,RawData!$F:$F,"CH"&amp;$D964,RawData!$AF:$AF,$F964))</f>
        <v>22.4</v>
      </c>
      <c r="K964">
        <f t="shared" ref="K964:K1027" si="63">G964-G963</f>
        <v>3.999999999996362E-2</v>
      </c>
    </row>
    <row r="965" spans="1:11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>IF(COUNTIFS(RawData!$E:$E,$E965,RawData!$F:$F,"CH"&amp;$D965,RawData!$AF:$AF,$F965)=0,"",SUMIFS(RawData!$Z:$Z,RawData!$E:$E,$E965,RawData!$F:$F,"CH"&amp;$D965,RawData!$AF:$AF,$F965))</f>
        <v>25.01</v>
      </c>
      <c r="J965">
        <f>IF(COUNTIFS(RawData!$E:$E,$E965,RawData!$F:$F,"CH"&amp;$D965,RawData!$AF:$AF,$F965)=0,"",SUMIFS(RawData!$AA:$AA,RawData!$E:$E,$E965,RawData!$F:$F,"CH"&amp;$D965,RawData!$AF:$AF,$F965))</f>
        <v>22.5</v>
      </c>
      <c r="K965">
        <f t="shared" si="63"/>
        <v>1.999999999998181E-2</v>
      </c>
    </row>
    <row r="966" spans="1:11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>IF(COUNTIFS(RawData!$E:$E,$E966,RawData!$F:$F,"CH"&amp;$D966,RawData!$AF:$AF,$F966)=0,"",SUMIFS(RawData!$Z:$Z,RawData!$E:$E,$E966,RawData!$F:$F,"CH"&amp;$D966,RawData!$AF:$AF,$F966))</f>
        <v>24.99</v>
      </c>
      <c r="J966">
        <f>IF(COUNTIFS(RawData!$E:$E,$E966,RawData!$F:$F,"CH"&amp;$D966,RawData!$AF:$AF,$F966)=0,"",SUMIFS(RawData!$AA:$AA,RawData!$E:$E,$E966,RawData!$F:$F,"CH"&amp;$D966,RawData!$AF:$AF,$F966))</f>
        <v>22.5</v>
      </c>
      <c r="K966">
        <f t="shared" si="63"/>
        <v>4.0000000000190994E-2</v>
      </c>
    </row>
    <row r="967" spans="1:11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>IF(COUNTIFS(RawData!$E:$E,$E967,RawData!$F:$F,"CH"&amp;$D967,RawData!$AF:$AF,$F967)=0,"",SUMIFS(RawData!$Z:$Z,RawData!$E:$E,$E967,RawData!$F:$F,"CH"&amp;$D967,RawData!$AF:$AF,$F967))</f>
        <v>25.02</v>
      </c>
      <c r="J967">
        <f>IF(COUNTIFS(RawData!$E:$E,$E967,RawData!$F:$F,"CH"&amp;$D967,RawData!$AF:$AF,$F967)=0,"",SUMIFS(RawData!$AA:$AA,RawData!$E:$E,$E967,RawData!$F:$F,"CH"&amp;$D967,RawData!$AF:$AF,$F967))</f>
        <v>22.58</v>
      </c>
      <c r="K967">
        <f t="shared" si="63"/>
        <v>3.999999999996362E-2</v>
      </c>
    </row>
    <row r="968" spans="1:11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>IF(COUNTIFS(RawData!$E:$E,$E968,RawData!$F:$F,"CH"&amp;$D968,RawData!$AF:$AF,$F968)=0,"",SUMIFS(RawData!$Z:$Z,RawData!$E:$E,$E968,RawData!$F:$F,"CH"&amp;$D968,RawData!$AF:$AF,$F968))</f>
        <v>24.97</v>
      </c>
      <c r="J968">
        <f>IF(COUNTIFS(RawData!$E:$E,$E968,RawData!$F:$F,"CH"&amp;$D968,RawData!$AF:$AF,$F968)=0,"",SUMIFS(RawData!$AA:$AA,RawData!$E:$E,$E968,RawData!$F:$F,"CH"&amp;$D968,RawData!$AF:$AF,$F968))</f>
        <v>22.58</v>
      </c>
      <c r="K968">
        <f t="shared" si="63"/>
        <v>1.999999999998181E-2</v>
      </c>
    </row>
    <row r="969" spans="1:11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>IF(COUNTIFS(RawData!$E:$E,$E969,RawData!$F:$F,"CH"&amp;$D969,RawData!$AF:$AF,$F969)=0,"",SUMIFS(RawData!$Z:$Z,RawData!$E:$E,$E969,RawData!$F:$F,"CH"&amp;$D969,RawData!$AF:$AF,$F969))</f>
        <v>25.01</v>
      </c>
      <c r="J969">
        <f>IF(COUNTIFS(RawData!$E:$E,$E969,RawData!$F:$F,"CH"&amp;$D969,RawData!$AF:$AF,$F969)=0,"",SUMIFS(RawData!$AA:$AA,RawData!$E:$E,$E969,RawData!$F:$F,"CH"&amp;$D969,RawData!$AF:$AF,$F969))</f>
        <v>22.68</v>
      </c>
      <c r="K969">
        <f t="shared" si="63"/>
        <v>3.999999999996362E-2</v>
      </c>
    </row>
    <row r="970" spans="1:11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>IF(COUNTIFS(RawData!$E:$E,$E970,RawData!$F:$F,"CH"&amp;$D970,RawData!$AF:$AF,$F970)=0,"",SUMIFS(RawData!$Z:$Z,RawData!$E:$E,$E970,RawData!$F:$F,"CH"&amp;$D970,RawData!$AF:$AF,$F970))</f>
        <v>25</v>
      </c>
      <c r="J970">
        <f>IF(COUNTIFS(RawData!$E:$E,$E970,RawData!$F:$F,"CH"&amp;$D970,RawData!$AF:$AF,$F970)=0,"",SUMIFS(RawData!$AA:$AA,RawData!$E:$E,$E970,RawData!$F:$F,"CH"&amp;$D970,RawData!$AF:$AF,$F970))</f>
        <v>22.73</v>
      </c>
      <c r="K970">
        <f t="shared" si="63"/>
        <v>3.999999999996362E-2</v>
      </c>
    </row>
    <row r="971" spans="1:11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>IF(COUNTIFS(RawData!$E:$E,$E971,RawData!$F:$F,"CH"&amp;$D971,RawData!$AF:$AF,$F971)=0,"",SUMIFS(RawData!$Z:$Z,RawData!$E:$E,$E971,RawData!$F:$F,"CH"&amp;$D971,RawData!$AF:$AF,$F971))</f>
        <v>24.99</v>
      </c>
      <c r="J971">
        <f>IF(COUNTIFS(RawData!$E:$E,$E971,RawData!$F:$F,"CH"&amp;$D971,RawData!$AF:$AF,$F971)=0,"",SUMIFS(RawData!$AA:$AA,RawData!$E:$E,$E971,RawData!$F:$F,"CH"&amp;$D971,RawData!$AF:$AF,$F971))</f>
        <v>22.79</v>
      </c>
      <c r="K971">
        <f t="shared" si="63"/>
        <v>3.999999999996362E-2</v>
      </c>
    </row>
    <row r="972" spans="1:11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>IF(COUNTIFS(RawData!$E:$E,$E972,RawData!$F:$F,"CH"&amp;$D972,RawData!$AF:$AF,$F972)=0,"",SUMIFS(RawData!$Z:$Z,RawData!$E:$E,$E972,RawData!$F:$F,"CH"&amp;$D972,RawData!$AF:$AF,$F972))</f>
        <v>24.99</v>
      </c>
      <c r="J972">
        <f>IF(COUNTIFS(RawData!$E:$E,$E972,RawData!$F:$F,"CH"&amp;$D972,RawData!$AF:$AF,$F972)=0,"",SUMIFS(RawData!$AA:$AA,RawData!$E:$E,$E972,RawData!$F:$F,"CH"&amp;$D972,RawData!$AF:$AF,$F972))</f>
        <v>22.84</v>
      </c>
      <c r="K972">
        <f t="shared" si="63"/>
        <v>1.999999999998181E-2</v>
      </c>
    </row>
    <row r="973" spans="1:11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>IF(COUNTIFS(RawData!$E:$E,$E973,RawData!$F:$F,"CH"&amp;$D973,RawData!$AF:$AF,$F973)=0,"",SUMIFS(RawData!$Z:$Z,RawData!$E:$E,$E973,RawData!$F:$F,"CH"&amp;$D973,RawData!$AF:$AF,$F973))</f>
        <v>25</v>
      </c>
      <c r="J973">
        <f>IF(COUNTIFS(RawData!$E:$E,$E973,RawData!$F:$F,"CH"&amp;$D973,RawData!$AF:$AF,$F973)=0,"",SUMIFS(RawData!$AA:$AA,RawData!$E:$E,$E973,RawData!$F:$F,"CH"&amp;$D973,RawData!$AF:$AF,$F973))</f>
        <v>22.95</v>
      </c>
      <c r="K973">
        <f t="shared" si="63"/>
        <v>6.0000000000172804E-2</v>
      </c>
    </row>
    <row r="974" spans="1:11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>IF(COUNTIFS(RawData!$E:$E,$E974,RawData!$F:$F,"CH"&amp;$D974,RawData!$AF:$AF,$F974)=0,"",SUMIFS(RawData!$Z:$Z,RawData!$E:$E,$E974,RawData!$F:$F,"CH"&amp;$D974,RawData!$AF:$AF,$F974))</f>
        <v>24.93</v>
      </c>
      <c r="J974">
        <f>IF(COUNTIFS(RawData!$E:$E,$E974,RawData!$F:$F,"CH"&amp;$D974,RawData!$AF:$AF,$F974)=0,"",SUMIFS(RawData!$AA:$AA,RawData!$E:$E,$E974,RawData!$F:$F,"CH"&amp;$D974,RawData!$AF:$AF,$F974))</f>
        <v>20.95</v>
      </c>
      <c r="K974">
        <f t="shared" si="63"/>
        <v>18.559999999999945</v>
      </c>
    </row>
    <row r="975" spans="1:11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>IF(COUNTIFS(RawData!$E:$E,$E975,RawData!$F:$F,"CH"&amp;$D975,RawData!$AF:$AF,$F975)=0,"",SUMIFS(RawData!$Z:$Z,RawData!$E:$E,$E975,RawData!$F:$F,"CH"&amp;$D975,RawData!$AF:$AF,$F975))</f>
        <v>25.04</v>
      </c>
      <c r="J975">
        <f>IF(COUNTIFS(RawData!$E:$E,$E975,RawData!$F:$F,"CH"&amp;$D975,RawData!$AF:$AF,$F975)=0,"",SUMIFS(RawData!$AA:$AA,RawData!$E:$E,$E975,RawData!$F:$F,"CH"&amp;$D975,RawData!$AF:$AF,$F975))</f>
        <v>21.02</v>
      </c>
      <c r="K975">
        <f t="shared" si="63"/>
        <v>1.999999999998181E-2</v>
      </c>
    </row>
    <row r="976" spans="1:11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>IF(COUNTIFS(RawData!$E:$E,$E976,RawData!$F:$F,"CH"&amp;$D976,RawData!$AF:$AF,$F976)=0,"",SUMIFS(RawData!$Z:$Z,RawData!$E:$E,$E976,RawData!$F:$F,"CH"&amp;$D976,RawData!$AF:$AF,$F976))</f>
        <v>25.01</v>
      </c>
      <c r="J976">
        <f>IF(COUNTIFS(RawData!$E:$E,$E976,RawData!$F:$F,"CH"&amp;$D976,RawData!$AF:$AF,$F976)=0,"",SUMIFS(RawData!$AA:$AA,RawData!$E:$E,$E976,RawData!$F:$F,"CH"&amp;$D976,RawData!$AF:$AF,$F976))</f>
        <v>21.05</v>
      </c>
      <c r="K976">
        <f t="shared" si="63"/>
        <v>1.999999999998181E-2</v>
      </c>
    </row>
    <row r="977" spans="1:11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>IF(COUNTIFS(RawData!$E:$E,$E977,RawData!$F:$F,"CH"&amp;$D977,RawData!$AF:$AF,$F977)=0,"",SUMIFS(RawData!$Z:$Z,RawData!$E:$E,$E977,RawData!$F:$F,"CH"&amp;$D977,RawData!$AF:$AF,$F977))</f>
        <v>25.01</v>
      </c>
      <c r="J977">
        <f>IF(COUNTIFS(RawData!$E:$E,$E977,RawData!$F:$F,"CH"&amp;$D977,RawData!$AF:$AF,$F977)=0,"",SUMIFS(RawData!$AA:$AA,RawData!$E:$E,$E977,RawData!$F:$F,"CH"&amp;$D977,RawData!$AF:$AF,$F977))</f>
        <v>21.12</v>
      </c>
      <c r="K977">
        <f t="shared" si="63"/>
        <v>1.999999999998181E-2</v>
      </c>
    </row>
    <row r="978" spans="1:11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>IF(COUNTIFS(RawData!$E:$E,$E978,RawData!$F:$F,"CH"&amp;$D978,RawData!$AF:$AF,$F978)=0,"",SUMIFS(RawData!$Z:$Z,RawData!$E:$E,$E978,RawData!$F:$F,"CH"&amp;$D978,RawData!$AF:$AF,$F978))</f>
        <v>25</v>
      </c>
      <c r="J978">
        <f>IF(COUNTIFS(RawData!$E:$E,$E978,RawData!$F:$F,"CH"&amp;$D978,RawData!$AF:$AF,$F978)=0,"",SUMIFS(RawData!$AA:$AA,RawData!$E:$E,$E978,RawData!$F:$F,"CH"&amp;$D978,RawData!$AF:$AF,$F978))</f>
        <v>21.18</v>
      </c>
      <c r="K978">
        <f t="shared" si="63"/>
        <v>3.999999999996362E-2</v>
      </c>
    </row>
    <row r="979" spans="1:11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>IF(COUNTIFS(RawData!$E:$E,$E979,RawData!$F:$F,"CH"&amp;$D979,RawData!$AF:$AF,$F979)=0,"",SUMIFS(RawData!$Z:$Z,RawData!$E:$E,$E979,RawData!$F:$F,"CH"&amp;$D979,RawData!$AF:$AF,$F979))</f>
        <v>25.01</v>
      </c>
      <c r="J979">
        <f>IF(COUNTIFS(RawData!$E:$E,$E979,RawData!$F:$F,"CH"&amp;$D979,RawData!$AF:$AF,$F979)=0,"",SUMIFS(RawData!$AA:$AA,RawData!$E:$E,$E979,RawData!$F:$F,"CH"&amp;$D979,RawData!$AF:$AF,$F979))</f>
        <v>21.23</v>
      </c>
      <c r="K979">
        <f t="shared" si="63"/>
        <v>1.999999999998181E-2</v>
      </c>
    </row>
    <row r="980" spans="1:11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>IF(COUNTIFS(RawData!$E:$E,$E980,RawData!$F:$F,"CH"&amp;$D980,RawData!$AF:$AF,$F980)=0,"",SUMIFS(RawData!$Z:$Z,RawData!$E:$E,$E980,RawData!$F:$F,"CH"&amp;$D980,RawData!$AF:$AF,$F980))</f>
        <v>25</v>
      </c>
      <c r="J980">
        <f>IF(COUNTIFS(RawData!$E:$E,$E980,RawData!$F:$F,"CH"&amp;$D980,RawData!$AF:$AF,$F980)=0,"",SUMIFS(RawData!$AA:$AA,RawData!$E:$E,$E980,RawData!$F:$F,"CH"&amp;$D980,RawData!$AF:$AF,$F980))</f>
        <v>21.3</v>
      </c>
      <c r="K980">
        <f t="shared" si="63"/>
        <v>1.999999999998181E-2</v>
      </c>
    </row>
    <row r="981" spans="1:11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>IF(COUNTIFS(RawData!$E:$E,$E981,RawData!$F:$F,"CH"&amp;$D981,RawData!$AF:$AF,$F981)=0,"",SUMIFS(RawData!$Z:$Z,RawData!$E:$E,$E981,RawData!$F:$F,"CH"&amp;$D981,RawData!$AF:$AF,$F981))</f>
        <v>24.99</v>
      </c>
      <c r="J981">
        <f>IF(COUNTIFS(RawData!$E:$E,$E981,RawData!$F:$F,"CH"&amp;$D981,RawData!$AF:$AF,$F981)=0,"",SUMIFS(RawData!$AA:$AA,RawData!$E:$E,$E981,RawData!$F:$F,"CH"&amp;$D981,RawData!$AF:$AF,$F981))</f>
        <v>21.33</v>
      </c>
      <c r="K981">
        <f t="shared" si="63"/>
        <v>1.999999999998181E-2</v>
      </c>
    </row>
    <row r="982" spans="1:11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>IF(COUNTIFS(RawData!$E:$E,$E982,RawData!$F:$F,"CH"&amp;$D982,RawData!$AF:$AF,$F982)=0,"",SUMIFS(RawData!$Z:$Z,RawData!$E:$E,$E982,RawData!$F:$F,"CH"&amp;$D982,RawData!$AF:$AF,$F982))</f>
        <v>24.99</v>
      </c>
      <c r="J982">
        <f>IF(COUNTIFS(RawData!$E:$E,$E982,RawData!$F:$F,"CH"&amp;$D982,RawData!$AF:$AF,$F982)=0,"",SUMIFS(RawData!$AA:$AA,RawData!$E:$E,$E982,RawData!$F:$F,"CH"&amp;$D982,RawData!$AF:$AF,$F982))</f>
        <v>21.38</v>
      </c>
      <c r="K982">
        <f t="shared" si="63"/>
        <v>2.0000000000209184E-2</v>
      </c>
    </row>
    <row r="983" spans="1:11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>IF(COUNTIFS(RawData!$E:$E,$E983,RawData!$F:$F,"CH"&amp;$D983,RawData!$AF:$AF,$F983)=0,"",SUMIFS(RawData!$Z:$Z,RawData!$E:$E,$E983,RawData!$F:$F,"CH"&amp;$D983,RawData!$AF:$AF,$F983))</f>
        <v>25.01</v>
      </c>
      <c r="J983">
        <f>IF(COUNTIFS(RawData!$E:$E,$E983,RawData!$F:$F,"CH"&amp;$D983,RawData!$AF:$AF,$F983)=0,"",SUMIFS(RawData!$AA:$AA,RawData!$E:$E,$E983,RawData!$F:$F,"CH"&amp;$D983,RawData!$AF:$AF,$F983))</f>
        <v>21.49</v>
      </c>
      <c r="K983">
        <f t="shared" si="63"/>
        <v>3.999999999996362E-2</v>
      </c>
    </row>
    <row r="984" spans="1:11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>IF(COUNTIFS(RawData!$E:$E,$E984,RawData!$F:$F,"CH"&amp;$D984,RawData!$AF:$AF,$F984)=0,"",SUMIFS(RawData!$Z:$Z,RawData!$E:$E,$E984,RawData!$F:$F,"CH"&amp;$D984,RawData!$AF:$AF,$F984))</f>
        <v>25</v>
      </c>
      <c r="J984">
        <f>IF(COUNTIFS(RawData!$E:$E,$E984,RawData!$F:$F,"CH"&amp;$D984,RawData!$AF:$AF,$F984)=0,"",SUMIFS(RawData!$AA:$AA,RawData!$E:$E,$E984,RawData!$F:$F,"CH"&amp;$D984,RawData!$AF:$AF,$F984))</f>
        <v>21.54</v>
      </c>
      <c r="K984">
        <f t="shared" si="63"/>
        <v>1.999999999998181E-2</v>
      </c>
    </row>
    <row r="985" spans="1:11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>IF(COUNTIFS(RawData!$E:$E,$E985,RawData!$F:$F,"CH"&amp;$D985,RawData!$AF:$AF,$F985)=0,"",SUMIFS(RawData!$Z:$Z,RawData!$E:$E,$E985,RawData!$F:$F,"CH"&amp;$D985,RawData!$AF:$AF,$F985))</f>
        <v>24.99</v>
      </c>
      <c r="J985">
        <f>IF(COUNTIFS(RawData!$E:$E,$E985,RawData!$F:$F,"CH"&amp;$D985,RawData!$AF:$AF,$F985)=0,"",SUMIFS(RawData!$AA:$AA,RawData!$E:$E,$E985,RawData!$F:$F,"CH"&amp;$D985,RawData!$AF:$AF,$F985))</f>
        <v>21.57</v>
      </c>
      <c r="K985">
        <f t="shared" si="63"/>
        <v>1.999999999998181E-2</v>
      </c>
    </row>
    <row r="986" spans="1:11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>IF(COUNTIFS(RawData!$E:$E,$E986,RawData!$F:$F,"CH"&amp;$D986,RawData!$AF:$AF,$F986)=0,"",SUMIFS(RawData!$Z:$Z,RawData!$E:$E,$E986,RawData!$F:$F,"CH"&amp;$D986,RawData!$AF:$AF,$F986))</f>
        <v>24.99</v>
      </c>
      <c r="J986">
        <f>IF(COUNTIFS(RawData!$E:$E,$E986,RawData!$F:$F,"CH"&amp;$D986,RawData!$AF:$AF,$F986)=0,"",SUMIFS(RawData!$AA:$AA,RawData!$E:$E,$E986,RawData!$F:$F,"CH"&amp;$D986,RawData!$AF:$AF,$F986))</f>
        <v>21.64</v>
      </c>
      <c r="K986">
        <f t="shared" si="63"/>
        <v>3.999999999996362E-2</v>
      </c>
    </row>
    <row r="987" spans="1:11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>IF(COUNTIFS(RawData!$E:$E,$E987,RawData!$F:$F,"CH"&amp;$D987,RawData!$AF:$AF,$F987)=0,"",SUMIFS(RawData!$Z:$Z,RawData!$E:$E,$E987,RawData!$F:$F,"CH"&amp;$D987,RawData!$AF:$AF,$F987))</f>
        <v>25</v>
      </c>
      <c r="J987">
        <f>IF(COUNTIFS(RawData!$E:$E,$E987,RawData!$F:$F,"CH"&amp;$D987,RawData!$AF:$AF,$F987)=0,"",SUMIFS(RawData!$AA:$AA,RawData!$E:$E,$E987,RawData!$F:$F,"CH"&amp;$D987,RawData!$AF:$AF,$F987))</f>
        <v>21.7</v>
      </c>
      <c r="K987">
        <f t="shared" si="63"/>
        <v>1.999999999998181E-2</v>
      </c>
    </row>
    <row r="988" spans="1:11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>IF(COUNTIFS(RawData!$E:$E,$E988,RawData!$F:$F,"CH"&amp;$D988,RawData!$AF:$AF,$F988)=0,"",SUMIFS(RawData!$Z:$Z,RawData!$E:$E,$E988,RawData!$F:$F,"CH"&amp;$D988,RawData!$AF:$AF,$F988))</f>
        <v>24.98</v>
      </c>
      <c r="J988">
        <f>IF(COUNTIFS(RawData!$E:$E,$E988,RawData!$F:$F,"CH"&amp;$D988,RawData!$AF:$AF,$F988)=0,"",SUMIFS(RawData!$AA:$AA,RawData!$E:$E,$E988,RawData!$F:$F,"CH"&amp;$D988,RawData!$AF:$AF,$F988))</f>
        <v>21.75</v>
      </c>
      <c r="K988">
        <f t="shared" si="63"/>
        <v>3.999999999996362E-2</v>
      </c>
    </row>
    <row r="989" spans="1:11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>IF(COUNTIFS(RawData!$E:$E,$E989,RawData!$F:$F,"CH"&amp;$D989,RawData!$AF:$AF,$F989)=0,"",SUMIFS(RawData!$Z:$Z,RawData!$E:$E,$E989,RawData!$F:$F,"CH"&amp;$D989,RawData!$AF:$AF,$F989))</f>
        <v>25</v>
      </c>
      <c r="J989">
        <f>IF(COUNTIFS(RawData!$E:$E,$E989,RawData!$F:$F,"CH"&amp;$D989,RawData!$AF:$AF,$F989)=0,"",SUMIFS(RawData!$AA:$AA,RawData!$E:$E,$E989,RawData!$F:$F,"CH"&amp;$D989,RawData!$AF:$AF,$F989))</f>
        <v>21.8</v>
      </c>
      <c r="K989">
        <f t="shared" si="63"/>
        <v>1.999999999998181E-2</v>
      </c>
    </row>
    <row r="990" spans="1:11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>IF(COUNTIFS(RawData!$E:$E,$E990,RawData!$F:$F,"CH"&amp;$D990,RawData!$AF:$AF,$F990)=0,"",SUMIFS(RawData!$Z:$Z,RawData!$E:$E,$E990,RawData!$F:$F,"CH"&amp;$D990,RawData!$AF:$AF,$F990))</f>
        <v>25</v>
      </c>
      <c r="J990">
        <f>IF(COUNTIFS(RawData!$E:$E,$E990,RawData!$F:$F,"CH"&amp;$D990,RawData!$AF:$AF,$F990)=0,"",SUMIFS(RawData!$AA:$AA,RawData!$E:$E,$E990,RawData!$F:$F,"CH"&amp;$D990,RawData!$AF:$AF,$F990))</f>
        <v>21.85</v>
      </c>
      <c r="K990">
        <f t="shared" si="63"/>
        <v>4.0000000000190994E-2</v>
      </c>
    </row>
    <row r="991" spans="1:11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>IF(COUNTIFS(RawData!$E:$E,$E991,RawData!$F:$F,"CH"&amp;$D991,RawData!$AF:$AF,$F991)=0,"",SUMIFS(RawData!$Z:$Z,RawData!$E:$E,$E991,RawData!$F:$F,"CH"&amp;$D991,RawData!$AF:$AF,$F991))</f>
        <v>25</v>
      </c>
      <c r="J991">
        <f>IF(COUNTIFS(RawData!$E:$E,$E991,RawData!$F:$F,"CH"&amp;$D991,RawData!$AF:$AF,$F991)=0,"",SUMIFS(RawData!$AA:$AA,RawData!$E:$E,$E991,RawData!$F:$F,"CH"&amp;$D991,RawData!$AF:$AF,$F991))</f>
        <v>21.9</v>
      </c>
      <c r="K991">
        <f t="shared" si="63"/>
        <v>1.999999999998181E-2</v>
      </c>
    </row>
    <row r="992" spans="1:11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>IF(COUNTIFS(RawData!$E:$E,$E992,RawData!$F:$F,"CH"&amp;$D992,RawData!$AF:$AF,$F992)=0,"",SUMIFS(RawData!$Z:$Z,RawData!$E:$E,$E992,RawData!$F:$F,"CH"&amp;$D992,RawData!$AF:$AF,$F992))</f>
        <v>25</v>
      </c>
      <c r="J992">
        <f>IF(COUNTIFS(RawData!$E:$E,$E992,RawData!$F:$F,"CH"&amp;$D992,RawData!$AF:$AF,$F992)=0,"",SUMIFS(RawData!$AA:$AA,RawData!$E:$E,$E992,RawData!$F:$F,"CH"&amp;$D992,RawData!$AF:$AF,$F992))</f>
        <v>21.95</v>
      </c>
      <c r="K992">
        <f t="shared" si="63"/>
        <v>1.999999999998181E-2</v>
      </c>
    </row>
    <row r="993" spans="1:11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>IF(COUNTIFS(RawData!$E:$E,$E993,RawData!$F:$F,"CH"&amp;$D993,RawData!$AF:$AF,$F993)=0,"",SUMIFS(RawData!$Z:$Z,RawData!$E:$E,$E993,RawData!$F:$F,"CH"&amp;$D993,RawData!$AF:$AF,$F993))</f>
        <v>25.01</v>
      </c>
      <c r="J993">
        <f>IF(COUNTIFS(RawData!$E:$E,$E993,RawData!$F:$F,"CH"&amp;$D993,RawData!$AF:$AF,$F993)=0,"",SUMIFS(RawData!$AA:$AA,RawData!$E:$E,$E993,RawData!$F:$F,"CH"&amp;$D993,RawData!$AF:$AF,$F993))</f>
        <v>22.01</v>
      </c>
      <c r="K993">
        <f t="shared" si="63"/>
        <v>3.999999999996362E-2</v>
      </c>
    </row>
    <row r="994" spans="1:11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>IF(COUNTIFS(RawData!$E:$E,$E994,RawData!$F:$F,"CH"&amp;$D994,RawData!$AF:$AF,$F994)=0,"",SUMIFS(RawData!$Z:$Z,RawData!$E:$E,$E994,RawData!$F:$F,"CH"&amp;$D994,RawData!$AF:$AF,$F994))</f>
        <v>25</v>
      </c>
      <c r="J994">
        <f>IF(COUNTIFS(RawData!$E:$E,$E994,RawData!$F:$F,"CH"&amp;$D994,RawData!$AF:$AF,$F994)=0,"",SUMIFS(RawData!$AA:$AA,RawData!$E:$E,$E994,RawData!$F:$F,"CH"&amp;$D994,RawData!$AF:$AF,$F994))</f>
        <v>22.03</v>
      </c>
      <c r="K994">
        <f t="shared" si="63"/>
        <v>3.999999999996362E-2</v>
      </c>
    </row>
    <row r="995" spans="1:11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>IF(COUNTIFS(RawData!$E:$E,$E995,RawData!$F:$F,"CH"&amp;$D995,RawData!$AF:$AF,$F995)=0,"",SUMIFS(RawData!$Z:$Z,RawData!$E:$E,$E995,RawData!$F:$F,"CH"&amp;$D995,RawData!$AF:$AF,$F995))</f>
        <v>25.01</v>
      </c>
      <c r="J995">
        <f>IF(COUNTIFS(RawData!$E:$E,$E995,RawData!$F:$F,"CH"&amp;$D995,RawData!$AF:$AF,$F995)=0,"",SUMIFS(RawData!$AA:$AA,RawData!$E:$E,$E995,RawData!$F:$F,"CH"&amp;$D995,RawData!$AF:$AF,$F995))</f>
        <v>22.11</v>
      </c>
      <c r="K995">
        <f t="shared" si="63"/>
        <v>1.999999999998181E-2</v>
      </c>
    </row>
    <row r="996" spans="1:11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>IF(COUNTIFS(RawData!$E:$E,$E996,RawData!$F:$F,"CH"&amp;$D996,RawData!$AF:$AF,$F996)=0,"",SUMIFS(RawData!$Z:$Z,RawData!$E:$E,$E996,RawData!$F:$F,"CH"&amp;$D996,RawData!$AF:$AF,$F996))</f>
        <v>25.01</v>
      </c>
      <c r="J996">
        <f>IF(COUNTIFS(RawData!$E:$E,$E996,RawData!$F:$F,"CH"&amp;$D996,RawData!$AF:$AF,$F996)=0,"",SUMIFS(RawData!$AA:$AA,RawData!$E:$E,$E996,RawData!$F:$F,"CH"&amp;$D996,RawData!$AF:$AF,$F996))</f>
        <v>22.19</v>
      </c>
      <c r="K996">
        <f t="shared" si="63"/>
        <v>3.999999999996362E-2</v>
      </c>
    </row>
    <row r="997" spans="1:11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>IF(COUNTIFS(RawData!$E:$E,$E997,RawData!$F:$F,"CH"&amp;$D997,RawData!$AF:$AF,$F997)=0,"",SUMIFS(RawData!$Z:$Z,RawData!$E:$E,$E997,RawData!$F:$F,"CH"&amp;$D997,RawData!$AF:$AF,$F997))</f>
        <v>25.02</v>
      </c>
      <c r="J997">
        <f>IF(COUNTIFS(RawData!$E:$E,$E997,RawData!$F:$F,"CH"&amp;$D997,RawData!$AF:$AF,$F997)=0,"",SUMIFS(RawData!$AA:$AA,RawData!$E:$E,$E997,RawData!$F:$F,"CH"&amp;$D997,RawData!$AF:$AF,$F997))</f>
        <v>22.27</v>
      </c>
      <c r="K997">
        <f t="shared" si="63"/>
        <v>1.999999999998181E-2</v>
      </c>
    </row>
    <row r="998" spans="1:11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>IF(COUNTIFS(RawData!$E:$E,$E998,RawData!$F:$F,"CH"&amp;$D998,RawData!$AF:$AF,$F998)=0,"",SUMIFS(RawData!$Z:$Z,RawData!$E:$E,$E998,RawData!$F:$F,"CH"&amp;$D998,RawData!$AF:$AF,$F998))</f>
        <v>25.02</v>
      </c>
      <c r="J998">
        <f>IF(COUNTIFS(RawData!$E:$E,$E998,RawData!$F:$F,"CH"&amp;$D998,RawData!$AF:$AF,$F998)=0,"",SUMIFS(RawData!$AA:$AA,RawData!$E:$E,$E998,RawData!$F:$F,"CH"&amp;$D998,RawData!$AF:$AF,$F998))</f>
        <v>22.32</v>
      </c>
      <c r="K998">
        <f t="shared" si="63"/>
        <v>3.999999999996362E-2</v>
      </c>
    </row>
    <row r="999" spans="1:11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>IF(COUNTIFS(RawData!$E:$E,$E999,RawData!$F:$F,"CH"&amp;$D999,RawData!$AF:$AF,$F999)=0,"",SUMIFS(RawData!$Z:$Z,RawData!$E:$E,$E999,RawData!$F:$F,"CH"&amp;$D999,RawData!$AF:$AF,$F999))</f>
        <v>25.01</v>
      </c>
      <c r="J999">
        <f>IF(COUNTIFS(RawData!$E:$E,$E999,RawData!$F:$F,"CH"&amp;$D999,RawData!$AF:$AF,$F999)=0,"",SUMIFS(RawData!$AA:$AA,RawData!$E:$E,$E999,RawData!$F:$F,"CH"&amp;$D999,RawData!$AF:$AF,$F999))</f>
        <v>22.37</v>
      </c>
      <c r="K999">
        <f t="shared" si="63"/>
        <v>2.0000000000209184E-2</v>
      </c>
    </row>
    <row r="1000" spans="1:11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>IF(COUNTIFS(RawData!$E:$E,$E1000,RawData!$F:$F,"CH"&amp;$D1000,RawData!$AF:$AF,$F1000)=0,"",SUMIFS(RawData!$Z:$Z,RawData!$E:$E,$E1000,RawData!$F:$F,"CH"&amp;$D1000,RawData!$AF:$AF,$F1000))</f>
        <v>25</v>
      </c>
      <c r="J1000">
        <f>IF(COUNTIFS(RawData!$E:$E,$E1000,RawData!$F:$F,"CH"&amp;$D1000,RawData!$AF:$AF,$F1000)=0,"",SUMIFS(RawData!$AA:$AA,RawData!$E:$E,$E1000,RawData!$F:$F,"CH"&amp;$D1000,RawData!$AF:$AF,$F1000))</f>
        <v>22.4</v>
      </c>
      <c r="K1000">
        <f t="shared" si="63"/>
        <v>3.999999999996362E-2</v>
      </c>
    </row>
    <row r="1001" spans="1:11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>IF(COUNTIFS(RawData!$E:$E,$E1001,RawData!$F:$F,"CH"&amp;$D1001,RawData!$AF:$AF,$F1001)=0,"",SUMIFS(RawData!$Z:$Z,RawData!$E:$E,$E1001,RawData!$F:$F,"CH"&amp;$D1001,RawData!$AF:$AF,$F1001))</f>
        <v>25.01</v>
      </c>
      <c r="J1001">
        <f>IF(COUNTIFS(RawData!$E:$E,$E1001,RawData!$F:$F,"CH"&amp;$D1001,RawData!$AF:$AF,$F1001)=0,"",SUMIFS(RawData!$AA:$AA,RawData!$E:$E,$E1001,RawData!$F:$F,"CH"&amp;$D1001,RawData!$AF:$AF,$F1001))</f>
        <v>22.5</v>
      </c>
      <c r="K1001">
        <f t="shared" si="63"/>
        <v>3.999999999996362E-2</v>
      </c>
    </row>
    <row r="1002" spans="1:11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>IF(COUNTIFS(RawData!$E:$E,$E1002,RawData!$F:$F,"CH"&amp;$D1002,RawData!$AF:$AF,$F1002)=0,"",SUMIFS(RawData!$Z:$Z,RawData!$E:$E,$E1002,RawData!$F:$F,"CH"&amp;$D1002,RawData!$AF:$AF,$F1002))</f>
        <v>24.99</v>
      </c>
      <c r="J1002">
        <f>IF(COUNTIFS(RawData!$E:$E,$E1002,RawData!$F:$F,"CH"&amp;$D1002,RawData!$AF:$AF,$F1002)=0,"",SUMIFS(RawData!$AA:$AA,RawData!$E:$E,$E1002,RawData!$F:$F,"CH"&amp;$D1002,RawData!$AF:$AF,$F1002))</f>
        <v>22.5</v>
      </c>
      <c r="K1002">
        <f t="shared" si="63"/>
        <v>1.999999999998181E-2</v>
      </c>
    </row>
    <row r="1003" spans="1:11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>IF(COUNTIFS(RawData!$E:$E,$E1003,RawData!$F:$F,"CH"&amp;$D1003,RawData!$AF:$AF,$F1003)=0,"",SUMIFS(RawData!$Z:$Z,RawData!$E:$E,$E1003,RawData!$F:$F,"CH"&amp;$D1003,RawData!$AF:$AF,$F1003))</f>
        <v>25.02</v>
      </c>
      <c r="J1003">
        <f>IF(COUNTIFS(RawData!$E:$E,$E1003,RawData!$F:$F,"CH"&amp;$D1003,RawData!$AF:$AF,$F1003)=0,"",SUMIFS(RawData!$AA:$AA,RawData!$E:$E,$E1003,RawData!$F:$F,"CH"&amp;$D1003,RawData!$AF:$AF,$F1003))</f>
        <v>22.58</v>
      </c>
      <c r="K1003">
        <f t="shared" si="63"/>
        <v>5.999999999994543E-2</v>
      </c>
    </row>
    <row r="1004" spans="1:11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>IF(COUNTIFS(RawData!$E:$E,$E1004,RawData!$F:$F,"CH"&amp;$D1004,RawData!$AF:$AF,$F1004)=0,"",SUMIFS(RawData!$Z:$Z,RawData!$E:$E,$E1004,RawData!$F:$F,"CH"&amp;$D1004,RawData!$AF:$AF,$F1004))</f>
        <v>24.97</v>
      </c>
      <c r="J1004">
        <f>IF(COUNTIFS(RawData!$E:$E,$E1004,RawData!$F:$F,"CH"&amp;$D1004,RawData!$AF:$AF,$F1004)=0,"",SUMIFS(RawData!$AA:$AA,RawData!$E:$E,$E1004,RawData!$F:$F,"CH"&amp;$D1004,RawData!$AF:$AF,$F1004))</f>
        <v>22.58</v>
      </c>
      <c r="K1004">
        <f t="shared" si="63"/>
        <v>1.999999999998181E-2</v>
      </c>
    </row>
    <row r="1005" spans="1:11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>IF(COUNTIFS(RawData!$E:$E,$E1005,RawData!$F:$F,"CH"&amp;$D1005,RawData!$AF:$AF,$F1005)=0,"",SUMIFS(RawData!$Z:$Z,RawData!$E:$E,$E1005,RawData!$F:$F,"CH"&amp;$D1005,RawData!$AF:$AF,$F1005))</f>
        <v>25.01</v>
      </c>
      <c r="J1005">
        <f>IF(COUNTIFS(RawData!$E:$E,$E1005,RawData!$F:$F,"CH"&amp;$D1005,RawData!$AF:$AF,$F1005)=0,"",SUMIFS(RawData!$AA:$AA,RawData!$E:$E,$E1005,RawData!$F:$F,"CH"&amp;$D1005,RawData!$AF:$AF,$F1005))</f>
        <v>22.68</v>
      </c>
      <c r="K1005">
        <f t="shared" si="63"/>
        <v>1.999999999998181E-2</v>
      </c>
    </row>
    <row r="1006" spans="1:11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>IF(COUNTIFS(RawData!$E:$E,$E1006,RawData!$F:$F,"CH"&amp;$D1006,RawData!$AF:$AF,$F1006)=0,"",SUMIFS(RawData!$Z:$Z,RawData!$E:$E,$E1006,RawData!$F:$F,"CH"&amp;$D1006,RawData!$AF:$AF,$F1006))</f>
        <v>25</v>
      </c>
      <c r="J1006">
        <f>IF(COUNTIFS(RawData!$E:$E,$E1006,RawData!$F:$F,"CH"&amp;$D1006,RawData!$AF:$AF,$F1006)=0,"",SUMIFS(RawData!$AA:$AA,RawData!$E:$E,$E1006,RawData!$F:$F,"CH"&amp;$D1006,RawData!$AF:$AF,$F1006))</f>
        <v>22.73</v>
      </c>
      <c r="K1006">
        <f t="shared" si="63"/>
        <v>6.0000000000172804E-2</v>
      </c>
    </row>
    <row r="1007" spans="1:11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>IF(COUNTIFS(RawData!$E:$E,$E1007,RawData!$F:$F,"CH"&amp;$D1007,RawData!$AF:$AF,$F1007)=0,"",SUMIFS(RawData!$Z:$Z,RawData!$E:$E,$E1007,RawData!$F:$F,"CH"&amp;$D1007,RawData!$AF:$AF,$F1007))</f>
        <v>24.99</v>
      </c>
      <c r="J1007">
        <f>IF(COUNTIFS(RawData!$E:$E,$E1007,RawData!$F:$F,"CH"&amp;$D1007,RawData!$AF:$AF,$F1007)=0,"",SUMIFS(RawData!$AA:$AA,RawData!$E:$E,$E1007,RawData!$F:$F,"CH"&amp;$D1007,RawData!$AF:$AF,$F1007))</f>
        <v>22.79</v>
      </c>
      <c r="K1007">
        <f t="shared" si="63"/>
        <v>3.999999999996362E-2</v>
      </c>
    </row>
    <row r="1008" spans="1:11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>IF(COUNTIFS(RawData!$E:$E,$E1008,RawData!$F:$F,"CH"&amp;$D1008,RawData!$AF:$AF,$F1008)=0,"",SUMIFS(RawData!$Z:$Z,RawData!$E:$E,$E1008,RawData!$F:$F,"CH"&amp;$D1008,RawData!$AF:$AF,$F1008))</f>
        <v>24.99</v>
      </c>
      <c r="J1008">
        <f>IF(COUNTIFS(RawData!$E:$E,$E1008,RawData!$F:$F,"CH"&amp;$D1008,RawData!$AF:$AF,$F1008)=0,"",SUMIFS(RawData!$AA:$AA,RawData!$E:$E,$E1008,RawData!$F:$F,"CH"&amp;$D1008,RawData!$AF:$AF,$F1008))</f>
        <v>22.84</v>
      </c>
      <c r="K1008">
        <f t="shared" si="63"/>
        <v>1.999999999998181E-2</v>
      </c>
    </row>
    <row r="1009" spans="1:11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>IF(COUNTIFS(RawData!$E:$E,$E1009,RawData!$F:$F,"CH"&amp;$D1009,RawData!$AF:$AF,$F1009)=0,"",SUMIFS(RawData!$Z:$Z,RawData!$E:$E,$E1009,RawData!$F:$F,"CH"&amp;$D1009,RawData!$AF:$AF,$F1009))</f>
        <v>25</v>
      </c>
      <c r="J1009">
        <f>IF(COUNTIFS(RawData!$E:$E,$E1009,RawData!$F:$F,"CH"&amp;$D1009,RawData!$AF:$AF,$F1009)=0,"",SUMIFS(RawData!$AA:$AA,RawData!$E:$E,$E1009,RawData!$F:$F,"CH"&amp;$D1009,RawData!$AF:$AF,$F1009))</f>
        <v>22.95</v>
      </c>
      <c r="K1009">
        <f t="shared" si="63"/>
        <v>3.999999999996362E-2</v>
      </c>
    </row>
    <row r="1010" spans="1:11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>IF(COUNTIFS(RawData!$E:$E,$E1010,RawData!$F:$F,"CH"&amp;$D1010,RawData!$AF:$AF,$F1010)=0,"",SUMIFS(RawData!$Z:$Z,RawData!$E:$E,$E1010,RawData!$F:$F,"CH"&amp;$D1010,RawData!$AF:$AF,$F1010))</f>
        <v>29.99</v>
      </c>
      <c r="J1010">
        <f>IF(COUNTIFS(RawData!$E:$E,$E1010,RawData!$F:$F,"CH"&amp;$D1010,RawData!$AF:$AF,$F1010)=0,"",SUMIFS(RawData!$AA:$AA,RawData!$E:$E,$E1010,RawData!$F:$F,"CH"&amp;$D1010,RawData!$AF:$AF,$F1010))</f>
        <v>26.17</v>
      </c>
      <c r="K1010">
        <f t="shared" si="63"/>
        <v>-60.299999999999955</v>
      </c>
    </row>
    <row r="1011" spans="1:11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>IF(COUNTIFS(RawData!$E:$E,$E1011,RawData!$F:$F,"CH"&amp;$D1011,RawData!$AF:$AF,$F1011)=0,"",SUMIFS(RawData!$Z:$Z,RawData!$E:$E,$E1011,RawData!$F:$F,"CH"&amp;$D1011,RawData!$AF:$AF,$F1011))</f>
        <v>30</v>
      </c>
      <c r="J1011">
        <f>IF(COUNTIFS(RawData!$E:$E,$E1011,RawData!$F:$F,"CH"&amp;$D1011,RawData!$AF:$AF,$F1011)=0,"",SUMIFS(RawData!$AA:$AA,RawData!$E:$E,$E1011,RawData!$F:$F,"CH"&amp;$D1011,RawData!$AF:$AF,$F1011))</f>
        <v>26.2</v>
      </c>
      <c r="K1011">
        <f t="shared" si="63"/>
        <v>0</v>
      </c>
    </row>
    <row r="1012" spans="1:11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>IF(COUNTIFS(RawData!$E:$E,$E1012,RawData!$F:$F,"CH"&amp;$D1012,RawData!$AF:$AF,$F1012)=0,"",SUMIFS(RawData!$Z:$Z,RawData!$E:$E,$E1012,RawData!$F:$F,"CH"&amp;$D1012,RawData!$AF:$AF,$F1012))</f>
        <v>30</v>
      </c>
      <c r="J1012">
        <f>IF(COUNTIFS(RawData!$E:$E,$E1012,RawData!$F:$F,"CH"&amp;$D1012,RawData!$AF:$AF,$F1012)=0,"",SUMIFS(RawData!$AA:$AA,RawData!$E:$E,$E1012,RawData!$F:$F,"CH"&amp;$D1012,RawData!$AF:$AF,$F1012))</f>
        <v>26.25</v>
      </c>
      <c r="K1012">
        <f t="shared" si="63"/>
        <v>0</v>
      </c>
    </row>
    <row r="1013" spans="1:11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>IF(COUNTIFS(RawData!$E:$E,$E1013,RawData!$F:$F,"CH"&amp;$D1013,RawData!$AF:$AF,$F1013)=0,"",SUMIFS(RawData!$Z:$Z,RawData!$E:$E,$E1013,RawData!$F:$F,"CH"&amp;$D1013,RawData!$AF:$AF,$F1013))</f>
        <v>29.99</v>
      </c>
      <c r="J1013">
        <f>IF(COUNTIFS(RawData!$E:$E,$E1013,RawData!$F:$F,"CH"&amp;$D1013,RawData!$AF:$AF,$F1013)=0,"",SUMIFS(RawData!$AA:$AA,RawData!$E:$E,$E1013,RawData!$F:$F,"CH"&amp;$D1013,RawData!$AF:$AF,$F1013))</f>
        <v>26.3</v>
      </c>
      <c r="K1013">
        <f t="shared" si="63"/>
        <v>3.999999999996362E-2</v>
      </c>
    </row>
    <row r="1014" spans="1:11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>IF(COUNTIFS(RawData!$E:$E,$E1014,RawData!$F:$F,"CH"&amp;$D1014,RawData!$AF:$AF,$F1014)=0,"",SUMIFS(RawData!$Z:$Z,RawData!$E:$E,$E1014,RawData!$F:$F,"CH"&amp;$D1014,RawData!$AF:$AF,$F1014))</f>
        <v>30.01</v>
      </c>
      <c r="J1014">
        <f>IF(COUNTIFS(RawData!$E:$E,$E1014,RawData!$F:$F,"CH"&amp;$D1014,RawData!$AF:$AF,$F1014)=0,"",SUMIFS(RawData!$AA:$AA,RawData!$E:$E,$E1014,RawData!$F:$F,"CH"&amp;$D1014,RawData!$AF:$AF,$F1014))</f>
        <v>26.36</v>
      </c>
      <c r="K1014">
        <f t="shared" si="63"/>
        <v>1.999999999998181E-2</v>
      </c>
    </row>
    <row r="1015" spans="1:11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>IF(COUNTIFS(RawData!$E:$E,$E1015,RawData!$F:$F,"CH"&amp;$D1015,RawData!$AF:$AF,$F1015)=0,"",SUMIFS(RawData!$Z:$Z,RawData!$E:$E,$E1015,RawData!$F:$F,"CH"&amp;$D1015,RawData!$AF:$AF,$F1015))</f>
        <v>29.99</v>
      </c>
      <c r="J1015">
        <f>IF(COUNTIFS(RawData!$E:$E,$E1015,RawData!$F:$F,"CH"&amp;$D1015,RawData!$AF:$AF,$F1015)=0,"",SUMIFS(RawData!$AA:$AA,RawData!$E:$E,$E1015,RawData!$F:$F,"CH"&amp;$D1015,RawData!$AF:$AF,$F1015))</f>
        <v>26.39</v>
      </c>
      <c r="K1015">
        <f t="shared" si="63"/>
        <v>1.999999999998181E-2</v>
      </c>
    </row>
    <row r="1016" spans="1:11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>IF(COUNTIFS(RawData!$E:$E,$E1016,RawData!$F:$F,"CH"&amp;$D1016,RawData!$AF:$AF,$F1016)=0,"",SUMIFS(RawData!$Z:$Z,RawData!$E:$E,$E1016,RawData!$F:$F,"CH"&amp;$D1016,RawData!$AF:$AF,$F1016))</f>
        <v>30.01</v>
      </c>
      <c r="J1016">
        <f>IF(COUNTIFS(RawData!$E:$E,$E1016,RawData!$F:$F,"CH"&amp;$D1016,RawData!$AF:$AF,$F1016)=0,"",SUMIFS(RawData!$AA:$AA,RawData!$E:$E,$E1016,RawData!$F:$F,"CH"&amp;$D1016,RawData!$AF:$AF,$F1016))</f>
        <v>26.47</v>
      </c>
      <c r="K1016">
        <f t="shared" si="63"/>
        <v>1.999999999998181E-2</v>
      </c>
    </row>
    <row r="1017" spans="1:11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>IF(COUNTIFS(RawData!$E:$E,$E1017,RawData!$F:$F,"CH"&amp;$D1017,RawData!$AF:$AF,$F1017)=0,"",SUMIFS(RawData!$Z:$Z,RawData!$E:$E,$E1017,RawData!$F:$F,"CH"&amp;$D1017,RawData!$AF:$AF,$F1017))</f>
        <v>29.99</v>
      </c>
      <c r="J1017">
        <f>IF(COUNTIFS(RawData!$E:$E,$E1017,RawData!$F:$F,"CH"&amp;$D1017,RawData!$AF:$AF,$F1017)=0,"",SUMIFS(RawData!$AA:$AA,RawData!$E:$E,$E1017,RawData!$F:$F,"CH"&amp;$D1017,RawData!$AF:$AF,$F1017))</f>
        <v>26.5</v>
      </c>
      <c r="K1017">
        <f t="shared" si="63"/>
        <v>1.999999999998181E-2</v>
      </c>
    </row>
    <row r="1018" spans="1:11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>IF(COUNTIFS(RawData!$E:$E,$E1018,RawData!$F:$F,"CH"&amp;$D1018,RawData!$AF:$AF,$F1018)=0,"",SUMIFS(RawData!$Z:$Z,RawData!$E:$E,$E1018,RawData!$F:$F,"CH"&amp;$D1018,RawData!$AF:$AF,$F1018))</f>
        <v>30</v>
      </c>
      <c r="J1018">
        <f>IF(COUNTIFS(RawData!$E:$E,$E1018,RawData!$F:$F,"CH"&amp;$D1018,RawData!$AF:$AF,$F1018)=0,"",SUMIFS(RawData!$AA:$AA,RawData!$E:$E,$E1018,RawData!$F:$F,"CH"&amp;$D1018,RawData!$AF:$AF,$F1018))</f>
        <v>26.58</v>
      </c>
      <c r="K1018">
        <f t="shared" si="63"/>
        <v>1.999999999998181E-2</v>
      </c>
    </row>
    <row r="1019" spans="1:11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26.63</v>
      </c>
      <c r="K1019">
        <f t="shared" si="63"/>
        <v>1.999999999998181E-2</v>
      </c>
    </row>
    <row r="1020" spans="1:11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>IF(COUNTIFS(RawData!$E:$E,$E1020,RawData!$F:$F,"CH"&amp;$D1020,RawData!$AF:$AF,$F1020)=0,"",SUMIFS(RawData!$Z:$Z,RawData!$E:$E,$E1020,RawData!$F:$F,"CH"&amp;$D1020,RawData!$AF:$AF,$F1020))</f>
        <v>30</v>
      </c>
      <c r="J1020">
        <f>IF(COUNTIFS(RawData!$E:$E,$E1020,RawData!$F:$F,"CH"&amp;$D1020,RawData!$AF:$AF,$F1020)=0,"",SUMIFS(RawData!$AA:$AA,RawData!$E:$E,$E1020,RawData!$F:$F,"CH"&amp;$D1020,RawData!$AF:$AF,$F1020))</f>
        <v>26.66</v>
      </c>
      <c r="K1020">
        <f t="shared" si="63"/>
        <v>2.0000000000209184E-2</v>
      </c>
    </row>
    <row r="1021" spans="1:11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26.74</v>
      </c>
      <c r="K1021">
        <f t="shared" si="63"/>
        <v>3.999999999996362E-2</v>
      </c>
    </row>
    <row r="1022" spans="1:11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26.82</v>
      </c>
      <c r="K1022">
        <f t="shared" si="63"/>
        <v>1.999999999998181E-2</v>
      </c>
    </row>
    <row r="1023" spans="1:11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>IF(COUNTIFS(RawData!$E:$E,$E1023,RawData!$F:$F,"CH"&amp;$D1023,RawData!$AF:$AF,$F1023)=0,"",SUMIFS(RawData!$Z:$Z,RawData!$E:$E,$E1023,RawData!$F:$F,"CH"&amp;$D1023,RawData!$AF:$AF,$F1023))</f>
        <v>29.97</v>
      </c>
      <c r="J1023">
        <f>IF(COUNTIFS(RawData!$E:$E,$E1023,RawData!$F:$F,"CH"&amp;$D1023,RawData!$AF:$AF,$F1023)=0,"",SUMIFS(RawData!$AA:$AA,RawData!$E:$E,$E1023,RawData!$F:$F,"CH"&amp;$D1023,RawData!$AF:$AF,$F1023))</f>
        <v>26.8</v>
      </c>
      <c r="K1023">
        <f t="shared" si="63"/>
        <v>1.999999999998181E-2</v>
      </c>
    </row>
    <row r="1024" spans="1:11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26.88</v>
      </c>
      <c r="K1024">
        <f t="shared" si="63"/>
        <v>3.999999999996362E-2</v>
      </c>
    </row>
    <row r="1025" spans="1:11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>IF(COUNTIFS(RawData!$E:$E,$E1025,RawData!$F:$F,"CH"&amp;$D1025,RawData!$AF:$AF,$F1025)=0,"",SUMIFS(RawData!$Z:$Z,RawData!$E:$E,$E1025,RawData!$F:$F,"CH"&amp;$D1025,RawData!$AF:$AF,$F1025))</f>
        <v>30</v>
      </c>
      <c r="J1025">
        <f>IF(COUNTIFS(RawData!$E:$E,$E1025,RawData!$F:$F,"CH"&amp;$D1025,RawData!$AF:$AF,$F1025)=0,"",SUMIFS(RawData!$AA:$AA,RawData!$E:$E,$E1025,RawData!$F:$F,"CH"&amp;$D1025,RawData!$AF:$AF,$F1025))</f>
        <v>26.93</v>
      </c>
      <c r="K1025">
        <f t="shared" si="63"/>
        <v>1.999999999998181E-2</v>
      </c>
    </row>
    <row r="1026" spans="1:11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26.99</v>
      </c>
      <c r="K1026">
        <f t="shared" si="63"/>
        <v>1.999999999998181E-2</v>
      </c>
    </row>
    <row r="1027" spans="1:11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>IF(COUNTIFS(RawData!$E:$E,$E1027,RawData!$F:$F,"CH"&amp;$D1027,RawData!$AF:$AF,$F1027)=0,"",SUMIFS(RawData!$Z:$Z,RawData!$E:$E,$E1027,RawData!$F:$F,"CH"&amp;$D1027,RawData!$AF:$AF,$F1027))</f>
        <v>30.02</v>
      </c>
      <c r="J1027">
        <f>IF(COUNTIFS(RawData!$E:$E,$E1027,RawData!$F:$F,"CH"&amp;$D1027,RawData!$AF:$AF,$F1027)=0,"",SUMIFS(RawData!$AA:$AA,RawData!$E:$E,$E1027,RawData!$F:$F,"CH"&amp;$D1027,RawData!$AF:$AF,$F1027))</f>
        <v>27.1</v>
      </c>
      <c r="K1027">
        <f t="shared" si="63"/>
        <v>1.999999999998181E-2</v>
      </c>
    </row>
    <row r="1028" spans="1:11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>IF(COUNTIFS(RawData!$E:$E,$E1028,RawData!$F:$F,"CH"&amp;$D1028,RawData!$AF:$AF,$F1028)=0,"",SUMIFS(RawData!$Z:$Z,RawData!$E:$E,$E1028,RawData!$F:$F,"CH"&amp;$D1028,RawData!$AF:$AF,$F1028))</f>
        <v>29.99</v>
      </c>
      <c r="J1028">
        <f>IF(COUNTIFS(RawData!$E:$E,$E1028,RawData!$F:$F,"CH"&amp;$D1028,RawData!$AF:$AF,$F1028)=0,"",SUMIFS(RawData!$AA:$AA,RawData!$E:$E,$E1028,RawData!$F:$F,"CH"&amp;$D1028,RawData!$AF:$AF,$F1028))</f>
        <v>27.1</v>
      </c>
      <c r="K1028">
        <f t="shared" ref="K1028:K1091" si="67">G1028-G1027</f>
        <v>3.999999999996362E-2</v>
      </c>
    </row>
    <row r="1029" spans="1:11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>IF(COUNTIFS(RawData!$E:$E,$E1029,RawData!$F:$F,"CH"&amp;$D1029,RawData!$AF:$AF,$F1029)=0,"",SUMIFS(RawData!$Z:$Z,RawData!$E:$E,$E1029,RawData!$F:$F,"CH"&amp;$D1029,RawData!$AF:$AF,$F1029))</f>
        <v>30.01</v>
      </c>
      <c r="J1029">
        <f>IF(COUNTIFS(RawData!$E:$E,$E1029,RawData!$F:$F,"CH"&amp;$D1029,RawData!$AF:$AF,$F1029)=0,"",SUMIFS(RawData!$AA:$AA,RawData!$E:$E,$E1029,RawData!$F:$F,"CH"&amp;$D1029,RawData!$AF:$AF,$F1029))</f>
        <v>27.21</v>
      </c>
      <c r="K1029">
        <f t="shared" si="67"/>
        <v>1.999999999998181E-2</v>
      </c>
    </row>
    <row r="1030" spans="1:11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>IF(COUNTIFS(RawData!$E:$E,$E1030,RawData!$F:$F,"CH"&amp;$D1030,RawData!$AF:$AF,$F1030)=0,"",SUMIFS(RawData!$Z:$Z,RawData!$E:$E,$E1030,RawData!$F:$F,"CH"&amp;$D1030,RawData!$AF:$AF,$F1030))</f>
        <v>30.01</v>
      </c>
      <c r="J1030">
        <f>IF(COUNTIFS(RawData!$E:$E,$E1030,RawData!$F:$F,"CH"&amp;$D1030,RawData!$AF:$AF,$F1030)=0,"",SUMIFS(RawData!$AA:$AA,RawData!$E:$E,$E1030,RawData!$F:$F,"CH"&amp;$D1030,RawData!$AF:$AF,$F1030))</f>
        <v>27.29</v>
      </c>
      <c r="K1030">
        <f t="shared" si="67"/>
        <v>4.0000000000190994E-2</v>
      </c>
    </row>
    <row r="1031" spans="1:11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>IF(COUNTIFS(RawData!$E:$E,$E1031,RawData!$F:$F,"CH"&amp;$D1031,RawData!$AF:$AF,$F1031)=0,"",SUMIFS(RawData!$Z:$Z,RawData!$E:$E,$E1031,RawData!$F:$F,"CH"&amp;$D1031,RawData!$AF:$AF,$F1031))</f>
        <v>30</v>
      </c>
      <c r="J1031">
        <f>IF(COUNTIFS(RawData!$E:$E,$E1031,RawData!$F:$F,"CH"&amp;$D1031,RawData!$AF:$AF,$F1031)=0,"",SUMIFS(RawData!$AA:$AA,RawData!$E:$E,$E1031,RawData!$F:$F,"CH"&amp;$D1031,RawData!$AF:$AF,$F1031))</f>
        <v>27.32</v>
      </c>
      <c r="K1031">
        <f t="shared" si="67"/>
        <v>1.999999999998181E-2</v>
      </c>
    </row>
    <row r="1032" spans="1:11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>IF(COUNTIFS(RawData!$E:$E,$E1032,RawData!$F:$F,"CH"&amp;$D1032,RawData!$AF:$AF,$F1032)=0,"",SUMIFS(RawData!$Z:$Z,RawData!$E:$E,$E1032,RawData!$F:$F,"CH"&amp;$D1032,RawData!$AF:$AF,$F1032))</f>
        <v>29.99</v>
      </c>
      <c r="J1032">
        <f>IF(COUNTIFS(RawData!$E:$E,$E1032,RawData!$F:$F,"CH"&amp;$D1032,RawData!$AF:$AF,$F1032)=0,"",SUMIFS(RawData!$AA:$AA,RawData!$E:$E,$E1032,RawData!$F:$F,"CH"&amp;$D1032,RawData!$AF:$AF,$F1032))</f>
        <v>27.34</v>
      </c>
      <c r="K1032">
        <f t="shared" si="67"/>
        <v>3.999999999996362E-2</v>
      </c>
    </row>
    <row r="1033" spans="1:11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>IF(COUNTIFS(RawData!$E:$E,$E1033,RawData!$F:$F,"CH"&amp;$D1033,RawData!$AF:$AF,$F1033)=0,"",SUMIFS(RawData!$Z:$Z,RawData!$E:$E,$E1033,RawData!$F:$F,"CH"&amp;$D1033,RawData!$AF:$AF,$F1033))</f>
        <v>30.01</v>
      </c>
      <c r="J1033">
        <f>IF(COUNTIFS(RawData!$E:$E,$E1033,RawData!$F:$F,"CH"&amp;$D1033,RawData!$AF:$AF,$F1033)=0,"",SUMIFS(RawData!$AA:$AA,RawData!$E:$E,$E1033,RawData!$F:$F,"CH"&amp;$D1033,RawData!$AF:$AF,$F1033))</f>
        <v>27.45</v>
      </c>
      <c r="K1033">
        <f t="shared" si="67"/>
        <v>1.999999999998181E-2</v>
      </c>
    </row>
    <row r="1034" spans="1:11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27.45</v>
      </c>
      <c r="K1034">
        <f t="shared" si="67"/>
        <v>3.999999999996362E-2</v>
      </c>
    </row>
    <row r="1035" spans="1:11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>IF(COUNTIFS(RawData!$E:$E,$E1035,RawData!$F:$F,"CH"&amp;$D1035,RawData!$AF:$AF,$F1035)=0,"",SUMIFS(RawData!$Z:$Z,RawData!$E:$E,$E1035,RawData!$F:$F,"CH"&amp;$D1035,RawData!$AF:$AF,$F1035))</f>
        <v>29.99</v>
      </c>
      <c r="J1035">
        <f>IF(COUNTIFS(RawData!$E:$E,$E1035,RawData!$F:$F,"CH"&amp;$D1035,RawData!$AF:$AF,$F1035)=0,"",SUMIFS(RawData!$AA:$AA,RawData!$E:$E,$E1035,RawData!$F:$F,"CH"&amp;$D1035,RawData!$AF:$AF,$F1035))</f>
        <v>27.51</v>
      </c>
      <c r="K1035">
        <f t="shared" si="67"/>
        <v>1.999999999998181E-2</v>
      </c>
    </row>
    <row r="1036" spans="1:11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>IF(COUNTIFS(RawData!$E:$E,$E1036,RawData!$F:$F,"CH"&amp;$D1036,RawData!$AF:$AF,$F1036)=0,"",SUMIFS(RawData!$Z:$Z,RawData!$E:$E,$E1036,RawData!$F:$F,"CH"&amp;$D1036,RawData!$AF:$AF,$F1036))</f>
        <v>30.01</v>
      </c>
      <c r="J1036">
        <f>IF(COUNTIFS(RawData!$E:$E,$E1036,RawData!$F:$F,"CH"&amp;$D1036,RawData!$AF:$AF,$F1036)=0,"",SUMIFS(RawData!$AA:$AA,RawData!$E:$E,$E1036,RawData!$F:$F,"CH"&amp;$D1036,RawData!$AF:$AF,$F1036))</f>
        <v>27.56</v>
      </c>
      <c r="K1036">
        <f t="shared" si="67"/>
        <v>3.999999999996362E-2</v>
      </c>
    </row>
    <row r="1037" spans="1:11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>IF(COUNTIFS(RawData!$E:$E,$E1037,RawData!$F:$F,"CH"&amp;$D1037,RawData!$AF:$AF,$F1037)=0,"",SUMIFS(RawData!$Z:$Z,RawData!$E:$E,$E1037,RawData!$F:$F,"CH"&amp;$D1037,RawData!$AF:$AF,$F1037))</f>
        <v>29.99</v>
      </c>
      <c r="J1037">
        <f>IF(COUNTIFS(RawData!$E:$E,$E1037,RawData!$F:$F,"CH"&amp;$D1037,RawData!$AF:$AF,$F1037)=0,"",SUMIFS(RawData!$AA:$AA,RawData!$E:$E,$E1037,RawData!$F:$F,"CH"&amp;$D1037,RawData!$AF:$AF,$F1037))</f>
        <v>27.56</v>
      </c>
      <c r="K1037">
        <f t="shared" si="67"/>
        <v>4.0000000000190994E-2</v>
      </c>
    </row>
    <row r="1038" spans="1:11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27.7</v>
      </c>
      <c r="K1038">
        <f t="shared" si="67"/>
        <v>3.999999999996362E-2</v>
      </c>
    </row>
    <row r="1039" spans="1:11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>IF(COUNTIFS(RawData!$E:$E,$E1039,RawData!$F:$F,"CH"&amp;$D1039,RawData!$AF:$AF,$F1039)=0,"",SUMIFS(RawData!$Z:$Z,RawData!$E:$E,$E1039,RawData!$F:$F,"CH"&amp;$D1039,RawData!$AF:$AF,$F1039))</f>
        <v>29.99</v>
      </c>
      <c r="J1039">
        <f>IF(COUNTIFS(RawData!$E:$E,$E1039,RawData!$F:$F,"CH"&amp;$D1039,RawData!$AF:$AF,$F1039)=0,"",SUMIFS(RawData!$AA:$AA,RawData!$E:$E,$E1039,RawData!$F:$F,"CH"&amp;$D1039,RawData!$AF:$AF,$F1039))</f>
        <v>27.73</v>
      </c>
      <c r="K1039">
        <f t="shared" si="67"/>
        <v>1.999999999998181E-2</v>
      </c>
    </row>
    <row r="1040" spans="1:11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27.79</v>
      </c>
      <c r="K1040">
        <f t="shared" si="67"/>
        <v>1.999999999998181E-2</v>
      </c>
    </row>
    <row r="1041" spans="1:11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>IF(COUNTIFS(RawData!$E:$E,$E1041,RawData!$F:$F,"CH"&amp;$D1041,RawData!$AF:$AF,$F1041)=0,"",SUMIFS(RawData!$Z:$Z,RawData!$E:$E,$E1041,RawData!$F:$F,"CH"&amp;$D1041,RawData!$AF:$AF,$F1041))</f>
        <v>29.98</v>
      </c>
      <c r="J1041">
        <f>IF(COUNTIFS(RawData!$E:$E,$E1041,RawData!$F:$F,"CH"&amp;$D1041,RawData!$AF:$AF,$F1041)=0,"",SUMIFS(RawData!$AA:$AA,RawData!$E:$E,$E1041,RawData!$F:$F,"CH"&amp;$D1041,RawData!$AF:$AF,$F1041))</f>
        <v>27.84</v>
      </c>
      <c r="K1041">
        <f t="shared" si="67"/>
        <v>3.999999999996362E-2</v>
      </c>
    </row>
    <row r="1042" spans="1:11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>IF(COUNTIFS(RawData!$E:$E,$E1042,RawData!$F:$F,"CH"&amp;$D1042,RawData!$AF:$AF,$F1042)=0,"",SUMIFS(RawData!$Z:$Z,RawData!$E:$E,$E1042,RawData!$F:$F,"CH"&amp;$D1042,RawData!$AF:$AF,$F1042))</f>
        <v>29.99</v>
      </c>
      <c r="J1042">
        <f>IF(COUNTIFS(RawData!$E:$E,$E1042,RawData!$F:$F,"CH"&amp;$D1042,RawData!$AF:$AF,$F1042)=0,"",SUMIFS(RawData!$AA:$AA,RawData!$E:$E,$E1042,RawData!$F:$F,"CH"&amp;$D1042,RawData!$AF:$AF,$F1042))</f>
        <v>27.89</v>
      </c>
      <c r="K1042">
        <f t="shared" si="67"/>
        <v>3.999999999996362E-2</v>
      </c>
    </row>
    <row r="1043" spans="1:11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28.01</v>
      </c>
      <c r="K1043">
        <f t="shared" si="67"/>
        <v>3.999999999996362E-2</v>
      </c>
    </row>
    <row r="1044" spans="1:11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28.04</v>
      </c>
      <c r="K1044">
        <f t="shared" si="67"/>
        <v>3.999999999996362E-2</v>
      </c>
    </row>
    <row r="1045" spans="1:11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>IF(COUNTIFS(RawData!$E:$E,$E1045,RawData!$F:$F,"CH"&amp;$D1045,RawData!$AF:$AF,$F1045)=0,"",SUMIFS(RawData!$Z:$Z,RawData!$E:$E,$E1045,RawData!$F:$F,"CH"&amp;$D1045,RawData!$AF:$AF,$F1045))</f>
        <v>30</v>
      </c>
      <c r="J1045">
        <f>IF(COUNTIFS(RawData!$E:$E,$E1045,RawData!$F:$F,"CH"&amp;$D1045,RawData!$AF:$AF,$F1045)=0,"",SUMIFS(RawData!$AA:$AA,RawData!$E:$E,$E1045,RawData!$F:$F,"CH"&amp;$D1045,RawData!$AF:$AF,$F1045))</f>
        <v>28.12</v>
      </c>
      <c r="K1045">
        <f t="shared" si="67"/>
        <v>4.0000000000190994E-2</v>
      </c>
    </row>
    <row r="1046" spans="1:11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>IF(COUNTIFS(RawData!$E:$E,$E1046,RawData!$F:$F,"CH"&amp;$D1046,RawData!$AF:$AF,$F1046)=0,"",SUMIFS(RawData!$Z:$Z,RawData!$E:$E,$E1046,RawData!$F:$F,"CH"&amp;$D1046,RawData!$AF:$AF,$F1046))</f>
        <v>29.99</v>
      </c>
      <c r="J1046">
        <f>IF(COUNTIFS(RawData!$E:$E,$E1046,RawData!$F:$F,"CH"&amp;$D1046,RawData!$AF:$AF,$F1046)=0,"",SUMIFS(RawData!$AA:$AA,RawData!$E:$E,$E1046,RawData!$F:$F,"CH"&amp;$D1046,RawData!$AF:$AF,$F1046))</f>
        <v>26.17</v>
      </c>
      <c r="K1046">
        <f t="shared" si="67"/>
        <v>18.699999999999818</v>
      </c>
    </row>
    <row r="1047" spans="1:11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>IF(COUNTIFS(RawData!$E:$E,$E1047,RawData!$F:$F,"CH"&amp;$D1047,RawData!$AF:$AF,$F1047)=0,"",SUMIFS(RawData!$Z:$Z,RawData!$E:$E,$E1047,RawData!$F:$F,"CH"&amp;$D1047,RawData!$AF:$AF,$F1047))</f>
        <v>30</v>
      </c>
      <c r="J1047">
        <f>IF(COUNTIFS(RawData!$E:$E,$E1047,RawData!$F:$F,"CH"&amp;$D1047,RawData!$AF:$AF,$F1047)=0,"",SUMIFS(RawData!$AA:$AA,RawData!$E:$E,$E1047,RawData!$F:$F,"CH"&amp;$D1047,RawData!$AF:$AF,$F1047))</f>
        <v>26.2</v>
      </c>
      <c r="K1047">
        <f t="shared" si="67"/>
        <v>6.0000000000172804E-2</v>
      </c>
    </row>
    <row r="1048" spans="1:11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>IF(COUNTIFS(RawData!$E:$E,$E1048,RawData!$F:$F,"CH"&amp;$D1048,RawData!$AF:$AF,$F1048)=0,"",SUMIFS(RawData!$Z:$Z,RawData!$E:$E,$E1048,RawData!$F:$F,"CH"&amp;$D1048,RawData!$AF:$AF,$F1048))</f>
        <v>30</v>
      </c>
      <c r="J1048">
        <f>IF(COUNTIFS(RawData!$E:$E,$E1048,RawData!$F:$F,"CH"&amp;$D1048,RawData!$AF:$AF,$F1048)=0,"",SUMIFS(RawData!$AA:$AA,RawData!$E:$E,$E1048,RawData!$F:$F,"CH"&amp;$D1048,RawData!$AF:$AF,$F1048))</f>
        <v>26.25</v>
      </c>
      <c r="K1048">
        <f t="shared" si="67"/>
        <v>1.999999999998181E-2</v>
      </c>
    </row>
    <row r="1049" spans="1:11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26.3</v>
      </c>
      <c r="K1049">
        <f t="shared" si="67"/>
        <v>1.999999999998181E-2</v>
      </c>
    </row>
    <row r="1050" spans="1:11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26.36</v>
      </c>
      <c r="K1050">
        <f t="shared" si="67"/>
        <v>1.999999999998181E-2</v>
      </c>
    </row>
    <row r="1051" spans="1:11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26.39</v>
      </c>
      <c r="K1051">
        <f t="shared" si="67"/>
        <v>1.999999999998181E-2</v>
      </c>
    </row>
    <row r="1052" spans="1:11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>IF(COUNTIFS(RawData!$E:$E,$E1052,RawData!$F:$F,"CH"&amp;$D1052,RawData!$AF:$AF,$F1052)=0,"",SUMIFS(RawData!$Z:$Z,RawData!$E:$E,$E1052,RawData!$F:$F,"CH"&amp;$D1052,RawData!$AF:$AF,$F1052))</f>
        <v>30.01</v>
      </c>
      <c r="J1052">
        <f>IF(COUNTIFS(RawData!$E:$E,$E1052,RawData!$F:$F,"CH"&amp;$D1052,RawData!$AF:$AF,$F1052)=0,"",SUMIFS(RawData!$AA:$AA,RawData!$E:$E,$E1052,RawData!$F:$F,"CH"&amp;$D1052,RawData!$AF:$AF,$F1052))</f>
        <v>26.47</v>
      </c>
      <c r="K1052">
        <f t="shared" si="67"/>
        <v>1.999999999998181E-2</v>
      </c>
    </row>
    <row r="1053" spans="1:11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>IF(COUNTIFS(RawData!$E:$E,$E1053,RawData!$F:$F,"CH"&amp;$D1053,RawData!$AF:$AF,$F1053)=0,"",SUMIFS(RawData!$Z:$Z,RawData!$E:$E,$E1053,RawData!$F:$F,"CH"&amp;$D1053,RawData!$AF:$AF,$F1053))</f>
        <v>29.99</v>
      </c>
      <c r="J1053">
        <f>IF(COUNTIFS(RawData!$E:$E,$E1053,RawData!$F:$F,"CH"&amp;$D1053,RawData!$AF:$AF,$F1053)=0,"",SUMIFS(RawData!$AA:$AA,RawData!$E:$E,$E1053,RawData!$F:$F,"CH"&amp;$D1053,RawData!$AF:$AF,$F1053))</f>
        <v>26.5</v>
      </c>
      <c r="K1053">
        <f t="shared" si="67"/>
        <v>3.999999999996362E-2</v>
      </c>
    </row>
    <row r="1054" spans="1:11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>IF(COUNTIFS(RawData!$E:$E,$E1054,RawData!$F:$F,"CH"&amp;$D1054,RawData!$AF:$AF,$F1054)=0,"",SUMIFS(RawData!$Z:$Z,RawData!$E:$E,$E1054,RawData!$F:$F,"CH"&amp;$D1054,RawData!$AF:$AF,$F1054))</f>
        <v>30</v>
      </c>
      <c r="J1054">
        <f>IF(COUNTIFS(RawData!$E:$E,$E1054,RawData!$F:$F,"CH"&amp;$D1054,RawData!$AF:$AF,$F1054)=0,"",SUMIFS(RawData!$AA:$AA,RawData!$E:$E,$E1054,RawData!$F:$F,"CH"&amp;$D1054,RawData!$AF:$AF,$F1054))</f>
        <v>26.58</v>
      </c>
      <c r="K1054">
        <f t="shared" si="67"/>
        <v>0</v>
      </c>
    </row>
    <row r="1055" spans="1:11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>IF(COUNTIFS(RawData!$E:$E,$E1055,RawData!$F:$F,"CH"&amp;$D1055,RawData!$AF:$AF,$F1055)=0,"",SUMIFS(RawData!$Z:$Z,RawData!$E:$E,$E1055,RawData!$F:$F,"CH"&amp;$D1055,RawData!$AF:$AF,$F1055))</f>
        <v>29.99</v>
      </c>
      <c r="J1055">
        <f>IF(COUNTIFS(RawData!$E:$E,$E1055,RawData!$F:$F,"CH"&amp;$D1055,RawData!$AF:$AF,$F1055)=0,"",SUMIFS(RawData!$AA:$AA,RawData!$E:$E,$E1055,RawData!$F:$F,"CH"&amp;$D1055,RawData!$AF:$AF,$F1055))</f>
        <v>26.63</v>
      </c>
      <c r="K1055">
        <f t="shared" si="67"/>
        <v>3.999999999996362E-2</v>
      </c>
    </row>
    <row r="1056" spans="1:11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>IF(COUNTIFS(RawData!$E:$E,$E1056,RawData!$F:$F,"CH"&amp;$D1056,RawData!$AF:$AF,$F1056)=0,"",SUMIFS(RawData!$Z:$Z,RawData!$E:$E,$E1056,RawData!$F:$F,"CH"&amp;$D1056,RawData!$AF:$AF,$F1056))</f>
        <v>30</v>
      </c>
      <c r="J1056">
        <f>IF(COUNTIFS(RawData!$E:$E,$E1056,RawData!$F:$F,"CH"&amp;$D1056,RawData!$AF:$AF,$F1056)=0,"",SUMIFS(RawData!$AA:$AA,RawData!$E:$E,$E1056,RawData!$F:$F,"CH"&amp;$D1056,RawData!$AF:$AF,$F1056))</f>
        <v>26.66</v>
      </c>
      <c r="K1056">
        <f t="shared" si="67"/>
        <v>1.999999999998181E-2</v>
      </c>
    </row>
    <row r="1057" spans="1:11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>IF(COUNTIFS(RawData!$E:$E,$E1057,RawData!$F:$F,"CH"&amp;$D1057,RawData!$AF:$AF,$F1057)=0,"",SUMIFS(RawData!$Z:$Z,RawData!$E:$E,$E1057,RawData!$F:$F,"CH"&amp;$D1057,RawData!$AF:$AF,$F1057))</f>
        <v>29.99</v>
      </c>
      <c r="J1057">
        <f>IF(COUNTIFS(RawData!$E:$E,$E1057,RawData!$F:$F,"CH"&amp;$D1057,RawData!$AF:$AF,$F1057)=0,"",SUMIFS(RawData!$AA:$AA,RawData!$E:$E,$E1057,RawData!$F:$F,"CH"&amp;$D1057,RawData!$AF:$AF,$F1057))</f>
        <v>26.74</v>
      </c>
      <c r="K1057">
        <f t="shared" si="67"/>
        <v>2.0000000000209184E-2</v>
      </c>
    </row>
    <row r="1058" spans="1:11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>IF(COUNTIFS(RawData!$E:$E,$E1058,RawData!$F:$F,"CH"&amp;$D1058,RawData!$AF:$AF,$F1058)=0,"",SUMIFS(RawData!$Z:$Z,RawData!$E:$E,$E1058,RawData!$F:$F,"CH"&amp;$D1058,RawData!$AF:$AF,$F1058))</f>
        <v>30</v>
      </c>
      <c r="J1058">
        <f>IF(COUNTIFS(RawData!$E:$E,$E1058,RawData!$F:$F,"CH"&amp;$D1058,RawData!$AF:$AF,$F1058)=0,"",SUMIFS(RawData!$AA:$AA,RawData!$E:$E,$E1058,RawData!$F:$F,"CH"&amp;$D1058,RawData!$AF:$AF,$F1058))</f>
        <v>26.82</v>
      </c>
      <c r="K1058">
        <f t="shared" si="67"/>
        <v>3.999999999996362E-2</v>
      </c>
    </row>
    <row r="1059" spans="1:11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>IF(COUNTIFS(RawData!$E:$E,$E1059,RawData!$F:$F,"CH"&amp;$D1059,RawData!$AF:$AF,$F1059)=0,"",SUMIFS(RawData!$Z:$Z,RawData!$E:$E,$E1059,RawData!$F:$F,"CH"&amp;$D1059,RawData!$AF:$AF,$F1059))</f>
        <v>29.97</v>
      </c>
      <c r="J1059">
        <f>IF(COUNTIFS(RawData!$E:$E,$E1059,RawData!$F:$F,"CH"&amp;$D1059,RawData!$AF:$AF,$F1059)=0,"",SUMIFS(RawData!$AA:$AA,RawData!$E:$E,$E1059,RawData!$F:$F,"CH"&amp;$D1059,RawData!$AF:$AF,$F1059))</f>
        <v>26.8</v>
      </c>
      <c r="K1059">
        <f t="shared" si="67"/>
        <v>1.999999999998181E-2</v>
      </c>
    </row>
    <row r="1060" spans="1:11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>IF(COUNTIFS(RawData!$E:$E,$E1060,RawData!$F:$F,"CH"&amp;$D1060,RawData!$AF:$AF,$F1060)=0,"",SUMIFS(RawData!$Z:$Z,RawData!$E:$E,$E1060,RawData!$F:$F,"CH"&amp;$D1060,RawData!$AF:$AF,$F1060))</f>
        <v>30</v>
      </c>
      <c r="J1060">
        <f>IF(COUNTIFS(RawData!$E:$E,$E1060,RawData!$F:$F,"CH"&amp;$D1060,RawData!$AF:$AF,$F1060)=0,"",SUMIFS(RawData!$AA:$AA,RawData!$E:$E,$E1060,RawData!$F:$F,"CH"&amp;$D1060,RawData!$AF:$AF,$F1060))</f>
        <v>26.88</v>
      </c>
      <c r="K1060">
        <f t="shared" si="67"/>
        <v>1.999999999998181E-2</v>
      </c>
    </row>
    <row r="1061" spans="1:11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>IF(COUNTIFS(RawData!$E:$E,$E1061,RawData!$F:$F,"CH"&amp;$D1061,RawData!$AF:$AF,$F1061)=0,"",SUMIFS(RawData!$Z:$Z,RawData!$E:$E,$E1061,RawData!$F:$F,"CH"&amp;$D1061,RawData!$AF:$AF,$F1061))</f>
        <v>30</v>
      </c>
      <c r="J1061">
        <f>IF(COUNTIFS(RawData!$E:$E,$E1061,RawData!$F:$F,"CH"&amp;$D1061,RawData!$AF:$AF,$F1061)=0,"",SUMIFS(RawData!$AA:$AA,RawData!$E:$E,$E1061,RawData!$F:$F,"CH"&amp;$D1061,RawData!$AF:$AF,$F1061))</f>
        <v>26.93</v>
      </c>
      <c r="K1061">
        <f t="shared" si="67"/>
        <v>3.999999999996362E-2</v>
      </c>
    </row>
    <row r="1062" spans="1:11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>IF(COUNTIFS(RawData!$E:$E,$E1062,RawData!$F:$F,"CH"&amp;$D1062,RawData!$AF:$AF,$F1062)=0,"",SUMIFS(RawData!$Z:$Z,RawData!$E:$E,$E1062,RawData!$F:$F,"CH"&amp;$D1062,RawData!$AF:$AF,$F1062))</f>
        <v>30.01</v>
      </c>
      <c r="J1062">
        <f>IF(COUNTIFS(RawData!$E:$E,$E1062,RawData!$F:$F,"CH"&amp;$D1062,RawData!$AF:$AF,$F1062)=0,"",SUMIFS(RawData!$AA:$AA,RawData!$E:$E,$E1062,RawData!$F:$F,"CH"&amp;$D1062,RawData!$AF:$AF,$F1062))</f>
        <v>26.99</v>
      </c>
      <c r="K1062">
        <f t="shared" si="67"/>
        <v>1.999999999998181E-2</v>
      </c>
    </row>
    <row r="1063" spans="1:11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>IF(COUNTIFS(RawData!$E:$E,$E1063,RawData!$F:$F,"CH"&amp;$D1063,RawData!$AF:$AF,$F1063)=0,"",SUMIFS(RawData!$Z:$Z,RawData!$E:$E,$E1063,RawData!$F:$F,"CH"&amp;$D1063,RawData!$AF:$AF,$F1063))</f>
        <v>30.02</v>
      </c>
      <c r="J1063">
        <f>IF(COUNTIFS(RawData!$E:$E,$E1063,RawData!$F:$F,"CH"&amp;$D1063,RawData!$AF:$AF,$F1063)=0,"",SUMIFS(RawData!$AA:$AA,RawData!$E:$E,$E1063,RawData!$F:$F,"CH"&amp;$D1063,RawData!$AF:$AF,$F1063))</f>
        <v>27.1</v>
      </c>
      <c r="K1063">
        <f t="shared" si="67"/>
        <v>1.999999999998181E-2</v>
      </c>
    </row>
    <row r="1064" spans="1:11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>IF(COUNTIFS(RawData!$E:$E,$E1064,RawData!$F:$F,"CH"&amp;$D1064,RawData!$AF:$AF,$F1064)=0,"",SUMIFS(RawData!$Z:$Z,RawData!$E:$E,$E1064,RawData!$F:$F,"CH"&amp;$D1064,RawData!$AF:$AF,$F1064))</f>
        <v>29.99</v>
      </c>
      <c r="J1064">
        <f>IF(COUNTIFS(RawData!$E:$E,$E1064,RawData!$F:$F,"CH"&amp;$D1064,RawData!$AF:$AF,$F1064)=0,"",SUMIFS(RawData!$AA:$AA,RawData!$E:$E,$E1064,RawData!$F:$F,"CH"&amp;$D1064,RawData!$AF:$AF,$F1064))</f>
        <v>27.1</v>
      </c>
      <c r="K1064">
        <f t="shared" si="67"/>
        <v>3.999999999996362E-2</v>
      </c>
    </row>
    <row r="1065" spans="1:11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>IF(COUNTIFS(RawData!$E:$E,$E1065,RawData!$F:$F,"CH"&amp;$D1065,RawData!$AF:$AF,$F1065)=0,"",SUMIFS(RawData!$Z:$Z,RawData!$E:$E,$E1065,RawData!$F:$F,"CH"&amp;$D1065,RawData!$AF:$AF,$F1065))</f>
        <v>30.01</v>
      </c>
      <c r="J1065">
        <f>IF(COUNTIFS(RawData!$E:$E,$E1065,RawData!$F:$F,"CH"&amp;$D1065,RawData!$AF:$AF,$F1065)=0,"",SUMIFS(RawData!$AA:$AA,RawData!$E:$E,$E1065,RawData!$F:$F,"CH"&amp;$D1065,RawData!$AF:$AF,$F1065))</f>
        <v>27.21</v>
      </c>
      <c r="K1065">
        <f t="shared" si="67"/>
        <v>1.999999999998181E-2</v>
      </c>
    </row>
    <row r="1066" spans="1:11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>IF(COUNTIFS(RawData!$E:$E,$E1066,RawData!$F:$F,"CH"&amp;$D1066,RawData!$AF:$AF,$F1066)=0,"",SUMIFS(RawData!$Z:$Z,RawData!$E:$E,$E1066,RawData!$F:$F,"CH"&amp;$D1066,RawData!$AF:$AF,$F1066))</f>
        <v>30.01</v>
      </c>
      <c r="J1066">
        <f>IF(COUNTIFS(RawData!$E:$E,$E1066,RawData!$F:$F,"CH"&amp;$D1066,RawData!$AF:$AF,$F1066)=0,"",SUMIFS(RawData!$AA:$AA,RawData!$E:$E,$E1066,RawData!$F:$F,"CH"&amp;$D1066,RawData!$AF:$AF,$F1066))</f>
        <v>27.29</v>
      </c>
      <c r="K1066">
        <f t="shared" si="67"/>
        <v>2.0000000000209184E-2</v>
      </c>
    </row>
    <row r="1067" spans="1:11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>IF(COUNTIFS(RawData!$E:$E,$E1067,RawData!$F:$F,"CH"&amp;$D1067,RawData!$AF:$AF,$F1067)=0,"",SUMIFS(RawData!$Z:$Z,RawData!$E:$E,$E1067,RawData!$F:$F,"CH"&amp;$D1067,RawData!$AF:$AF,$F1067))</f>
        <v>30</v>
      </c>
      <c r="J1067">
        <f>IF(COUNTIFS(RawData!$E:$E,$E1067,RawData!$F:$F,"CH"&amp;$D1067,RawData!$AF:$AF,$F1067)=0,"",SUMIFS(RawData!$AA:$AA,RawData!$E:$E,$E1067,RawData!$F:$F,"CH"&amp;$D1067,RawData!$AF:$AF,$F1067))</f>
        <v>27.32</v>
      </c>
      <c r="K1067">
        <f t="shared" si="67"/>
        <v>1.999999999998181E-2</v>
      </c>
    </row>
    <row r="1068" spans="1:11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>IF(COUNTIFS(RawData!$E:$E,$E1068,RawData!$F:$F,"CH"&amp;$D1068,RawData!$AF:$AF,$F1068)=0,"",SUMIFS(RawData!$Z:$Z,RawData!$E:$E,$E1068,RawData!$F:$F,"CH"&amp;$D1068,RawData!$AF:$AF,$F1068))</f>
        <v>29.99</v>
      </c>
      <c r="J1068">
        <f>IF(COUNTIFS(RawData!$E:$E,$E1068,RawData!$F:$F,"CH"&amp;$D1068,RawData!$AF:$AF,$F1068)=0,"",SUMIFS(RawData!$AA:$AA,RawData!$E:$E,$E1068,RawData!$F:$F,"CH"&amp;$D1068,RawData!$AF:$AF,$F1068))</f>
        <v>27.34</v>
      </c>
      <c r="K1068">
        <f t="shared" si="67"/>
        <v>3.999999999996362E-2</v>
      </c>
    </row>
    <row r="1069" spans="1:11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>IF(COUNTIFS(RawData!$E:$E,$E1069,RawData!$F:$F,"CH"&amp;$D1069,RawData!$AF:$AF,$F1069)=0,"",SUMIFS(RawData!$Z:$Z,RawData!$E:$E,$E1069,RawData!$F:$F,"CH"&amp;$D1069,RawData!$AF:$AF,$F1069))</f>
        <v>30.01</v>
      </c>
      <c r="J1069">
        <f>IF(COUNTIFS(RawData!$E:$E,$E1069,RawData!$F:$F,"CH"&amp;$D1069,RawData!$AF:$AF,$F1069)=0,"",SUMIFS(RawData!$AA:$AA,RawData!$E:$E,$E1069,RawData!$F:$F,"CH"&amp;$D1069,RawData!$AF:$AF,$F1069))</f>
        <v>27.45</v>
      </c>
      <c r="K1069">
        <f t="shared" si="67"/>
        <v>3.999999999996362E-2</v>
      </c>
    </row>
    <row r="1070" spans="1:11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>IF(COUNTIFS(RawData!$E:$E,$E1070,RawData!$F:$F,"CH"&amp;$D1070,RawData!$AF:$AF,$F1070)=0,"",SUMIFS(RawData!$Z:$Z,RawData!$E:$E,$E1070,RawData!$F:$F,"CH"&amp;$D1070,RawData!$AF:$AF,$F1070))</f>
        <v>30</v>
      </c>
      <c r="J1070">
        <f>IF(COUNTIFS(RawData!$E:$E,$E1070,RawData!$F:$F,"CH"&amp;$D1070,RawData!$AF:$AF,$F1070)=0,"",SUMIFS(RawData!$AA:$AA,RawData!$E:$E,$E1070,RawData!$F:$F,"CH"&amp;$D1070,RawData!$AF:$AF,$F1070))</f>
        <v>27.45</v>
      </c>
      <c r="K1070">
        <f t="shared" si="67"/>
        <v>3.999999999996362E-2</v>
      </c>
    </row>
    <row r="1071" spans="1:11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>IF(COUNTIFS(RawData!$E:$E,$E1071,RawData!$F:$F,"CH"&amp;$D1071,RawData!$AF:$AF,$F1071)=0,"",SUMIFS(RawData!$Z:$Z,RawData!$E:$E,$E1071,RawData!$F:$F,"CH"&amp;$D1071,RawData!$AF:$AF,$F1071))</f>
        <v>29.99</v>
      </c>
      <c r="J1071">
        <f>IF(COUNTIFS(RawData!$E:$E,$E1071,RawData!$F:$F,"CH"&amp;$D1071,RawData!$AF:$AF,$F1071)=0,"",SUMIFS(RawData!$AA:$AA,RawData!$E:$E,$E1071,RawData!$F:$F,"CH"&amp;$D1071,RawData!$AF:$AF,$F1071))</f>
        <v>27.51</v>
      </c>
      <c r="K1071">
        <f t="shared" si="67"/>
        <v>3.999999999996362E-2</v>
      </c>
    </row>
    <row r="1072" spans="1:11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>IF(COUNTIFS(RawData!$E:$E,$E1072,RawData!$F:$F,"CH"&amp;$D1072,RawData!$AF:$AF,$F1072)=0,"",SUMIFS(RawData!$Z:$Z,RawData!$E:$E,$E1072,RawData!$F:$F,"CH"&amp;$D1072,RawData!$AF:$AF,$F1072))</f>
        <v>30.01</v>
      </c>
      <c r="J1072">
        <f>IF(COUNTIFS(RawData!$E:$E,$E1072,RawData!$F:$F,"CH"&amp;$D1072,RawData!$AF:$AF,$F1072)=0,"",SUMIFS(RawData!$AA:$AA,RawData!$E:$E,$E1072,RawData!$F:$F,"CH"&amp;$D1072,RawData!$AF:$AF,$F1072))</f>
        <v>27.56</v>
      </c>
      <c r="K1072">
        <f t="shared" si="67"/>
        <v>0</v>
      </c>
    </row>
    <row r="1073" spans="1:11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>IF(COUNTIFS(RawData!$E:$E,$E1073,RawData!$F:$F,"CH"&amp;$D1073,RawData!$AF:$AF,$F1073)=0,"",SUMIFS(RawData!$Z:$Z,RawData!$E:$E,$E1073,RawData!$F:$F,"CH"&amp;$D1073,RawData!$AF:$AF,$F1073))</f>
        <v>29.99</v>
      </c>
      <c r="J1073">
        <f>IF(COUNTIFS(RawData!$E:$E,$E1073,RawData!$F:$F,"CH"&amp;$D1073,RawData!$AF:$AF,$F1073)=0,"",SUMIFS(RawData!$AA:$AA,RawData!$E:$E,$E1073,RawData!$F:$F,"CH"&amp;$D1073,RawData!$AF:$AF,$F1073))</f>
        <v>27.56</v>
      </c>
      <c r="K1073">
        <f t="shared" si="67"/>
        <v>5.999999999994543E-2</v>
      </c>
    </row>
    <row r="1074" spans="1:11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>IF(COUNTIFS(RawData!$E:$E,$E1074,RawData!$F:$F,"CH"&amp;$D1074,RawData!$AF:$AF,$F1074)=0,"",SUMIFS(RawData!$Z:$Z,RawData!$E:$E,$E1074,RawData!$F:$F,"CH"&amp;$D1074,RawData!$AF:$AF,$F1074))</f>
        <v>30.01</v>
      </c>
      <c r="J1074">
        <f>IF(COUNTIFS(RawData!$E:$E,$E1074,RawData!$F:$F,"CH"&amp;$D1074,RawData!$AF:$AF,$F1074)=0,"",SUMIFS(RawData!$AA:$AA,RawData!$E:$E,$E1074,RawData!$F:$F,"CH"&amp;$D1074,RawData!$AF:$AF,$F1074))</f>
        <v>27.7</v>
      </c>
      <c r="K1074">
        <f t="shared" si="67"/>
        <v>4.0000000000190994E-2</v>
      </c>
    </row>
    <row r="1075" spans="1:11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>IF(COUNTIFS(RawData!$E:$E,$E1075,RawData!$F:$F,"CH"&amp;$D1075,RawData!$AF:$AF,$F1075)=0,"",SUMIFS(RawData!$Z:$Z,RawData!$E:$E,$E1075,RawData!$F:$F,"CH"&amp;$D1075,RawData!$AF:$AF,$F1075))</f>
        <v>29.99</v>
      </c>
      <c r="J1075">
        <f>IF(COUNTIFS(RawData!$E:$E,$E1075,RawData!$F:$F,"CH"&amp;$D1075,RawData!$AF:$AF,$F1075)=0,"",SUMIFS(RawData!$AA:$AA,RawData!$E:$E,$E1075,RawData!$F:$F,"CH"&amp;$D1075,RawData!$AF:$AF,$F1075))</f>
        <v>27.73</v>
      </c>
      <c r="K1075">
        <f t="shared" si="67"/>
        <v>1.999999999998181E-2</v>
      </c>
    </row>
    <row r="1076" spans="1:11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>IF(COUNTIFS(RawData!$E:$E,$E1076,RawData!$F:$F,"CH"&amp;$D1076,RawData!$AF:$AF,$F1076)=0,"",SUMIFS(RawData!$Z:$Z,RawData!$E:$E,$E1076,RawData!$F:$F,"CH"&amp;$D1076,RawData!$AF:$AF,$F1076))</f>
        <v>29.99</v>
      </c>
      <c r="J1076">
        <f>IF(COUNTIFS(RawData!$E:$E,$E1076,RawData!$F:$F,"CH"&amp;$D1076,RawData!$AF:$AF,$F1076)=0,"",SUMIFS(RawData!$AA:$AA,RawData!$E:$E,$E1076,RawData!$F:$F,"CH"&amp;$D1076,RawData!$AF:$AF,$F1076))</f>
        <v>27.79</v>
      </c>
      <c r="K1076">
        <f t="shared" si="67"/>
        <v>3.999999999996362E-2</v>
      </c>
    </row>
    <row r="1077" spans="1:11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>IF(COUNTIFS(RawData!$E:$E,$E1077,RawData!$F:$F,"CH"&amp;$D1077,RawData!$AF:$AF,$F1077)=0,"",SUMIFS(RawData!$Z:$Z,RawData!$E:$E,$E1077,RawData!$F:$F,"CH"&amp;$D1077,RawData!$AF:$AF,$F1077))</f>
        <v>29.98</v>
      </c>
      <c r="J1077">
        <f>IF(COUNTIFS(RawData!$E:$E,$E1077,RawData!$F:$F,"CH"&amp;$D1077,RawData!$AF:$AF,$F1077)=0,"",SUMIFS(RawData!$AA:$AA,RawData!$E:$E,$E1077,RawData!$F:$F,"CH"&amp;$D1077,RawData!$AF:$AF,$F1077))</f>
        <v>27.84</v>
      </c>
      <c r="K1077">
        <f t="shared" si="67"/>
        <v>1.999999999998181E-2</v>
      </c>
    </row>
    <row r="1078" spans="1:11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>IF(COUNTIFS(RawData!$E:$E,$E1078,RawData!$F:$F,"CH"&amp;$D1078,RawData!$AF:$AF,$F1078)=0,"",SUMIFS(RawData!$Z:$Z,RawData!$E:$E,$E1078,RawData!$F:$F,"CH"&amp;$D1078,RawData!$AF:$AF,$F1078))</f>
        <v>29.99</v>
      </c>
      <c r="J1078">
        <f>IF(COUNTIFS(RawData!$E:$E,$E1078,RawData!$F:$F,"CH"&amp;$D1078,RawData!$AF:$AF,$F1078)=0,"",SUMIFS(RawData!$AA:$AA,RawData!$E:$E,$E1078,RawData!$F:$F,"CH"&amp;$D1078,RawData!$AF:$AF,$F1078))</f>
        <v>27.89</v>
      </c>
      <c r="K1078">
        <f t="shared" si="67"/>
        <v>5.999999999994543E-2</v>
      </c>
    </row>
    <row r="1079" spans="1:11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>IF(COUNTIFS(RawData!$E:$E,$E1079,RawData!$F:$F,"CH"&amp;$D1079,RawData!$AF:$AF,$F1079)=0,"",SUMIFS(RawData!$Z:$Z,RawData!$E:$E,$E1079,RawData!$F:$F,"CH"&amp;$D1079,RawData!$AF:$AF,$F1079))</f>
        <v>30</v>
      </c>
      <c r="J1079">
        <f>IF(COUNTIFS(RawData!$E:$E,$E1079,RawData!$F:$F,"CH"&amp;$D1079,RawData!$AF:$AF,$F1079)=0,"",SUMIFS(RawData!$AA:$AA,RawData!$E:$E,$E1079,RawData!$F:$F,"CH"&amp;$D1079,RawData!$AF:$AF,$F1079))</f>
        <v>28.01</v>
      </c>
      <c r="K1079">
        <f t="shared" si="67"/>
        <v>1.999999999998181E-2</v>
      </c>
    </row>
    <row r="1080" spans="1:11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>IF(COUNTIFS(RawData!$E:$E,$E1080,RawData!$F:$F,"CH"&amp;$D1080,RawData!$AF:$AF,$F1080)=0,"",SUMIFS(RawData!$Z:$Z,RawData!$E:$E,$E1080,RawData!$F:$F,"CH"&amp;$D1080,RawData!$AF:$AF,$F1080))</f>
        <v>29.99</v>
      </c>
      <c r="J1080">
        <f>IF(COUNTIFS(RawData!$E:$E,$E1080,RawData!$F:$F,"CH"&amp;$D1080,RawData!$AF:$AF,$F1080)=0,"",SUMIFS(RawData!$AA:$AA,RawData!$E:$E,$E1080,RawData!$F:$F,"CH"&amp;$D1080,RawData!$AF:$AF,$F1080))</f>
        <v>28.04</v>
      </c>
      <c r="K1080">
        <f t="shared" si="67"/>
        <v>1.999999999998181E-2</v>
      </c>
    </row>
    <row r="1081" spans="1:11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>IF(COUNTIFS(RawData!$E:$E,$E1081,RawData!$F:$F,"CH"&amp;$D1081,RawData!$AF:$AF,$F1081)=0,"",SUMIFS(RawData!$Z:$Z,RawData!$E:$E,$E1081,RawData!$F:$F,"CH"&amp;$D1081,RawData!$AF:$AF,$F1081))</f>
        <v>30</v>
      </c>
      <c r="J1081">
        <f>IF(COUNTIFS(RawData!$E:$E,$E1081,RawData!$F:$F,"CH"&amp;$D1081,RawData!$AF:$AF,$F1081)=0,"",SUMIFS(RawData!$AA:$AA,RawData!$E:$E,$E1081,RawData!$F:$F,"CH"&amp;$D1081,RawData!$AF:$AF,$F1081))</f>
        <v>28.12</v>
      </c>
      <c r="K1081">
        <f t="shared" si="67"/>
        <v>8.0000000000154614E-2</v>
      </c>
    </row>
    <row r="1082" spans="1:11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>IF(COUNTIFS(RawData!$E:$E,$E1082,RawData!$F:$F,"CH"&amp;$D1082,RawData!$AF:$AF,$F1082)=0,"",SUMIFS(RawData!$Z:$Z,RawData!$E:$E,$E1082,RawData!$F:$F,"CH"&amp;$D1082,RawData!$AF:$AF,$F1082))</f>
        <v>29.99</v>
      </c>
      <c r="J1082">
        <f>IF(COUNTIFS(RawData!$E:$E,$E1082,RawData!$F:$F,"CH"&amp;$D1082,RawData!$AF:$AF,$F1082)=0,"",SUMIFS(RawData!$AA:$AA,RawData!$E:$E,$E1082,RawData!$F:$F,"CH"&amp;$D1082,RawData!$AF:$AF,$F1082))</f>
        <v>26.17</v>
      </c>
      <c r="K1082">
        <f t="shared" si="67"/>
        <v>19.419999999999845</v>
      </c>
    </row>
    <row r="1083" spans="1:11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>IF(COUNTIFS(RawData!$E:$E,$E1083,RawData!$F:$F,"CH"&amp;$D1083,RawData!$AF:$AF,$F1083)=0,"",SUMIFS(RawData!$Z:$Z,RawData!$E:$E,$E1083,RawData!$F:$F,"CH"&amp;$D1083,RawData!$AF:$AF,$F1083))</f>
        <v>30</v>
      </c>
      <c r="J1083">
        <f>IF(COUNTIFS(RawData!$E:$E,$E1083,RawData!$F:$F,"CH"&amp;$D1083,RawData!$AF:$AF,$F1083)=0,"",SUMIFS(RawData!$AA:$AA,RawData!$E:$E,$E1083,RawData!$F:$F,"CH"&amp;$D1083,RawData!$AF:$AF,$F1083))</f>
        <v>26.2</v>
      </c>
      <c r="K1083">
        <f t="shared" si="67"/>
        <v>1.999999999998181E-2</v>
      </c>
    </row>
    <row r="1084" spans="1:11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>IF(COUNTIFS(RawData!$E:$E,$E1084,RawData!$F:$F,"CH"&amp;$D1084,RawData!$AF:$AF,$F1084)=0,"",SUMIFS(RawData!$Z:$Z,RawData!$E:$E,$E1084,RawData!$F:$F,"CH"&amp;$D1084,RawData!$AF:$AF,$F1084))</f>
        <v>30</v>
      </c>
      <c r="J1084">
        <f>IF(COUNTIFS(RawData!$E:$E,$E1084,RawData!$F:$F,"CH"&amp;$D1084,RawData!$AF:$AF,$F1084)=0,"",SUMIFS(RawData!$AA:$AA,RawData!$E:$E,$E1084,RawData!$F:$F,"CH"&amp;$D1084,RawData!$AF:$AF,$F1084))</f>
        <v>26.25</v>
      </c>
      <c r="K1084">
        <f t="shared" si="67"/>
        <v>2.0000000000209184E-2</v>
      </c>
    </row>
    <row r="1085" spans="1:11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>IF(COUNTIFS(RawData!$E:$E,$E1085,RawData!$F:$F,"CH"&amp;$D1085,RawData!$AF:$AF,$F1085)=0,"",SUMIFS(RawData!$Z:$Z,RawData!$E:$E,$E1085,RawData!$F:$F,"CH"&amp;$D1085,RawData!$AF:$AF,$F1085))</f>
        <v>29.99</v>
      </c>
      <c r="J1085">
        <f>IF(COUNTIFS(RawData!$E:$E,$E1085,RawData!$F:$F,"CH"&amp;$D1085,RawData!$AF:$AF,$F1085)=0,"",SUMIFS(RawData!$AA:$AA,RawData!$E:$E,$E1085,RawData!$F:$F,"CH"&amp;$D1085,RawData!$AF:$AF,$F1085))</f>
        <v>26.3</v>
      </c>
      <c r="K1085">
        <f t="shared" si="67"/>
        <v>1.999999999998181E-2</v>
      </c>
    </row>
    <row r="1086" spans="1:11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>IF(COUNTIFS(RawData!$E:$E,$E1086,RawData!$F:$F,"CH"&amp;$D1086,RawData!$AF:$AF,$F1086)=0,"",SUMIFS(RawData!$Z:$Z,RawData!$E:$E,$E1086,RawData!$F:$F,"CH"&amp;$D1086,RawData!$AF:$AF,$F1086))</f>
        <v>30.01</v>
      </c>
      <c r="J1086">
        <f>IF(COUNTIFS(RawData!$E:$E,$E1086,RawData!$F:$F,"CH"&amp;$D1086,RawData!$AF:$AF,$F1086)=0,"",SUMIFS(RawData!$AA:$AA,RawData!$E:$E,$E1086,RawData!$F:$F,"CH"&amp;$D1086,RawData!$AF:$AF,$F1086))</f>
        <v>26.36</v>
      </c>
      <c r="K1086">
        <f t="shared" si="67"/>
        <v>3.999999999996362E-2</v>
      </c>
    </row>
    <row r="1087" spans="1:11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>IF(COUNTIFS(RawData!$E:$E,$E1087,RawData!$F:$F,"CH"&amp;$D1087,RawData!$AF:$AF,$F1087)=0,"",SUMIFS(RawData!$Z:$Z,RawData!$E:$E,$E1087,RawData!$F:$F,"CH"&amp;$D1087,RawData!$AF:$AF,$F1087))</f>
        <v>29.99</v>
      </c>
      <c r="J1087">
        <f>IF(COUNTIFS(RawData!$E:$E,$E1087,RawData!$F:$F,"CH"&amp;$D1087,RawData!$AF:$AF,$F1087)=0,"",SUMIFS(RawData!$AA:$AA,RawData!$E:$E,$E1087,RawData!$F:$F,"CH"&amp;$D1087,RawData!$AF:$AF,$F1087))</f>
        <v>26.39</v>
      </c>
      <c r="K1087">
        <f t="shared" si="67"/>
        <v>1.999999999998181E-2</v>
      </c>
    </row>
    <row r="1088" spans="1:11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>IF(COUNTIFS(RawData!$E:$E,$E1088,RawData!$F:$F,"CH"&amp;$D1088,RawData!$AF:$AF,$F1088)=0,"",SUMIFS(RawData!$Z:$Z,RawData!$E:$E,$E1088,RawData!$F:$F,"CH"&amp;$D1088,RawData!$AF:$AF,$F1088))</f>
        <v>30.01</v>
      </c>
      <c r="J1088">
        <f>IF(COUNTIFS(RawData!$E:$E,$E1088,RawData!$F:$F,"CH"&amp;$D1088,RawData!$AF:$AF,$F1088)=0,"",SUMIFS(RawData!$AA:$AA,RawData!$E:$E,$E1088,RawData!$F:$F,"CH"&amp;$D1088,RawData!$AF:$AF,$F1088))</f>
        <v>26.47</v>
      </c>
      <c r="K1088">
        <f t="shared" si="67"/>
        <v>1.999999999998181E-2</v>
      </c>
    </row>
    <row r="1089" spans="1:11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>IF(COUNTIFS(RawData!$E:$E,$E1089,RawData!$F:$F,"CH"&amp;$D1089,RawData!$AF:$AF,$F1089)=0,"",SUMIFS(RawData!$Z:$Z,RawData!$E:$E,$E1089,RawData!$F:$F,"CH"&amp;$D1089,RawData!$AF:$AF,$F1089))</f>
        <v>29.99</v>
      </c>
      <c r="J1089">
        <f>IF(COUNTIFS(RawData!$E:$E,$E1089,RawData!$F:$F,"CH"&amp;$D1089,RawData!$AF:$AF,$F1089)=0,"",SUMIFS(RawData!$AA:$AA,RawData!$E:$E,$E1089,RawData!$F:$F,"CH"&amp;$D1089,RawData!$AF:$AF,$F1089))</f>
        <v>26.5</v>
      </c>
      <c r="K1089">
        <f t="shared" si="67"/>
        <v>1.999999999998181E-2</v>
      </c>
    </row>
    <row r="1090" spans="1:11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>IF(COUNTIFS(RawData!$E:$E,$E1090,RawData!$F:$F,"CH"&amp;$D1090,RawData!$AF:$AF,$F1090)=0,"",SUMIFS(RawData!$Z:$Z,RawData!$E:$E,$E1090,RawData!$F:$F,"CH"&amp;$D1090,RawData!$AF:$AF,$F1090))</f>
        <v>30</v>
      </c>
      <c r="J1090">
        <f>IF(COUNTIFS(RawData!$E:$E,$E1090,RawData!$F:$F,"CH"&amp;$D1090,RawData!$AF:$AF,$F1090)=0,"",SUMIFS(RawData!$AA:$AA,RawData!$E:$E,$E1090,RawData!$F:$F,"CH"&amp;$D1090,RawData!$AF:$AF,$F1090))</f>
        <v>26.58</v>
      </c>
      <c r="K1090">
        <f t="shared" si="67"/>
        <v>1.999999999998181E-2</v>
      </c>
    </row>
    <row r="1091" spans="1:11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>IF(COUNTIFS(RawData!$E:$E,$E1091,RawData!$F:$F,"CH"&amp;$D1091,RawData!$AF:$AF,$F1091)=0,"",SUMIFS(RawData!$Z:$Z,RawData!$E:$E,$E1091,RawData!$F:$F,"CH"&amp;$D1091,RawData!$AF:$AF,$F1091))</f>
        <v>29.99</v>
      </c>
      <c r="J1091">
        <f>IF(COUNTIFS(RawData!$E:$E,$E1091,RawData!$F:$F,"CH"&amp;$D1091,RawData!$AF:$AF,$F1091)=0,"",SUMIFS(RawData!$AA:$AA,RawData!$E:$E,$E1091,RawData!$F:$F,"CH"&amp;$D1091,RawData!$AF:$AF,$F1091))</f>
        <v>26.63</v>
      </c>
      <c r="K1091">
        <f t="shared" si="67"/>
        <v>3.999999999996362E-2</v>
      </c>
    </row>
    <row r="1092" spans="1:11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>IF(COUNTIFS(RawData!$E:$E,$E1092,RawData!$F:$F,"CH"&amp;$D1092,RawData!$AF:$AF,$F1092)=0,"",SUMIFS(RawData!$Z:$Z,RawData!$E:$E,$E1092,RawData!$F:$F,"CH"&amp;$D1092,RawData!$AF:$AF,$F1092))</f>
        <v>30</v>
      </c>
      <c r="J1092">
        <f>IF(COUNTIFS(RawData!$E:$E,$E1092,RawData!$F:$F,"CH"&amp;$D1092,RawData!$AF:$AF,$F1092)=0,"",SUMIFS(RawData!$AA:$AA,RawData!$E:$E,$E1092,RawData!$F:$F,"CH"&amp;$D1092,RawData!$AF:$AF,$F1092))</f>
        <v>26.66</v>
      </c>
      <c r="K1092">
        <f t="shared" ref="K1092:K1155" si="71">G1092-G1091</f>
        <v>1.999999999998181E-2</v>
      </c>
    </row>
    <row r="1093" spans="1:11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>IF(COUNTIFS(RawData!$E:$E,$E1093,RawData!$F:$F,"CH"&amp;$D1093,RawData!$AF:$AF,$F1093)=0,"",SUMIFS(RawData!$Z:$Z,RawData!$E:$E,$E1093,RawData!$F:$F,"CH"&amp;$D1093,RawData!$AF:$AF,$F1093))</f>
        <v>29.99</v>
      </c>
      <c r="J1093">
        <f>IF(COUNTIFS(RawData!$E:$E,$E1093,RawData!$F:$F,"CH"&amp;$D1093,RawData!$AF:$AF,$F1093)=0,"",SUMIFS(RawData!$AA:$AA,RawData!$E:$E,$E1093,RawData!$F:$F,"CH"&amp;$D1093,RawData!$AF:$AF,$F1093))</f>
        <v>26.74</v>
      </c>
      <c r="K1093">
        <f t="shared" si="71"/>
        <v>1.999999999998181E-2</v>
      </c>
    </row>
    <row r="1094" spans="1:11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>IF(COUNTIFS(RawData!$E:$E,$E1094,RawData!$F:$F,"CH"&amp;$D1094,RawData!$AF:$AF,$F1094)=0,"",SUMIFS(RawData!$Z:$Z,RawData!$E:$E,$E1094,RawData!$F:$F,"CH"&amp;$D1094,RawData!$AF:$AF,$F1094))</f>
        <v>30</v>
      </c>
      <c r="J1094">
        <f>IF(COUNTIFS(RawData!$E:$E,$E1094,RawData!$F:$F,"CH"&amp;$D1094,RawData!$AF:$AF,$F1094)=0,"",SUMIFS(RawData!$AA:$AA,RawData!$E:$E,$E1094,RawData!$F:$F,"CH"&amp;$D1094,RawData!$AF:$AF,$F1094))</f>
        <v>26.82</v>
      </c>
      <c r="K1094">
        <f t="shared" si="71"/>
        <v>4.0000000000190994E-2</v>
      </c>
    </row>
    <row r="1095" spans="1:11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>IF(COUNTIFS(RawData!$E:$E,$E1095,RawData!$F:$F,"CH"&amp;$D1095,RawData!$AF:$AF,$F1095)=0,"",SUMIFS(RawData!$Z:$Z,RawData!$E:$E,$E1095,RawData!$F:$F,"CH"&amp;$D1095,RawData!$AF:$AF,$F1095))</f>
        <v>29.97</v>
      </c>
      <c r="J1095">
        <f>IF(COUNTIFS(RawData!$E:$E,$E1095,RawData!$F:$F,"CH"&amp;$D1095,RawData!$AF:$AF,$F1095)=0,"",SUMIFS(RawData!$AA:$AA,RawData!$E:$E,$E1095,RawData!$F:$F,"CH"&amp;$D1095,RawData!$AF:$AF,$F1095))</f>
        <v>26.8</v>
      </c>
      <c r="K1095">
        <f t="shared" si="71"/>
        <v>1.999999999998181E-2</v>
      </c>
    </row>
    <row r="1096" spans="1:11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>IF(COUNTIFS(RawData!$E:$E,$E1096,RawData!$F:$F,"CH"&amp;$D1096,RawData!$AF:$AF,$F1096)=0,"",SUMIFS(RawData!$Z:$Z,RawData!$E:$E,$E1096,RawData!$F:$F,"CH"&amp;$D1096,RawData!$AF:$AF,$F1096))</f>
        <v>30</v>
      </c>
      <c r="J1096">
        <f>IF(COUNTIFS(RawData!$E:$E,$E1096,RawData!$F:$F,"CH"&amp;$D1096,RawData!$AF:$AF,$F1096)=0,"",SUMIFS(RawData!$AA:$AA,RawData!$E:$E,$E1096,RawData!$F:$F,"CH"&amp;$D1096,RawData!$AF:$AF,$F1096))</f>
        <v>26.88</v>
      </c>
      <c r="K1096">
        <f t="shared" si="71"/>
        <v>1.999999999998181E-2</v>
      </c>
    </row>
    <row r="1097" spans="1:11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>IF(COUNTIFS(RawData!$E:$E,$E1097,RawData!$F:$F,"CH"&amp;$D1097,RawData!$AF:$AF,$F1097)=0,"",SUMIFS(RawData!$Z:$Z,RawData!$E:$E,$E1097,RawData!$F:$F,"CH"&amp;$D1097,RawData!$AF:$AF,$F1097))</f>
        <v>30</v>
      </c>
      <c r="J1097">
        <f>IF(COUNTIFS(RawData!$E:$E,$E1097,RawData!$F:$F,"CH"&amp;$D1097,RawData!$AF:$AF,$F1097)=0,"",SUMIFS(RawData!$AA:$AA,RawData!$E:$E,$E1097,RawData!$F:$F,"CH"&amp;$D1097,RawData!$AF:$AF,$F1097))</f>
        <v>26.93</v>
      </c>
      <c r="K1097">
        <f t="shared" si="71"/>
        <v>3.999999999996362E-2</v>
      </c>
    </row>
    <row r="1098" spans="1:11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>IF(COUNTIFS(RawData!$E:$E,$E1098,RawData!$F:$F,"CH"&amp;$D1098,RawData!$AF:$AF,$F1098)=0,"",SUMIFS(RawData!$Z:$Z,RawData!$E:$E,$E1098,RawData!$F:$F,"CH"&amp;$D1098,RawData!$AF:$AF,$F1098))</f>
        <v>30.01</v>
      </c>
      <c r="J1098">
        <f>IF(COUNTIFS(RawData!$E:$E,$E1098,RawData!$F:$F,"CH"&amp;$D1098,RawData!$AF:$AF,$F1098)=0,"",SUMIFS(RawData!$AA:$AA,RawData!$E:$E,$E1098,RawData!$F:$F,"CH"&amp;$D1098,RawData!$AF:$AF,$F1098))</f>
        <v>26.99</v>
      </c>
      <c r="K1098">
        <f t="shared" si="71"/>
        <v>1.999999999998181E-2</v>
      </c>
    </row>
    <row r="1099" spans="1:11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>IF(COUNTIFS(RawData!$E:$E,$E1099,RawData!$F:$F,"CH"&amp;$D1099,RawData!$AF:$AF,$F1099)=0,"",SUMIFS(RawData!$Z:$Z,RawData!$E:$E,$E1099,RawData!$F:$F,"CH"&amp;$D1099,RawData!$AF:$AF,$F1099))</f>
        <v>30.02</v>
      </c>
      <c r="J1099">
        <f>IF(COUNTIFS(RawData!$E:$E,$E1099,RawData!$F:$F,"CH"&amp;$D1099,RawData!$AF:$AF,$F1099)=0,"",SUMIFS(RawData!$AA:$AA,RawData!$E:$E,$E1099,RawData!$F:$F,"CH"&amp;$D1099,RawData!$AF:$AF,$F1099))</f>
        <v>27.1</v>
      </c>
      <c r="K1099">
        <f t="shared" si="71"/>
        <v>3.999999999996362E-2</v>
      </c>
    </row>
    <row r="1100" spans="1:11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>IF(COUNTIFS(RawData!$E:$E,$E1100,RawData!$F:$F,"CH"&amp;$D1100,RawData!$AF:$AF,$F1100)=0,"",SUMIFS(RawData!$Z:$Z,RawData!$E:$E,$E1100,RawData!$F:$F,"CH"&amp;$D1100,RawData!$AF:$AF,$F1100))</f>
        <v>29.99</v>
      </c>
      <c r="J1100">
        <f>IF(COUNTIFS(RawData!$E:$E,$E1100,RawData!$F:$F,"CH"&amp;$D1100,RawData!$AF:$AF,$F1100)=0,"",SUMIFS(RawData!$AA:$AA,RawData!$E:$E,$E1100,RawData!$F:$F,"CH"&amp;$D1100,RawData!$AF:$AF,$F1100))</f>
        <v>27.1</v>
      </c>
      <c r="K1100">
        <f t="shared" si="71"/>
        <v>1.999999999998181E-2</v>
      </c>
    </row>
    <row r="1101" spans="1:11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>IF(COUNTIFS(RawData!$E:$E,$E1101,RawData!$F:$F,"CH"&amp;$D1101,RawData!$AF:$AF,$F1101)=0,"",SUMIFS(RawData!$Z:$Z,RawData!$E:$E,$E1101,RawData!$F:$F,"CH"&amp;$D1101,RawData!$AF:$AF,$F1101))</f>
        <v>30.01</v>
      </c>
      <c r="J1101">
        <f>IF(COUNTIFS(RawData!$E:$E,$E1101,RawData!$F:$F,"CH"&amp;$D1101,RawData!$AF:$AF,$F1101)=0,"",SUMIFS(RawData!$AA:$AA,RawData!$E:$E,$E1101,RawData!$F:$F,"CH"&amp;$D1101,RawData!$AF:$AF,$F1101))</f>
        <v>27.21</v>
      </c>
      <c r="K1101">
        <f t="shared" si="71"/>
        <v>3.999999999996362E-2</v>
      </c>
    </row>
    <row r="1102" spans="1:11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>IF(COUNTIFS(RawData!$E:$E,$E1102,RawData!$F:$F,"CH"&amp;$D1102,RawData!$AF:$AF,$F1102)=0,"",SUMIFS(RawData!$Z:$Z,RawData!$E:$E,$E1102,RawData!$F:$F,"CH"&amp;$D1102,RawData!$AF:$AF,$F1102))</f>
        <v>30.01</v>
      </c>
      <c r="J1102">
        <f>IF(COUNTIFS(RawData!$E:$E,$E1102,RawData!$F:$F,"CH"&amp;$D1102,RawData!$AF:$AF,$F1102)=0,"",SUMIFS(RawData!$AA:$AA,RawData!$E:$E,$E1102,RawData!$F:$F,"CH"&amp;$D1102,RawData!$AF:$AF,$F1102))</f>
        <v>27.29</v>
      </c>
      <c r="K1102">
        <f t="shared" si="71"/>
        <v>4.0000000000190994E-2</v>
      </c>
    </row>
    <row r="1103" spans="1:11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>IF(COUNTIFS(RawData!$E:$E,$E1103,RawData!$F:$F,"CH"&amp;$D1103,RawData!$AF:$AF,$F1103)=0,"",SUMIFS(RawData!$Z:$Z,RawData!$E:$E,$E1103,RawData!$F:$F,"CH"&amp;$D1103,RawData!$AF:$AF,$F1103))</f>
        <v>30</v>
      </c>
      <c r="J1103">
        <f>IF(COUNTIFS(RawData!$E:$E,$E1103,RawData!$F:$F,"CH"&amp;$D1103,RawData!$AF:$AF,$F1103)=0,"",SUMIFS(RawData!$AA:$AA,RawData!$E:$E,$E1103,RawData!$F:$F,"CH"&amp;$D1103,RawData!$AF:$AF,$F1103))</f>
        <v>27.32</v>
      </c>
      <c r="K1103">
        <f t="shared" si="71"/>
        <v>0</v>
      </c>
    </row>
    <row r="1104" spans="1:11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>IF(COUNTIFS(RawData!$E:$E,$E1104,RawData!$F:$F,"CH"&amp;$D1104,RawData!$AF:$AF,$F1104)=0,"",SUMIFS(RawData!$Z:$Z,RawData!$E:$E,$E1104,RawData!$F:$F,"CH"&amp;$D1104,RawData!$AF:$AF,$F1104))</f>
        <v>29.99</v>
      </c>
      <c r="J1104">
        <f>IF(COUNTIFS(RawData!$E:$E,$E1104,RawData!$F:$F,"CH"&amp;$D1104,RawData!$AF:$AF,$F1104)=0,"",SUMIFS(RawData!$AA:$AA,RawData!$E:$E,$E1104,RawData!$F:$F,"CH"&amp;$D1104,RawData!$AF:$AF,$F1104))</f>
        <v>27.34</v>
      </c>
      <c r="K1104">
        <f t="shared" si="71"/>
        <v>5.999999999994543E-2</v>
      </c>
    </row>
    <row r="1105" spans="1:11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>IF(COUNTIFS(RawData!$E:$E,$E1105,RawData!$F:$F,"CH"&amp;$D1105,RawData!$AF:$AF,$F1105)=0,"",SUMIFS(RawData!$Z:$Z,RawData!$E:$E,$E1105,RawData!$F:$F,"CH"&amp;$D1105,RawData!$AF:$AF,$F1105))</f>
        <v>30.01</v>
      </c>
      <c r="J1105">
        <f>IF(COUNTIFS(RawData!$E:$E,$E1105,RawData!$F:$F,"CH"&amp;$D1105,RawData!$AF:$AF,$F1105)=0,"",SUMIFS(RawData!$AA:$AA,RawData!$E:$E,$E1105,RawData!$F:$F,"CH"&amp;$D1105,RawData!$AF:$AF,$F1105))</f>
        <v>27.45</v>
      </c>
      <c r="K1105">
        <f t="shared" si="71"/>
        <v>1.999999999998181E-2</v>
      </c>
    </row>
    <row r="1106" spans="1:11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>IF(COUNTIFS(RawData!$E:$E,$E1106,RawData!$F:$F,"CH"&amp;$D1106,RawData!$AF:$AF,$F1106)=0,"",SUMIFS(RawData!$Z:$Z,RawData!$E:$E,$E1106,RawData!$F:$F,"CH"&amp;$D1106,RawData!$AF:$AF,$F1106))</f>
        <v>30</v>
      </c>
      <c r="J1106">
        <f>IF(COUNTIFS(RawData!$E:$E,$E1106,RawData!$F:$F,"CH"&amp;$D1106,RawData!$AF:$AF,$F1106)=0,"",SUMIFS(RawData!$AA:$AA,RawData!$E:$E,$E1106,RawData!$F:$F,"CH"&amp;$D1106,RawData!$AF:$AF,$F1106))</f>
        <v>27.45</v>
      </c>
      <c r="K1106">
        <f t="shared" si="71"/>
        <v>3.999999999996362E-2</v>
      </c>
    </row>
    <row r="1107" spans="1:11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>IF(COUNTIFS(RawData!$E:$E,$E1107,RawData!$F:$F,"CH"&amp;$D1107,RawData!$AF:$AF,$F1107)=0,"",SUMIFS(RawData!$Z:$Z,RawData!$E:$E,$E1107,RawData!$F:$F,"CH"&amp;$D1107,RawData!$AF:$AF,$F1107))</f>
        <v>29.99</v>
      </c>
      <c r="J1107">
        <f>IF(COUNTIFS(RawData!$E:$E,$E1107,RawData!$F:$F,"CH"&amp;$D1107,RawData!$AF:$AF,$F1107)=0,"",SUMIFS(RawData!$AA:$AA,RawData!$E:$E,$E1107,RawData!$F:$F,"CH"&amp;$D1107,RawData!$AF:$AF,$F1107))</f>
        <v>27.51</v>
      </c>
      <c r="K1107">
        <f t="shared" si="71"/>
        <v>1.999999999998181E-2</v>
      </c>
    </row>
    <row r="1108" spans="1:11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>IF(COUNTIFS(RawData!$E:$E,$E1108,RawData!$F:$F,"CH"&amp;$D1108,RawData!$AF:$AF,$F1108)=0,"",SUMIFS(RawData!$Z:$Z,RawData!$E:$E,$E1108,RawData!$F:$F,"CH"&amp;$D1108,RawData!$AF:$AF,$F1108))</f>
        <v>30.01</v>
      </c>
      <c r="J1108">
        <f>IF(COUNTIFS(RawData!$E:$E,$E1108,RawData!$F:$F,"CH"&amp;$D1108,RawData!$AF:$AF,$F1108)=0,"",SUMIFS(RawData!$AA:$AA,RawData!$E:$E,$E1108,RawData!$F:$F,"CH"&amp;$D1108,RawData!$AF:$AF,$F1108))</f>
        <v>27.56</v>
      </c>
      <c r="K1108">
        <f t="shared" si="71"/>
        <v>1.999999999998181E-2</v>
      </c>
    </row>
    <row r="1109" spans="1:11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>IF(COUNTIFS(RawData!$E:$E,$E1109,RawData!$F:$F,"CH"&amp;$D1109,RawData!$AF:$AF,$F1109)=0,"",SUMIFS(RawData!$Z:$Z,RawData!$E:$E,$E1109,RawData!$F:$F,"CH"&amp;$D1109,RawData!$AF:$AF,$F1109))</f>
        <v>29.99</v>
      </c>
      <c r="J1109">
        <f>IF(COUNTIFS(RawData!$E:$E,$E1109,RawData!$F:$F,"CH"&amp;$D1109,RawData!$AF:$AF,$F1109)=0,"",SUMIFS(RawData!$AA:$AA,RawData!$E:$E,$E1109,RawData!$F:$F,"CH"&amp;$D1109,RawData!$AF:$AF,$F1109))</f>
        <v>27.56</v>
      </c>
      <c r="K1109">
        <f t="shared" si="71"/>
        <v>3.999999999996362E-2</v>
      </c>
    </row>
    <row r="1110" spans="1:11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>IF(COUNTIFS(RawData!$E:$E,$E1110,RawData!$F:$F,"CH"&amp;$D1110,RawData!$AF:$AF,$F1110)=0,"",SUMIFS(RawData!$Z:$Z,RawData!$E:$E,$E1110,RawData!$F:$F,"CH"&amp;$D1110,RawData!$AF:$AF,$F1110))</f>
        <v>30.01</v>
      </c>
      <c r="J1110">
        <f>IF(COUNTIFS(RawData!$E:$E,$E1110,RawData!$F:$F,"CH"&amp;$D1110,RawData!$AF:$AF,$F1110)=0,"",SUMIFS(RawData!$AA:$AA,RawData!$E:$E,$E1110,RawData!$F:$F,"CH"&amp;$D1110,RawData!$AF:$AF,$F1110))</f>
        <v>27.7</v>
      </c>
      <c r="K1110">
        <f t="shared" si="71"/>
        <v>3.999999999996362E-2</v>
      </c>
    </row>
    <row r="1111" spans="1:11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>IF(COUNTIFS(RawData!$E:$E,$E1111,RawData!$F:$F,"CH"&amp;$D1111,RawData!$AF:$AF,$F1111)=0,"",SUMIFS(RawData!$Z:$Z,RawData!$E:$E,$E1111,RawData!$F:$F,"CH"&amp;$D1111,RawData!$AF:$AF,$F1111))</f>
        <v>29.99</v>
      </c>
      <c r="J1111">
        <f>IF(COUNTIFS(RawData!$E:$E,$E1111,RawData!$F:$F,"CH"&amp;$D1111,RawData!$AF:$AF,$F1111)=0,"",SUMIFS(RawData!$AA:$AA,RawData!$E:$E,$E1111,RawData!$F:$F,"CH"&amp;$D1111,RawData!$AF:$AF,$F1111))</f>
        <v>27.73</v>
      </c>
      <c r="K1111">
        <f t="shared" si="71"/>
        <v>2.0000000000209184E-2</v>
      </c>
    </row>
    <row r="1112" spans="1:11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>IF(COUNTIFS(RawData!$E:$E,$E1112,RawData!$F:$F,"CH"&amp;$D1112,RawData!$AF:$AF,$F1112)=0,"",SUMIFS(RawData!$Z:$Z,RawData!$E:$E,$E1112,RawData!$F:$F,"CH"&amp;$D1112,RawData!$AF:$AF,$F1112))</f>
        <v>29.99</v>
      </c>
      <c r="J1112">
        <f>IF(COUNTIFS(RawData!$E:$E,$E1112,RawData!$F:$F,"CH"&amp;$D1112,RawData!$AF:$AF,$F1112)=0,"",SUMIFS(RawData!$AA:$AA,RawData!$E:$E,$E1112,RawData!$F:$F,"CH"&amp;$D1112,RawData!$AF:$AF,$F1112))</f>
        <v>27.79</v>
      </c>
      <c r="K1112">
        <f t="shared" si="71"/>
        <v>3.999999999996362E-2</v>
      </c>
    </row>
    <row r="1113" spans="1:11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>IF(COUNTIFS(RawData!$E:$E,$E1113,RawData!$F:$F,"CH"&amp;$D1113,RawData!$AF:$AF,$F1113)=0,"",SUMIFS(RawData!$Z:$Z,RawData!$E:$E,$E1113,RawData!$F:$F,"CH"&amp;$D1113,RawData!$AF:$AF,$F1113))</f>
        <v>29.98</v>
      </c>
      <c r="J1113">
        <f>IF(COUNTIFS(RawData!$E:$E,$E1113,RawData!$F:$F,"CH"&amp;$D1113,RawData!$AF:$AF,$F1113)=0,"",SUMIFS(RawData!$AA:$AA,RawData!$E:$E,$E1113,RawData!$F:$F,"CH"&amp;$D1113,RawData!$AF:$AF,$F1113))</f>
        <v>27.84</v>
      </c>
      <c r="K1113">
        <f t="shared" si="71"/>
        <v>3.999999999996362E-2</v>
      </c>
    </row>
    <row r="1114" spans="1:11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>IF(COUNTIFS(RawData!$E:$E,$E1114,RawData!$F:$F,"CH"&amp;$D1114,RawData!$AF:$AF,$F1114)=0,"",SUMIFS(RawData!$Z:$Z,RawData!$E:$E,$E1114,RawData!$F:$F,"CH"&amp;$D1114,RawData!$AF:$AF,$F1114))</f>
        <v>29.99</v>
      </c>
      <c r="J1114">
        <f>IF(COUNTIFS(RawData!$E:$E,$E1114,RawData!$F:$F,"CH"&amp;$D1114,RawData!$AF:$AF,$F1114)=0,"",SUMIFS(RawData!$AA:$AA,RawData!$E:$E,$E1114,RawData!$F:$F,"CH"&amp;$D1114,RawData!$AF:$AF,$F1114))</f>
        <v>27.89</v>
      </c>
      <c r="K1114">
        <f t="shared" si="71"/>
        <v>5.999999999994543E-2</v>
      </c>
    </row>
    <row r="1115" spans="1:11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>IF(COUNTIFS(RawData!$E:$E,$E1115,RawData!$F:$F,"CH"&amp;$D1115,RawData!$AF:$AF,$F1115)=0,"",SUMIFS(RawData!$Z:$Z,RawData!$E:$E,$E1115,RawData!$F:$F,"CH"&amp;$D1115,RawData!$AF:$AF,$F1115))</f>
        <v>30</v>
      </c>
      <c r="J1115">
        <f>IF(COUNTIFS(RawData!$E:$E,$E1115,RawData!$F:$F,"CH"&amp;$D1115,RawData!$AF:$AF,$F1115)=0,"",SUMIFS(RawData!$AA:$AA,RawData!$E:$E,$E1115,RawData!$F:$F,"CH"&amp;$D1115,RawData!$AF:$AF,$F1115))</f>
        <v>28.01</v>
      </c>
      <c r="K1115">
        <f t="shared" si="71"/>
        <v>3.999999999996362E-2</v>
      </c>
    </row>
    <row r="1116" spans="1:11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>IF(COUNTIFS(RawData!$E:$E,$E1116,RawData!$F:$F,"CH"&amp;$D1116,RawData!$AF:$AF,$F1116)=0,"",SUMIFS(RawData!$Z:$Z,RawData!$E:$E,$E1116,RawData!$F:$F,"CH"&amp;$D1116,RawData!$AF:$AF,$F1116))</f>
        <v>29.99</v>
      </c>
      <c r="J1116">
        <f>IF(COUNTIFS(RawData!$E:$E,$E1116,RawData!$F:$F,"CH"&amp;$D1116,RawData!$AF:$AF,$F1116)=0,"",SUMIFS(RawData!$AA:$AA,RawData!$E:$E,$E1116,RawData!$F:$F,"CH"&amp;$D1116,RawData!$AF:$AF,$F1116))</f>
        <v>28.04</v>
      </c>
      <c r="K1116">
        <f t="shared" si="71"/>
        <v>0</v>
      </c>
    </row>
    <row r="1117" spans="1:11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>IF(COUNTIFS(RawData!$E:$E,$E1117,RawData!$F:$F,"CH"&amp;$D1117,RawData!$AF:$AF,$F1117)=0,"",SUMIFS(RawData!$Z:$Z,RawData!$E:$E,$E1117,RawData!$F:$F,"CH"&amp;$D1117,RawData!$AF:$AF,$F1117))</f>
        <v>30</v>
      </c>
      <c r="J1117">
        <f>IF(COUNTIFS(RawData!$E:$E,$E1117,RawData!$F:$F,"CH"&amp;$D1117,RawData!$AF:$AF,$F1117)=0,"",SUMIFS(RawData!$AA:$AA,RawData!$E:$E,$E1117,RawData!$F:$F,"CH"&amp;$D1117,RawData!$AF:$AF,$F1117))</f>
        <v>28.12</v>
      </c>
      <c r="K1117">
        <f t="shared" si="71"/>
        <v>6.0000000000172804E-2</v>
      </c>
    </row>
    <row r="1118" spans="1:11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>IF(COUNTIFS(RawData!$E:$E,$E1118,RawData!$F:$F,"CH"&amp;$D1118,RawData!$AF:$AF,$F1118)=0,"",SUMIFS(RawData!$Z:$Z,RawData!$E:$E,$E1118,RawData!$F:$F,"CH"&amp;$D1118,RawData!$AF:$AF,$F1118))</f>
        <v>29.99</v>
      </c>
      <c r="J1118">
        <f>IF(COUNTIFS(RawData!$E:$E,$E1118,RawData!$F:$F,"CH"&amp;$D1118,RawData!$AF:$AF,$F1118)=0,"",SUMIFS(RawData!$AA:$AA,RawData!$E:$E,$E1118,RawData!$F:$F,"CH"&amp;$D1118,RawData!$AF:$AF,$F1118))</f>
        <v>26.17</v>
      </c>
      <c r="K1118">
        <f t="shared" si="71"/>
        <v>18.559999999999945</v>
      </c>
    </row>
    <row r="1119" spans="1:11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>IF(COUNTIFS(RawData!$E:$E,$E1119,RawData!$F:$F,"CH"&amp;$D1119,RawData!$AF:$AF,$F1119)=0,"",SUMIFS(RawData!$Z:$Z,RawData!$E:$E,$E1119,RawData!$F:$F,"CH"&amp;$D1119,RawData!$AF:$AF,$F1119))</f>
        <v>30</v>
      </c>
      <c r="J1119">
        <f>IF(COUNTIFS(RawData!$E:$E,$E1119,RawData!$F:$F,"CH"&amp;$D1119,RawData!$AF:$AF,$F1119)=0,"",SUMIFS(RawData!$AA:$AA,RawData!$E:$E,$E1119,RawData!$F:$F,"CH"&amp;$D1119,RawData!$AF:$AF,$F1119))</f>
        <v>26.2</v>
      </c>
      <c r="K1119">
        <f t="shared" si="71"/>
        <v>1.999999999998181E-2</v>
      </c>
    </row>
    <row r="1120" spans="1:11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>IF(COUNTIFS(RawData!$E:$E,$E1120,RawData!$F:$F,"CH"&amp;$D1120,RawData!$AF:$AF,$F1120)=0,"",SUMIFS(RawData!$Z:$Z,RawData!$E:$E,$E1120,RawData!$F:$F,"CH"&amp;$D1120,RawData!$AF:$AF,$F1120))</f>
        <v>30</v>
      </c>
      <c r="J1120">
        <f>IF(COUNTIFS(RawData!$E:$E,$E1120,RawData!$F:$F,"CH"&amp;$D1120,RawData!$AF:$AF,$F1120)=0,"",SUMIFS(RawData!$AA:$AA,RawData!$E:$E,$E1120,RawData!$F:$F,"CH"&amp;$D1120,RawData!$AF:$AF,$F1120))</f>
        <v>26.25</v>
      </c>
      <c r="K1120">
        <f t="shared" si="71"/>
        <v>1.999999999998181E-2</v>
      </c>
    </row>
    <row r="1121" spans="1:11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>IF(COUNTIFS(RawData!$E:$E,$E1121,RawData!$F:$F,"CH"&amp;$D1121,RawData!$AF:$AF,$F1121)=0,"",SUMIFS(RawData!$Z:$Z,RawData!$E:$E,$E1121,RawData!$F:$F,"CH"&amp;$D1121,RawData!$AF:$AF,$F1121))</f>
        <v>29.99</v>
      </c>
      <c r="J1121">
        <f>IF(COUNTIFS(RawData!$E:$E,$E1121,RawData!$F:$F,"CH"&amp;$D1121,RawData!$AF:$AF,$F1121)=0,"",SUMIFS(RawData!$AA:$AA,RawData!$E:$E,$E1121,RawData!$F:$F,"CH"&amp;$D1121,RawData!$AF:$AF,$F1121))</f>
        <v>26.3</v>
      </c>
      <c r="K1121">
        <f t="shared" si="71"/>
        <v>1.999999999998181E-2</v>
      </c>
    </row>
    <row r="1122" spans="1:11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>IF(COUNTIFS(RawData!$E:$E,$E1122,RawData!$F:$F,"CH"&amp;$D1122,RawData!$AF:$AF,$F1122)=0,"",SUMIFS(RawData!$Z:$Z,RawData!$E:$E,$E1122,RawData!$F:$F,"CH"&amp;$D1122,RawData!$AF:$AF,$F1122))</f>
        <v>30.01</v>
      </c>
      <c r="J1122">
        <f>IF(COUNTIFS(RawData!$E:$E,$E1122,RawData!$F:$F,"CH"&amp;$D1122,RawData!$AF:$AF,$F1122)=0,"",SUMIFS(RawData!$AA:$AA,RawData!$E:$E,$E1122,RawData!$F:$F,"CH"&amp;$D1122,RawData!$AF:$AF,$F1122))</f>
        <v>26.36</v>
      </c>
      <c r="K1122">
        <f t="shared" si="71"/>
        <v>1.999999999998181E-2</v>
      </c>
    </row>
    <row r="1123" spans="1:11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>IF(COUNTIFS(RawData!$E:$E,$E1123,RawData!$F:$F,"CH"&amp;$D1123,RawData!$AF:$AF,$F1123)=0,"",SUMIFS(RawData!$Z:$Z,RawData!$E:$E,$E1123,RawData!$F:$F,"CH"&amp;$D1123,RawData!$AF:$AF,$F1123))</f>
        <v>29.99</v>
      </c>
      <c r="J1123">
        <f>IF(COUNTIFS(RawData!$E:$E,$E1123,RawData!$F:$F,"CH"&amp;$D1123,RawData!$AF:$AF,$F1123)=0,"",SUMIFS(RawData!$AA:$AA,RawData!$E:$E,$E1123,RawData!$F:$F,"CH"&amp;$D1123,RawData!$AF:$AF,$F1123))</f>
        <v>26.39</v>
      </c>
      <c r="K1123">
        <f t="shared" si="71"/>
        <v>3.999999999996362E-2</v>
      </c>
    </row>
    <row r="1124" spans="1:11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>IF(COUNTIFS(RawData!$E:$E,$E1124,RawData!$F:$F,"CH"&amp;$D1124,RawData!$AF:$AF,$F1124)=0,"",SUMIFS(RawData!$Z:$Z,RawData!$E:$E,$E1124,RawData!$F:$F,"CH"&amp;$D1124,RawData!$AF:$AF,$F1124))</f>
        <v>30.01</v>
      </c>
      <c r="J1124">
        <f>IF(COUNTIFS(RawData!$E:$E,$E1124,RawData!$F:$F,"CH"&amp;$D1124,RawData!$AF:$AF,$F1124)=0,"",SUMIFS(RawData!$AA:$AA,RawData!$E:$E,$E1124,RawData!$F:$F,"CH"&amp;$D1124,RawData!$AF:$AF,$F1124))</f>
        <v>26.47</v>
      </c>
      <c r="K1124">
        <f t="shared" si="71"/>
        <v>1.999999999998181E-2</v>
      </c>
    </row>
    <row r="1125" spans="1:11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>IF(COUNTIFS(RawData!$E:$E,$E1125,RawData!$F:$F,"CH"&amp;$D1125,RawData!$AF:$AF,$F1125)=0,"",SUMIFS(RawData!$Z:$Z,RawData!$E:$E,$E1125,RawData!$F:$F,"CH"&amp;$D1125,RawData!$AF:$AF,$F1125))</f>
        <v>29.99</v>
      </c>
      <c r="J1125">
        <f>IF(COUNTIFS(RawData!$E:$E,$E1125,RawData!$F:$F,"CH"&amp;$D1125,RawData!$AF:$AF,$F1125)=0,"",SUMIFS(RawData!$AA:$AA,RawData!$E:$E,$E1125,RawData!$F:$F,"CH"&amp;$D1125,RawData!$AF:$AF,$F1125))</f>
        <v>26.5</v>
      </c>
      <c r="K1125">
        <f t="shared" si="71"/>
        <v>1.999999999998181E-2</v>
      </c>
    </row>
    <row r="1126" spans="1:11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>IF(COUNTIFS(RawData!$E:$E,$E1126,RawData!$F:$F,"CH"&amp;$D1126,RawData!$AF:$AF,$F1126)=0,"",SUMIFS(RawData!$Z:$Z,RawData!$E:$E,$E1126,RawData!$F:$F,"CH"&amp;$D1126,RawData!$AF:$AF,$F1126))</f>
        <v>30</v>
      </c>
      <c r="J1126">
        <f>IF(COUNTIFS(RawData!$E:$E,$E1126,RawData!$F:$F,"CH"&amp;$D1126,RawData!$AF:$AF,$F1126)=0,"",SUMIFS(RawData!$AA:$AA,RawData!$E:$E,$E1126,RawData!$F:$F,"CH"&amp;$D1126,RawData!$AF:$AF,$F1126))</f>
        <v>26.58</v>
      </c>
      <c r="K1126">
        <f t="shared" si="71"/>
        <v>1.999999999998181E-2</v>
      </c>
    </row>
    <row r="1127" spans="1:11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>IF(COUNTIFS(RawData!$E:$E,$E1127,RawData!$F:$F,"CH"&amp;$D1127,RawData!$AF:$AF,$F1127)=0,"",SUMIFS(RawData!$Z:$Z,RawData!$E:$E,$E1127,RawData!$F:$F,"CH"&amp;$D1127,RawData!$AF:$AF,$F1127))</f>
        <v>29.99</v>
      </c>
      <c r="J1127">
        <f>IF(COUNTIFS(RawData!$E:$E,$E1127,RawData!$F:$F,"CH"&amp;$D1127,RawData!$AF:$AF,$F1127)=0,"",SUMIFS(RawData!$AA:$AA,RawData!$E:$E,$E1127,RawData!$F:$F,"CH"&amp;$D1127,RawData!$AF:$AF,$F1127))</f>
        <v>26.63</v>
      </c>
      <c r="K1127">
        <f t="shared" si="71"/>
        <v>4.0000000000190994E-2</v>
      </c>
    </row>
    <row r="1128" spans="1:11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>IF(COUNTIFS(RawData!$E:$E,$E1128,RawData!$F:$F,"CH"&amp;$D1128,RawData!$AF:$AF,$F1128)=0,"",SUMIFS(RawData!$Z:$Z,RawData!$E:$E,$E1128,RawData!$F:$F,"CH"&amp;$D1128,RawData!$AF:$AF,$F1128))</f>
        <v>30</v>
      </c>
      <c r="J1128">
        <f>IF(COUNTIFS(RawData!$E:$E,$E1128,RawData!$F:$F,"CH"&amp;$D1128,RawData!$AF:$AF,$F1128)=0,"",SUMIFS(RawData!$AA:$AA,RawData!$E:$E,$E1128,RawData!$F:$F,"CH"&amp;$D1128,RawData!$AF:$AF,$F1128))</f>
        <v>26.66</v>
      </c>
      <c r="K1128">
        <f t="shared" si="71"/>
        <v>1.999999999998181E-2</v>
      </c>
    </row>
    <row r="1129" spans="1:11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>IF(COUNTIFS(RawData!$E:$E,$E1129,RawData!$F:$F,"CH"&amp;$D1129,RawData!$AF:$AF,$F1129)=0,"",SUMIFS(RawData!$Z:$Z,RawData!$E:$E,$E1129,RawData!$F:$F,"CH"&amp;$D1129,RawData!$AF:$AF,$F1129))</f>
        <v>29.99</v>
      </c>
      <c r="J1129">
        <f>IF(COUNTIFS(RawData!$E:$E,$E1129,RawData!$F:$F,"CH"&amp;$D1129,RawData!$AF:$AF,$F1129)=0,"",SUMIFS(RawData!$AA:$AA,RawData!$E:$E,$E1129,RawData!$F:$F,"CH"&amp;$D1129,RawData!$AF:$AF,$F1129))</f>
        <v>26.74</v>
      </c>
      <c r="K1129">
        <f t="shared" si="71"/>
        <v>1.999999999998181E-2</v>
      </c>
    </row>
    <row r="1130" spans="1:11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>IF(COUNTIFS(RawData!$E:$E,$E1130,RawData!$F:$F,"CH"&amp;$D1130,RawData!$AF:$AF,$F1130)=0,"",SUMIFS(RawData!$Z:$Z,RawData!$E:$E,$E1130,RawData!$F:$F,"CH"&amp;$D1130,RawData!$AF:$AF,$F1130))</f>
        <v>30</v>
      </c>
      <c r="J1130">
        <f>IF(COUNTIFS(RawData!$E:$E,$E1130,RawData!$F:$F,"CH"&amp;$D1130,RawData!$AF:$AF,$F1130)=0,"",SUMIFS(RawData!$AA:$AA,RawData!$E:$E,$E1130,RawData!$F:$F,"CH"&amp;$D1130,RawData!$AF:$AF,$F1130))</f>
        <v>26.82</v>
      </c>
      <c r="K1130">
        <f t="shared" si="71"/>
        <v>3.999999999996362E-2</v>
      </c>
    </row>
    <row r="1131" spans="1:11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>IF(COUNTIFS(RawData!$E:$E,$E1131,RawData!$F:$F,"CH"&amp;$D1131,RawData!$AF:$AF,$F1131)=0,"",SUMIFS(RawData!$Z:$Z,RawData!$E:$E,$E1131,RawData!$F:$F,"CH"&amp;$D1131,RawData!$AF:$AF,$F1131))</f>
        <v>29.97</v>
      </c>
      <c r="J1131">
        <f>IF(COUNTIFS(RawData!$E:$E,$E1131,RawData!$F:$F,"CH"&amp;$D1131,RawData!$AF:$AF,$F1131)=0,"",SUMIFS(RawData!$AA:$AA,RawData!$E:$E,$E1131,RawData!$F:$F,"CH"&amp;$D1131,RawData!$AF:$AF,$F1131))</f>
        <v>26.8</v>
      </c>
      <c r="K1131">
        <f t="shared" si="71"/>
        <v>1.999999999998181E-2</v>
      </c>
    </row>
    <row r="1132" spans="1:11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>IF(COUNTIFS(RawData!$E:$E,$E1132,RawData!$F:$F,"CH"&amp;$D1132,RawData!$AF:$AF,$F1132)=0,"",SUMIFS(RawData!$Z:$Z,RawData!$E:$E,$E1132,RawData!$F:$F,"CH"&amp;$D1132,RawData!$AF:$AF,$F1132))</f>
        <v>30</v>
      </c>
      <c r="J1132">
        <f>IF(COUNTIFS(RawData!$E:$E,$E1132,RawData!$F:$F,"CH"&amp;$D1132,RawData!$AF:$AF,$F1132)=0,"",SUMIFS(RawData!$AA:$AA,RawData!$E:$E,$E1132,RawData!$F:$F,"CH"&amp;$D1132,RawData!$AF:$AF,$F1132))</f>
        <v>26.88</v>
      </c>
      <c r="K1132">
        <f t="shared" si="71"/>
        <v>3.999999999996362E-2</v>
      </c>
    </row>
    <row r="1133" spans="1:11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>IF(COUNTIFS(RawData!$E:$E,$E1133,RawData!$F:$F,"CH"&amp;$D1133,RawData!$AF:$AF,$F1133)=0,"",SUMIFS(RawData!$Z:$Z,RawData!$E:$E,$E1133,RawData!$F:$F,"CH"&amp;$D1133,RawData!$AF:$AF,$F1133))</f>
        <v>30</v>
      </c>
      <c r="J1133">
        <f>IF(COUNTIFS(RawData!$E:$E,$E1133,RawData!$F:$F,"CH"&amp;$D1133,RawData!$AF:$AF,$F1133)=0,"",SUMIFS(RawData!$AA:$AA,RawData!$E:$E,$E1133,RawData!$F:$F,"CH"&amp;$D1133,RawData!$AF:$AF,$F1133))</f>
        <v>26.93</v>
      </c>
      <c r="K1133">
        <f t="shared" si="71"/>
        <v>1.999999999998181E-2</v>
      </c>
    </row>
    <row r="1134" spans="1:11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>IF(COUNTIFS(RawData!$E:$E,$E1134,RawData!$F:$F,"CH"&amp;$D1134,RawData!$AF:$AF,$F1134)=0,"",SUMIFS(RawData!$Z:$Z,RawData!$E:$E,$E1134,RawData!$F:$F,"CH"&amp;$D1134,RawData!$AF:$AF,$F1134))</f>
        <v>30.01</v>
      </c>
      <c r="J1134">
        <f>IF(COUNTIFS(RawData!$E:$E,$E1134,RawData!$F:$F,"CH"&amp;$D1134,RawData!$AF:$AF,$F1134)=0,"",SUMIFS(RawData!$AA:$AA,RawData!$E:$E,$E1134,RawData!$F:$F,"CH"&amp;$D1134,RawData!$AF:$AF,$F1134))</f>
        <v>26.99</v>
      </c>
      <c r="K1134">
        <f t="shared" si="71"/>
        <v>1.999999999998181E-2</v>
      </c>
    </row>
    <row r="1135" spans="1:11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>IF(COUNTIFS(RawData!$E:$E,$E1135,RawData!$F:$F,"CH"&amp;$D1135,RawData!$AF:$AF,$F1135)=0,"",SUMIFS(RawData!$Z:$Z,RawData!$E:$E,$E1135,RawData!$F:$F,"CH"&amp;$D1135,RawData!$AF:$AF,$F1135))</f>
        <v>30.02</v>
      </c>
      <c r="J1135">
        <f>IF(COUNTIFS(RawData!$E:$E,$E1135,RawData!$F:$F,"CH"&amp;$D1135,RawData!$AF:$AF,$F1135)=0,"",SUMIFS(RawData!$AA:$AA,RawData!$E:$E,$E1135,RawData!$F:$F,"CH"&amp;$D1135,RawData!$AF:$AF,$F1135))</f>
        <v>27.1</v>
      </c>
      <c r="K1135">
        <f t="shared" si="71"/>
        <v>4.0000000000190994E-2</v>
      </c>
    </row>
    <row r="1136" spans="1:11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>IF(COUNTIFS(RawData!$E:$E,$E1136,RawData!$F:$F,"CH"&amp;$D1136,RawData!$AF:$AF,$F1136)=0,"",SUMIFS(RawData!$Z:$Z,RawData!$E:$E,$E1136,RawData!$F:$F,"CH"&amp;$D1136,RawData!$AF:$AF,$F1136))</f>
        <v>29.99</v>
      </c>
      <c r="J1136">
        <f>IF(COUNTIFS(RawData!$E:$E,$E1136,RawData!$F:$F,"CH"&amp;$D1136,RawData!$AF:$AF,$F1136)=0,"",SUMIFS(RawData!$AA:$AA,RawData!$E:$E,$E1136,RawData!$F:$F,"CH"&amp;$D1136,RawData!$AF:$AF,$F1136))</f>
        <v>27.1</v>
      </c>
      <c r="K1136">
        <f t="shared" si="71"/>
        <v>1.999999999998181E-2</v>
      </c>
    </row>
    <row r="1137" spans="1:11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>IF(COUNTIFS(RawData!$E:$E,$E1137,RawData!$F:$F,"CH"&amp;$D1137,RawData!$AF:$AF,$F1137)=0,"",SUMIFS(RawData!$Z:$Z,RawData!$E:$E,$E1137,RawData!$F:$F,"CH"&amp;$D1137,RawData!$AF:$AF,$F1137))</f>
        <v>30.01</v>
      </c>
      <c r="J1137">
        <f>IF(COUNTIFS(RawData!$E:$E,$E1137,RawData!$F:$F,"CH"&amp;$D1137,RawData!$AF:$AF,$F1137)=0,"",SUMIFS(RawData!$AA:$AA,RawData!$E:$E,$E1137,RawData!$F:$F,"CH"&amp;$D1137,RawData!$AF:$AF,$F1137))</f>
        <v>27.21</v>
      </c>
      <c r="K1137">
        <f t="shared" si="71"/>
        <v>3.999999999996362E-2</v>
      </c>
    </row>
    <row r="1138" spans="1:11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>IF(COUNTIFS(RawData!$E:$E,$E1138,RawData!$F:$F,"CH"&amp;$D1138,RawData!$AF:$AF,$F1138)=0,"",SUMIFS(RawData!$Z:$Z,RawData!$E:$E,$E1138,RawData!$F:$F,"CH"&amp;$D1138,RawData!$AF:$AF,$F1138))</f>
        <v>30.01</v>
      </c>
      <c r="J1138">
        <f>IF(COUNTIFS(RawData!$E:$E,$E1138,RawData!$F:$F,"CH"&amp;$D1138,RawData!$AF:$AF,$F1138)=0,"",SUMIFS(RawData!$AA:$AA,RawData!$E:$E,$E1138,RawData!$F:$F,"CH"&amp;$D1138,RawData!$AF:$AF,$F1138))</f>
        <v>27.29</v>
      </c>
      <c r="K1138">
        <f t="shared" si="71"/>
        <v>3.999999999996362E-2</v>
      </c>
    </row>
    <row r="1139" spans="1:11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>IF(COUNTIFS(RawData!$E:$E,$E1139,RawData!$F:$F,"CH"&amp;$D1139,RawData!$AF:$AF,$F1139)=0,"",SUMIFS(RawData!$Z:$Z,RawData!$E:$E,$E1139,RawData!$F:$F,"CH"&amp;$D1139,RawData!$AF:$AF,$F1139))</f>
        <v>30</v>
      </c>
      <c r="J1139">
        <f>IF(COUNTIFS(RawData!$E:$E,$E1139,RawData!$F:$F,"CH"&amp;$D1139,RawData!$AF:$AF,$F1139)=0,"",SUMIFS(RawData!$AA:$AA,RawData!$E:$E,$E1139,RawData!$F:$F,"CH"&amp;$D1139,RawData!$AF:$AF,$F1139))</f>
        <v>27.32</v>
      </c>
      <c r="K1139">
        <f t="shared" si="71"/>
        <v>1.999999999998181E-2</v>
      </c>
    </row>
    <row r="1140" spans="1:11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>IF(COUNTIFS(RawData!$E:$E,$E1140,RawData!$F:$F,"CH"&amp;$D1140,RawData!$AF:$AF,$F1140)=0,"",SUMIFS(RawData!$Z:$Z,RawData!$E:$E,$E1140,RawData!$F:$F,"CH"&amp;$D1140,RawData!$AF:$AF,$F1140))</f>
        <v>29.99</v>
      </c>
      <c r="J1140">
        <f>IF(COUNTIFS(RawData!$E:$E,$E1140,RawData!$F:$F,"CH"&amp;$D1140,RawData!$AF:$AF,$F1140)=0,"",SUMIFS(RawData!$AA:$AA,RawData!$E:$E,$E1140,RawData!$F:$F,"CH"&amp;$D1140,RawData!$AF:$AF,$F1140))</f>
        <v>27.34</v>
      </c>
      <c r="K1140">
        <f t="shared" si="71"/>
        <v>3.999999999996362E-2</v>
      </c>
    </row>
    <row r="1141" spans="1:11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>IF(COUNTIFS(RawData!$E:$E,$E1141,RawData!$F:$F,"CH"&amp;$D1141,RawData!$AF:$AF,$F1141)=0,"",SUMIFS(RawData!$Z:$Z,RawData!$E:$E,$E1141,RawData!$F:$F,"CH"&amp;$D1141,RawData!$AF:$AF,$F1141))</f>
        <v>30.01</v>
      </c>
      <c r="J1141">
        <f>IF(COUNTIFS(RawData!$E:$E,$E1141,RawData!$F:$F,"CH"&amp;$D1141,RawData!$AF:$AF,$F1141)=0,"",SUMIFS(RawData!$AA:$AA,RawData!$E:$E,$E1141,RawData!$F:$F,"CH"&amp;$D1141,RawData!$AF:$AF,$F1141))</f>
        <v>27.45</v>
      </c>
      <c r="K1141">
        <f t="shared" si="71"/>
        <v>3.999999999996362E-2</v>
      </c>
    </row>
    <row r="1142" spans="1:11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>IF(COUNTIFS(RawData!$E:$E,$E1142,RawData!$F:$F,"CH"&amp;$D1142,RawData!$AF:$AF,$F1142)=0,"",SUMIFS(RawData!$Z:$Z,RawData!$E:$E,$E1142,RawData!$F:$F,"CH"&amp;$D1142,RawData!$AF:$AF,$F1142))</f>
        <v>30</v>
      </c>
      <c r="J1142">
        <f>IF(COUNTIFS(RawData!$E:$E,$E1142,RawData!$F:$F,"CH"&amp;$D1142,RawData!$AF:$AF,$F1142)=0,"",SUMIFS(RawData!$AA:$AA,RawData!$E:$E,$E1142,RawData!$F:$F,"CH"&amp;$D1142,RawData!$AF:$AF,$F1142))</f>
        <v>27.45</v>
      </c>
      <c r="K1142">
        <f t="shared" si="71"/>
        <v>1.999999999998181E-2</v>
      </c>
    </row>
    <row r="1143" spans="1:11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>IF(COUNTIFS(RawData!$E:$E,$E1143,RawData!$F:$F,"CH"&amp;$D1143,RawData!$AF:$AF,$F1143)=0,"",SUMIFS(RawData!$Z:$Z,RawData!$E:$E,$E1143,RawData!$F:$F,"CH"&amp;$D1143,RawData!$AF:$AF,$F1143))</f>
        <v>29.99</v>
      </c>
      <c r="J1143">
        <f>IF(COUNTIFS(RawData!$E:$E,$E1143,RawData!$F:$F,"CH"&amp;$D1143,RawData!$AF:$AF,$F1143)=0,"",SUMIFS(RawData!$AA:$AA,RawData!$E:$E,$E1143,RawData!$F:$F,"CH"&amp;$D1143,RawData!$AF:$AF,$F1143))</f>
        <v>27.51</v>
      </c>
      <c r="K1143">
        <f t="shared" si="71"/>
        <v>4.0000000000190994E-2</v>
      </c>
    </row>
    <row r="1144" spans="1:11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>IF(COUNTIFS(RawData!$E:$E,$E1144,RawData!$F:$F,"CH"&amp;$D1144,RawData!$AF:$AF,$F1144)=0,"",SUMIFS(RawData!$Z:$Z,RawData!$E:$E,$E1144,RawData!$F:$F,"CH"&amp;$D1144,RawData!$AF:$AF,$F1144))</f>
        <v>30.01</v>
      </c>
      <c r="J1144">
        <f>IF(COUNTIFS(RawData!$E:$E,$E1144,RawData!$F:$F,"CH"&amp;$D1144,RawData!$AF:$AF,$F1144)=0,"",SUMIFS(RawData!$AA:$AA,RawData!$E:$E,$E1144,RawData!$F:$F,"CH"&amp;$D1144,RawData!$AF:$AF,$F1144))</f>
        <v>27.56</v>
      </c>
      <c r="K1144">
        <f t="shared" si="71"/>
        <v>3.999999999996362E-2</v>
      </c>
    </row>
    <row r="1145" spans="1:11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>IF(COUNTIFS(RawData!$E:$E,$E1145,RawData!$F:$F,"CH"&amp;$D1145,RawData!$AF:$AF,$F1145)=0,"",SUMIFS(RawData!$Z:$Z,RawData!$E:$E,$E1145,RawData!$F:$F,"CH"&amp;$D1145,RawData!$AF:$AF,$F1145))</f>
        <v>29.99</v>
      </c>
      <c r="J1145">
        <f>IF(COUNTIFS(RawData!$E:$E,$E1145,RawData!$F:$F,"CH"&amp;$D1145,RawData!$AF:$AF,$F1145)=0,"",SUMIFS(RawData!$AA:$AA,RawData!$E:$E,$E1145,RawData!$F:$F,"CH"&amp;$D1145,RawData!$AF:$AF,$F1145))</f>
        <v>27.56</v>
      </c>
      <c r="K1145">
        <f t="shared" si="71"/>
        <v>1.999999999998181E-2</v>
      </c>
    </row>
    <row r="1146" spans="1:11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>IF(COUNTIFS(RawData!$E:$E,$E1146,RawData!$F:$F,"CH"&amp;$D1146,RawData!$AF:$AF,$F1146)=0,"",SUMIFS(RawData!$Z:$Z,RawData!$E:$E,$E1146,RawData!$F:$F,"CH"&amp;$D1146,RawData!$AF:$AF,$F1146))</f>
        <v>30.01</v>
      </c>
      <c r="J1146">
        <f>IF(COUNTIFS(RawData!$E:$E,$E1146,RawData!$F:$F,"CH"&amp;$D1146,RawData!$AF:$AF,$F1146)=0,"",SUMIFS(RawData!$AA:$AA,RawData!$E:$E,$E1146,RawData!$F:$F,"CH"&amp;$D1146,RawData!$AF:$AF,$F1146))</f>
        <v>27.7</v>
      </c>
      <c r="K1146">
        <f t="shared" si="71"/>
        <v>3.999999999996362E-2</v>
      </c>
    </row>
    <row r="1147" spans="1:11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>IF(COUNTIFS(RawData!$E:$E,$E1147,RawData!$F:$F,"CH"&amp;$D1147,RawData!$AF:$AF,$F1147)=0,"",SUMIFS(RawData!$Z:$Z,RawData!$E:$E,$E1147,RawData!$F:$F,"CH"&amp;$D1147,RawData!$AF:$AF,$F1147))</f>
        <v>29.99</v>
      </c>
      <c r="J1147">
        <f>IF(COUNTIFS(RawData!$E:$E,$E1147,RawData!$F:$F,"CH"&amp;$D1147,RawData!$AF:$AF,$F1147)=0,"",SUMIFS(RawData!$AA:$AA,RawData!$E:$E,$E1147,RawData!$F:$F,"CH"&amp;$D1147,RawData!$AF:$AF,$F1147))</f>
        <v>27.73</v>
      </c>
      <c r="K1147">
        <f t="shared" si="71"/>
        <v>3.999999999996362E-2</v>
      </c>
    </row>
    <row r="1148" spans="1:11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>IF(COUNTIFS(RawData!$E:$E,$E1148,RawData!$F:$F,"CH"&amp;$D1148,RawData!$AF:$AF,$F1148)=0,"",SUMIFS(RawData!$Z:$Z,RawData!$E:$E,$E1148,RawData!$F:$F,"CH"&amp;$D1148,RawData!$AF:$AF,$F1148))</f>
        <v>29.99</v>
      </c>
      <c r="J1148">
        <f>IF(COUNTIFS(RawData!$E:$E,$E1148,RawData!$F:$F,"CH"&amp;$D1148,RawData!$AF:$AF,$F1148)=0,"",SUMIFS(RawData!$AA:$AA,RawData!$E:$E,$E1148,RawData!$F:$F,"CH"&amp;$D1148,RawData!$AF:$AF,$F1148))</f>
        <v>27.79</v>
      </c>
      <c r="K1148">
        <f t="shared" si="71"/>
        <v>1.999999999998181E-2</v>
      </c>
    </row>
    <row r="1149" spans="1:11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>IF(COUNTIFS(RawData!$E:$E,$E1149,RawData!$F:$F,"CH"&amp;$D1149,RawData!$AF:$AF,$F1149)=0,"",SUMIFS(RawData!$Z:$Z,RawData!$E:$E,$E1149,RawData!$F:$F,"CH"&amp;$D1149,RawData!$AF:$AF,$F1149))</f>
        <v>29.98</v>
      </c>
      <c r="J1149">
        <f>IF(COUNTIFS(RawData!$E:$E,$E1149,RawData!$F:$F,"CH"&amp;$D1149,RawData!$AF:$AF,$F1149)=0,"",SUMIFS(RawData!$AA:$AA,RawData!$E:$E,$E1149,RawData!$F:$F,"CH"&amp;$D1149,RawData!$AF:$AF,$F1149))</f>
        <v>27.84</v>
      </c>
      <c r="K1149">
        <f t="shared" si="71"/>
        <v>5.999999999994543E-2</v>
      </c>
    </row>
    <row r="1150" spans="1:11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>IF(COUNTIFS(RawData!$E:$E,$E1150,RawData!$F:$F,"CH"&amp;$D1150,RawData!$AF:$AF,$F1150)=0,"",SUMIFS(RawData!$Z:$Z,RawData!$E:$E,$E1150,RawData!$F:$F,"CH"&amp;$D1150,RawData!$AF:$AF,$F1150))</f>
        <v>29.99</v>
      </c>
      <c r="J1150">
        <f>IF(COUNTIFS(RawData!$E:$E,$E1150,RawData!$F:$F,"CH"&amp;$D1150,RawData!$AF:$AF,$F1150)=0,"",SUMIFS(RawData!$AA:$AA,RawData!$E:$E,$E1150,RawData!$F:$F,"CH"&amp;$D1150,RawData!$AF:$AF,$F1150))</f>
        <v>27.89</v>
      </c>
      <c r="K1150">
        <f t="shared" si="71"/>
        <v>2.0000000000209184E-2</v>
      </c>
    </row>
    <row r="1151" spans="1:11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>IF(COUNTIFS(RawData!$E:$E,$E1151,RawData!$F:$F,"CH"&amp;$D1151,RawData!$AF:$AF,$F1151)=0,"",SUMIFS(RawData!$Z:$Z,RawData!$E:$E,$E1151,RawData!$F:$F,"CH"&amp;$D1151,RawData!$AF:$AF,$F1151))</f>
        <v>30</v>
      </c>
      <c r="J1151">
        <f>IF(COUNTIFS(RawData!$E:$E,$E1151,RawData!$F:$F,"CH"&amp;$D1151,RawData!$AF:$AF,$F1151)=0,"",SUMIFS(RawData!$AA:$AA,RawData!$E:$E,$E1151,RawData!$F:$F,"CH"&amp;$D1151,RawData!$AF:$AF,$F1151))</f>
        <v>28.01</v>
      </c>
      <c r="K1151">
        <f t="shared" si="71"/>
        <v>3.999999999996362E-2</v>
      </c>
    </row>
    <row r="1152" spans="1:11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>IF(COUNTIFS(RawData!$E:$E,$E1152,RawData!$F:$F,"CH"&amp;$D1152,RawData!$AF:$AF,$F1152)=0,"",SUMIFS(RawData!$Z:$Z,RawData!$E:$E,$E1152,RawData!$F:$F,"CH"&amp;$D1152,RawData!$AF:$AF,$F1152))</f>
        <v>29.99</v>
      </c>
      <c r="J1152">
        <f>IF(COUNTIFS(RawData!$E:$E,$E1152,RawData!$F:$F,"CH"&amp;$D1152,RawData!$AF:$AF,$F1152)=0,"",SUMIFS(RawData!$AA:$AA,RawData!$E:$E,$E1152,RawData!$F:$F,"CH"&amp;$D1152,RawData!$AF:$AF,$F1152))</f>
        <v>28.04</v>
      </c>
      <c r="K1152">
        <f t="shared" si="71"/>
        <v>3.999999999996362E-2</v>
      </c>
    </row>
    <row r="1153" spans="1:11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>IF(COUNTIFS(RawData!$E:$E,$E1153,RawData!$F:$F,"CH"&amp;$D1153,RawData!$AF:$AF,$F1153)=0,"",SUMIFS(RawData!$Z:$Z,RawData!$E:$E,$E1153,RawData!$F:$F,"CH"&amp;$D1153,RawData!$AF:$AF,$F1153))</f>
        <v>30</v>
      </c>
      <c r="J1153">
        <f>IF(COUNTIFS(RawData!$E:$E,$E1153,RawData!$F:$F,"CH"&amp;$D1153,RawData!$AF:$AF,$F1153)=0,"",SUMIFS(RawData!$AA:$AA,RawData!$E:$E,$E1153,RawData!$F:$F,"CH"&amp;$D1153,RawData!$AF:$AF,$F1153))</f>
        <v>28.12</v>
      </c>
      <c r="K1153">
        <f t="shared" si="71"/>
        <v>3.999999999996362E-2</v>
      </c>
    </row>
    <row r="1154" spans="1:11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>IF(COUNTIFS(RawData!$E:$E,$E1154,RawData!$F:$F,"CH"&amp;$D1154,RawData!$AF:$AF,$F1154)=0,"",SUMIFS(RawData!$Z:$Z,RawData!$E:$E,$E1154,RawData!$F:$F,"CH"&amp;$D1154,RawData!$AF:$AF,$F1154))</f>
        <v>34.92</v>
      </c>
      <c r="J1154">
        <f>IF(COUNTIFS(RawData!$E:$E,$E1154,RawData!$F:$F,"CH"&amp;$D1154,RawData!$AF:$AF,$F1154)=0,"",SUMIFS(RawData!$AA:$AA,RawData!$E:$E,$E1154,RawData!$F:$F,"CH"&amp;$D1154,RawData!$AF:$AF,$F1154))</f>
        <v>31.52</v>
      </c>
      <c r="K1154">
        <f t="shared" si="71"/>
        <v>-60.299999999999955</v>
      </c>
    </row>
    <row r="1155" spans="1:11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>IF(COUNTIFS(RawData!$E:$E,$E1155,RawData!$F:$F,"CH"&amp;$D1155,RawData!$AF:$AF,$F1155)=0,"",SUMIFS(RawData!$Z:$Z,RawData!$E:$E,$E1155,RawData!$F:$F,"CH"&amp;$D1155,RawData!$AF:$AF,$F1155))</f>
        <v>35.01</v>
      </c>
      <c r="J1155">
        <f>IF(COUNTIFS(RawData!$E:$E,$E1155,RawData!$F:$F,"CH"&amp;$D1155,RawData!$AF:$AF,$F1155)=0,"",SUMIFS(RawData!$AA:$AA,RawData!$E:$E,$E1155,RawData!$F:$F,"CH"&amp;$D1155,RawData!$AF:$AF,$F1155))</f>
        <v>31.58</v>
      </c>
      <c r="K1155">
        <f t="shared" si="71"/>
        <v>-1.999999999998181E-2</v>
      </c>
    </row>
    <row r="1156" spans="1:11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>IF(COUNTIFS(RawData!$E:$E,$E1156,RawData!$F:$F,"CH"&amp;$D1156,RawData!$AF:$AF,$F1156)=0,"",SUMIFS(RawData!$Z:$Z,RawData!$E:$E,$E1156,RawData!$F:$F,"CH"&amp;$D1156,RawData!$AF:$AF,$F1156))</f>
        <v>34.99</v>
      </c>
      <c r="J1156">
        <f>IF(COUNTIFS(RawData!$E:$E,$E1156,RawData!$F:$F,"CH"&amp;$D1156,RawData!$AF:$AF,$F1156)=0,"",SUMIFS(RawData!$AA:$AA,RawData!$E:$E,$E1156,RawData!$F:$F,"CH"&amp;$D1156,RawData!$AF:$AF,$F1156))</f>
        <v>31.64</v>
      </c>
      <c r="K1156">
        <f t="shared" ref="K1156:K1219" si="75">G1156-G1155</f>
        <v>1.999999999998181E-2</v>
      </c>
    </row>
    <row r="1157" spans="1:11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1.999999999998181E-2</v>
      </c>
    </row>
    <row r="1158" spans="1:11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1.999999999998181E-2</v>
      </c>
    </row>
    <row r="1164" spans="1:11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2.0000000000209184E-2</v>
      </c>
    </row>
    <row r="1165" spans="1:11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1.999999999998181E-2</v>
      </c>
    </row>
    <row r="1172" spans="1:11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3.999999999996362E-2</v>
      </c>
    </row>
    <row r="1173" spans="1:11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1.999999999998181E-2</v>
      </c>
    </row>
    <row r="1174" spans="1:11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2.0000000000209184E-2</v>
      </c>
    </row>
    <row r="1175" spans="1:11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3.999999999996362E-2</v>
      </c>
    </row>
    <row r="1181" spans="1:11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1.999999999998181E-2</v>
      </c>
    </row>
    <row r="1182" spans="1:11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4.0000000000190994E-2</v>
      </c>
    </row>
    <row r="1183" spans="1:11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1.999999999998181E-2</v>
      </c>
    </row>
    <row r="1184" spans="1:11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5.999999999994543E-2</v>
      </c>
    </row>
    <row r="1185" spans="1:11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3.999999999996362E-2</v>
      </c>
    </row>
    <row r="1186" spans="1:11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1.999999999998181E-2</v>
      </c>
    </row>
    <row r="1187" spans="1:11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1.999999999998181E-2</v>
      </c>
    </row>
    <row r="1188" spans="1:11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5.999999999994543E-2</v>
      </c>
    </row>
    <row r="1189" spans="1:11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2.0000000000209184E-2</v>
      </c>
    </row>
    <row r="1190" spans="1:11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>IF(COUNTIFS(RawData!$E:$E,$E1190,RawData!$F:$F,"CH"&amp;$D1190,RawData!$AF:$AF,$F1190)=0,"",SUMIFS(RawData!$Z:$Z,RawData!$E:$E,$E1190,RawData!$F:$F,"CH"&amp;$D1190,RawData!$AF:$AF,$F1190))</f>
        <v>34.92</v>
      </c>
      <c r="J1190">
        <f>IF(COUNTIFS(RawData!$E:$E,$E1190,RawData!$F:$F,"CH"&amp;$D1190,RawData!$AF:$AF,$F1190)=0,"",SUMIFS(RawData!$AA:$AA,RawData!$E:$E,$E1190,RawData!$F:$F,"CH"&amp;$D1190,RawData!$AF:$AF,$F1190))</f>
        <v>31.52</v>
      </c>
      <c r="K1190">
        <f t="shared" si="75"/>
        <v>18.7199999999998</v>
      </c>
    </row>
    <row r="1191" spans="1:11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>IF(COUNTIFS(RawData!$E:$E,$E1191,RawData!$F:$F,"CH"&amp;$D1191,RawData!$AF:$AF,$F1191)=0,"",SUMIFS(RawData!$Z:$Z,RawData!$E:$E,$E1191,RawData!$F:$F,"CH"&amp;$D1191,RawData!$AF:$AF,$F1191))</f>
        <v>35.01</v>
      </c>
      <c r="J1191">
        <f>IF(COUNTIFS(RawData!$E:$E,$E1191,RawData!$F:$F,"CH"&amp;$D1191,RawData!$AF:$AF,$F1191)=0,"",SUMIFS(RawData!$AA:$AA,RawData!$E:$E,$E1191,RawData!$F:$F,"CH"&amp;$D1191,RawData!$AF:$AF,$F1191))</f>
        <v>31.58</v>
      </c>
      <c r="K1191">
        <f t="shared" si="75"/>
        <v>4.0000000000190994E-2</v>
      </c>
    </row>
    <row r="1192" spans="1:11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>IF(COUNTIFS(RawData!$E:$E,$E1192,RawData!$F:$F,"CH"&amp;$D1192,RawData!$AF:$AF,$F1192)=0,"",SUMIFS(RawData!$Z:$Z,RawData!$E:$E,$E1192,RawData!$F:$F,"CH"&amp;$D1192,RawData!$AF:$AF,$F1192))</f>
        <v>34.99</v>
      </c>
      <c r="J1192">
        <f>IF(COUNTIFS(RawData!$E:$E,$E1192,RawData!$F:$F,"CH"&amp;$D1192,RawData!$AF:$AF,$F1192)=0,"",SUMIFS(RawData!$AA:$AA,RawData!$E:$E,$E1192,RawData!$F:$F,"CH"&amp;$D1192,RawData!$AF:$AF,$F1192))</f>
        <v>31.64</v>
      </c>
      <c r="K1192">
        <f t="shared" si="75"/>
        <v>3.999999999996362E-2</v>
      </c>
    </row>
    <row r="1193" spans="1:11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>IF(COUNTIFS(RawData!$E:$E,$E1193,RawData!$F:$F,"CH"&amp;$D1193,RawData!$AF:$AF,$F1193)=0,"",SUMIFS(RawData!$Z:$Z,RawData!$E:$E,$E1193,RawData!$F:$F,"CH"&amp;$D1193,RawData!$AF:$AF,$F1193))</f>
        <v>35</v>
      </c>
      <c r="J1193">
        <f>IF(COUNTIFS(RawData!$E:$E,$E1193,RawData!$F:$F,"CH"&amp;$D1193,RawData!$AF:$AF,$F1193)=0,"",SUMIFS(RawData!$AA:$AA,RawData!$E:$E,$E1193,RawData!$F:$F,"CH"&amp;$D1193,RawData!$AF:$AF,$F1193))</f>
        <v>31.67</v>
      </c>
      <c r="K1193">
        <f t="shared" si="75"/>
        <v>1.999999999998181E-2</v>
      </c>
    </row>
    <row r="1194" spans="1:11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>IF(COUNTIFS(RawData!$E:$E,$E1194,RawData!$F:$F,"CH"&amp;$D1194,RawData!$AF:$AF,$F1194)=0,"",SUMIFS(RawData!$Z:$Z,RawData!$E:$E,$E1194,RawData!$F:$F,"CH"&amp;$D1194,RawData!$AF:$AF,$F1194))</f>
        <v>34.979999999999997</v>
      </c>
      <c r="J1194">
        <f>IF(COUNTIFS(RawData!$E:$E,$E1194,RawData!$F:$F,"CH"&amp;$D1194,RawData!$AF:$AF,$F1194)=0,"",SUMIFS(RawData!$AA:$AA,RawData!$E:$E,$E1194,RawData!$F:$F,"CH"&amp;$D1194,RawData!$AF:$AF,$F1194))</f>
        <v>31.73</v>
      </c>
      <c r="K1194">
        <f t="shared" si="75"/>
        <v>1.999999999998181E-2</v>
      </c>
    </row>
    <row r="1195" spans="1:11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>IF(COUNTIFS(RawData!$E:$E,$E1195,RawData!$F:$F,"CH"&amp;$D1195,RawData!$AF:$AF,$F1195)=0,"",SUMIFS(RawData!$Z:$Z,RawData!$E:$E,$E1195,RawData!$F:$F,"CH"&amp;$D1195,RawData!$AF:$AF,$F1195))</f>
        <v>34.99</v>
      </c>
      <c r="J1195">
        <f>IF(COUNTIFS(RawData!$E:$E,$E1195,RawData!$F:$F,"CH"&amp;$D1195,RawData!$AF:$AF,$F1195)=0,"",SUMIFS(RawData!$AA:$AA,RawData!$E:$E,$E1195,RawData!$F:$F,"CH"&amp;$D1195,RawData!$AF:$AF,$F1195))</f>
        <v>31.76</v>
      </c>
      <c r="K1195">
        <f t="shared" si="75"/>
        <v>1.999999999998181E-2</v>
      </c>
    </row>
    <row r="1196" spans="1:11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>IF(COUNTIFS(RawData!$E:$E,$E1196,RawData!$F:$F,"CH"&amp;$D1196,RawData!$AF:$AF,$F1196)=0,"",SUMIFS(RawData!$Z:$Z,RawData!$E:$E,$E1196,RawData!$F:$F,"CH"&amp;$D1196,RawData!$AF:$AF,$F1196))</f>
        <v>35</v>
      </c>
      <c r="J1196">
        <f>IF(COUNTIFS(RawData!$E:$E,$E1196,RawData!$F:$F,"CH"&amp;$D1196,RawData!$AF:$AF,$F1196)=0,"",SUMIFS(RawData!$AA:$AA,RawData!$E:$E,$E1196,RawData!$F:$F,"CH"&amp;$D1196,RawData!$AF:$AF,$F1196))</f>
        <v>31.82</v>
      </c>
      <c r="K1196">
        <f t="shared" si="75"/>
        <v>1.999999999998181E-2</v>
      </c>
    </row>
    <row r="1197" spans="1:11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>IF(COUNTIFS(RawData!$E:$E,$E1197,RawData!$F:$F,"CH"&amp;$D1197,RawData!$AF:$AF,$F1197)=0,"",SUMIFS(RawData!$Z:$Z,RawData!$E:$E,$E1197,RawData!$F:$F,"CH"&amp;$D1197,RawData!$AF:$AF,$F1197))</f>
        <v>34.99</v>
      </c>
      <c r="J1197">
        <f>IF(COUNTIFS(RawData!$E:$E,$E1197,RawData!$F:$F,"CH"&amp;$D1197,RawData!$AF:$AF,$F1197)=0,"",SUMIFS(RawData!$AA:$AA,RawData!$E:$E,$E1197,RawData!$F:$F,"CH"&amp;$D1197,RawData!$AF:$AF,$F1197))</f>
        <v>31.84</v>
      </c>
      <c r="K1197">
        <f t="shared" si="75"/>
        <v>1.999999999998181E-2</v>
      </c>
    </row>
    <row r="1198" spans="1:11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>IF(COUNTIFS(RawData!$E:$E,$E1198,RawData!$F:$F,"CH"&amp;$D1198,RawData!$AF:$AF,$F1198)=0,"",SUMIFS(RawData!$Z:$Z,RawData!$E:$E,$E1198,RawData!$F:$F,"CH"&amp;$D1198,RawData!$AF:$AF,$F1198))</f>
        <v>35</v>
      </c>
      <c r="J1198">
        <f>IF(COUNTIFS(RawData!$E:$E,$E1198,RawData!$F:$F,"CH"&amp;$D1198,RawData!$AF:$AF,$F1198)=0,"",SUMIFS(RawData!$AA:$AA,RawData!$E:$E,$E1198,RawData!$F:$F,"CH"&amp;$D1198,RawData!$AF:$AF,$F1198))</f>
        <v>31.9</v>
      </c>
      <c r="K1198">
        <f t="shared" si="75"/>
        <v>1.999999999998181E-2</v>
      </c>
    </row>
    <row r="1199" spans="1:11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>IF(COUNTIFS(RawData!$E:$E,$E1199,RawData!$F:$F,"CH"&amp;$D1199,RawData!$AF:$AF,$F1199)=0,"",SUMIFS(RawData!$Z:$Z,RawData!$E:$E,$E1199,RawData!$F:$F,"CH"&amp;$D1199,RawData!$AF:$AF,$F1199))</f>
        <v>34.99</v>
      </c>
      <c r="J1199">
        <f>IF(COUNTIFS(RawData!$E:$E,$E1199,RawData!$F:$F,"CH"&amp;$D1199,RawData!$AF:$AF,$F1199)=0,"",SUMIFS(RawData!$AA:$AA,RawData!$E:$E,$E1199,RawData!$F:$F,"CH"&amp;$D1199,RawData!$AF:$AF,$F1199))</f>
        <v>31.93</v>
      </c>
      <c r="K1199">
        <f t="shared" si="75"/>
        <v>1.999999999998181E-2</v>
      </c>
    </row>
    <row r="1200" spans="1:11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>IF(COUNTIFS(RawData!$E:$E,$E1200,RawData!$F:$F,"CH"&amp;$D1200,RawData!$AF:$AF,$F1200)=0,"",SUMIFS(RawData!$Z:$Z,RawData!$E:$E,$E1200,RawData!$F:$F,"CH"&amp;$D1200,RawData!$AF:$AF,$F1200))</f>
        <v>35</v>
      </c>
      <c r="J1200">
        <f>IF(COUNTIFS(RawData!$E:$E,$E1200,RawData!$F:$F,"CH"&amp;$D1200,RawData!$AF:$AF,$F1200)=0,"",SUMIFS(RawData!$AA:$AA,RawData!$E:$E,$E1200,RawData!$F:$F,"CH"&amp;$D1200,RawData!$AF:$AF,$F1200))</f>
        <v>31.99</v>
      </c>
      <c r="K1200">
        <f t="shared" si="75"/>
        <v>3.999999999996362E-2</v>
      </c>
    </row>
    <row r="1201" spans="1:11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>IF(COUNTIFS(RawData!$E:$E,$E1201,RawData!$F:$F,"CH"&amp;$D1201,RawData!$AF:$AF,$F1201)=0,"",SUMIFS(RawData!$Z:$Z,RawData!$E:$E,$E1201,RawData!$F:$F,"CH"&amp;$D1201,RawData!$AF:$AF,$F1201))</f>
        <v>35</v>
      </c>
      <c r="J1201">
        <f>IF(COUNTIFS(RawData!$E:$E,$E1201,RawData!$F:$F,"CH"&amp;$D1201,RawData!$AF:$AF,$F1201)=0,"",SUMIFS(RawData!$AA:$AA,RawData!$E:$E,$E1201,RawData!$F:$F,"CH"&amp;$D1201,RawData!$AF:$AF,$F1201))</f>
        <v>32.020000000000003</v>
      </c>
      <c r="K1201">
        <f t="shared" si="75"/>
        <v>2.0000000000209184E-2</v>
      </c>
    </row>
    <row r="1202" spans="1:11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>IF(COUNTIFS(RawData!$E:$E,$E1202,RawData!$F:$F,"CH"&amp;$D1202,RawData!$AF:$AF,$F1202)=0,"",SUMIFS(RawData!$Z:$Z,RawData!$E:$E,$E1202,RawData!$F:$F,"CH"&amp;$D1202,RawData!$AF:$AF,$F1202))</f>
        <v>35.01</v>
      </c>
      <c r="J1202">
        <f>IF(COUNTIFS(RawData!$E:$E,$E1202,RawData!$F:$F,"CH"&amp;$D1202,RawData!$AF:$AF,$F1202)=0,"",SUMIFS(RawData!$AA:$AA,RawData!$E:$E,$E1202,RawData!$F:$F,"CH"&amp;$D1202,RawData!$AF:$AF,$F1202))</f>
        <v>32.11</v>
      </c>
      <c r="K1202">
        <f t="shared" si="75"/>
        <v>1.999999999998181E-2</v>
      </c>
    </row>
    <row r="1203" spans="1:11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>IF(COUNTIFS(RawData!$E:$E,$E1203,RawData!$F:$F,"CH"&amp;$D1203,RawData!$AF:$AF,$F1203)=0,"",SUMIFS(RawData!$Z:$Z,RawData!$E:$E,$E1203,RawData!$F:$F,"CH"&amp;$D1203,RawData!$AF:$AF,$F1203))</f>
        <v>35.01</v>
      </c>
      <c r="J1203">
        <f>IF(COUNTIFS(RawData!$E:$E,$E1203,RawData!$F:$F,"CH"&amp;$D1203,RawData!$AF:$AF,$F1203)=0,"",SUMIFS(RawData!$AA:$AA,RawData!$E:$E,$E1203,RawData!$F:$F,"CH"&amp;$D1203,RawData!$AF:$AF,$F1203))</f>
        <v>32.11</v>
      </c>
      <c r="K1203">
        <f t="shared" si="75"/>
        <v>3.999999999996362E-2</v>
      </c>
    </row>
    <row r="1204" spans="1:11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>IF(COUNTIFS(RawData!$E:$E,$E1204,RawData!$F:$F,"CH"&amp;$D1204,RawData!$AF:$AF,$F1204)=0,"",SUMIFS(RawData!$Z:$Z,RawData!$E:$E,$E1204,RawData!$F:$F,"CH"&amp;$D1204,RawData!$AF:$AF,$F1204))</f>
        <v>35.020000000000003</v>
      </c>
      <c r="J1204">
        <f>IF(COUNTIFS(RawData!$E:$E,$E1204,RawData!$F:$F,"CH"&amp;$D1204,RawData!$AF:$AF,$F1204)=0,"",SUMIFS(RawData!$AA:$AA,RawData!$E:$E,$E1204,RawData!$F:$F,"CH"&amp;$D1204,RawData!$AF:$AF,$F1204))</f>
        <v>32.200000000000003</v>
      </c>
      <c r="K1204">
        <f t="shared" si="75"/>
        <v>1.999999999998181E-2</v>
      </c>
    </row>
    <row r="1205" spans="1:11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>IF(COUNTIFS(RawData!$E:$E,$E1205,RawData!$F:$F,"CH"&amp;$D1205,RawData!$AF:$AF,$F1205)=0,"",SUMIFS(RawData!$Z:$Z,RawData!$E:$E,$E1205,RawData!$F:$F,"CH"&amp;$D1205,RawData!$AF:$AF,$F1205))</f>
        <v>35.01</v>
      </c>
      <c r="J1205">
        <f>IF(COUNTIFS(RawData!$E:$E,$E1205,RawData!$F:$F,"CH"&amp;$D1205,RawData!$AF:$AF,$F1205)=0,"",SUMIFS(RawData!$AA:$AA,RawData!$E:$E,$E1205,RawData!$F:$F,"CH"&amp;$D1205,RawData!$AF:$AF,$F1205))</f>
        <v>32.25</v>
      </c>
      <c r="K1205">
        <f t="shared" si="75"/>
        <v>1.999999999998181E-2</v>
      </c>
    </row>
    <row r="1206" spans="1:11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>IF(COUNTIFS(RawData!$E:$E,$E1206,RawData!$F:$F,"CH"&amp;$D1206,RawData!$AF:$AF,$F1206)=0,"",SUMIFS(RawData!$Z:$Z,RawData!$E:$E,$E1206,RawData!$F:$F,"CH"&amp;$D1206,RawData!$AF:$AF,$F1206))</f>
        <v>35.01</v>
      </c>
      <c r="J1206">
        <f>IF(COUNTIFS(RawData!$E:$E,$E1206,RawData!$F:$F,"CH"&amp;$D1206,RawData!$AF:$AF,$F1206)=0,"",SUMIFS(RawData!$AA:$AA,RawData!$E:$E,$E1206,RawData!$F:$F,"CH"&amp;$D1206,RawData!$AF:$AF,$F1206))</f>
        <v>32.31</v>
      </c>
      <c r="K1206">
        <f t="shared" si="75"/>
        <v>3.999999999996362E-2</v>
      </c>
    </row>
    <row r="1207" spans="1:11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>IF(COUNTIFS(RawData!$E:$E,$E1207,RawData!$F:$F,"CH"&amp;$D1207,RawData!$AF:$AF,$F1207)=0,"",SUMIFS(RawData!$Z:$Z,RawData!$E:$E,$E1207,RawData!$F:$F,"CH"&amp;$D1207,RawData!$AF:$AF,$F1207))</f>
        <v>35.01</v>
      </c>
      <c r="J1207">
        <f>IF(COUNTIFS(RawData!$E:$E,$E1207,RawData!$F:$F,"CH"&amp;$D1207,RawData!$AF:$AF,$F1207)=0,"",SUMIFS(RawData!$AA:$AA,RawData!$E:$E,$E1207,RawData!$F:$F,"CH"&amp;$D1207,RawData!$AF:$AF,$F1207))</f>
        <v>32.369999999999997</v>
      </c>
      <c r="K1207">
        <f t="shared" si="75"/>
        <v>1.999999999998181E-2</v>
      </c>
    </row>
    <row r="1208" spans="1:11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>IF(COUNTIFS(RawData!$E:$E,$E1208,RawData!$F:$F,"CH"&amp;$D1208,RawData!$AF:$AF,$F1208)=0,"",SUMIFS(RawData!$Z:$Z,RawData!$E:$E,$E1208,RawData!$F:$F,"CH"&amp;$D1208,RawData!$AF:$AF,$F1208))</f>
        <v>35</v>
      </c>
      <c r="J1208">
        <f>IF(COUNTIFS(RawData!$E:$E,$E1208,RawData!$F:$F,"CH"&amp;$D1208,RawData!$AF:$AF,$F1208)=0,"",SUMIFS(RawData!$AA:$AA,RawData!$E:$E,$E1208,RawData!$F:$F,"CH"&amp;$D1208,RawData!$AF:$AF,$F1208))</f>
        <v>32.4</v>
      </c>
      <c r="K1208">
        <f t="shared" si="75"/>
        <v>3.999999999996362E-2</v>
      </c>
    </row>
    <row r="1209" spans="1:11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>IF(COUNTIFS(RawData!$E:$E,$E1209,RawData!$F:$F,"CH"&amp;$D1209,RawData!$AF:$AF,$F1209)=0,"",SUMIFS(RawData!$Z:$Z,RawData!$E:$E,$E1209,RawData!$F:$F,"CH"&amp;$D1209,RawData!$AF:$AF,$F1209))</f>
        <v>35</v>
      </c>
      <c r="J1209">
        <f>IF(COUNTIFS(RawData!$E:$E,$E1209,RawData!$F:$F,"CH"&amp;$D1209,RawData!$AF:$AF,$F1209)=0,"",SUMIFS(RawData!$AA:$AA,RawData!$E:$E,$E1209,RawData!$F:$F,"CH"&amp;$D1209,RawData!$AF:$AF,$F1209))</f>
        <v>32.43</v>
      </c>
      <c r="K1209">
        <f t="shared" si="75"/>
        <v>1.999999999998181E-2</v>
      </c>
    </row>
    <row r="1210" spans="1:11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>IF(COUNTIFS(RawData!$E:$E,$E1210,RawData!$F:$F,"CH"&amp;$D1210,RawData!$AF:$AF,$F1210)=0,"",SUMIFS(RawData!$Z:$Z,RawData!$E:$E,$E1210,RawData!$F:$F,"CH"&amp;$D1210,RawData!$AF:$AF,$F1210))</f>
        <v>34.99</v>
      </c>
      <c r="J1210">
        <f>IF(COUNTIFS(RawData!$E:$E,$E1210,RawData!$F:$F,"CH"&amp;$D1210,RawData!$AF:$AF,$F1210)=0,"",SUMIFS(RawData!$AA:$AA,RawData!$E:$E,$E1210,RawData!$F:$F,"CH"&amp;$D1210,RawData!$AF:$AF,$F1210))</f>
        <v>32.49</v>
      </c>
      <c r="K1210">
        <f t="shared" si="75"/>
        <v>2.0000000000209184E-2</v>
      </c>
    </row>
    <row r="1211" spans="1:11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>IF(COUNTIFS(RawData!$E:$E,$E1211,RawData!$F:$F,"CH"&amp;$D1211,RawData!$AF:$AF,$F1211)=0,"",SUMIFS(RawData!$Z:$Z,RawData!$E:$E,$E1211,RawData!$F:$F,"CH"&amp;$D1211,RawData!$AF:$AF,$F1211))</f>
        <v>35.01</v>
      </c>
      <c r="J1211">
        <f>IF(COUNTIFS(RawData!$E:$E,$E1211,RawData!$F:$F,"CH"&amp;$D1211,RawData!$AF:$AF,$F1211)=0,"",SUMIFS(RawData!$AA:$AA,RawData!$E:$E,$E1211,RawData!$F:$F,"CH"&amp;$D1211,RawData!$AF:$AF,$F1211))</f>
        <v>32.58</v>
      </c>
      <c r="K1211">
        <f t="shared" si="75"/>
        <v>3.999999999996362E-2</v>
      </c>
    </row>
    <row r="1212" spans="1:11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>IF(COUNTIFS(RawData!$E:$E,$E1212,RawData!$F:$F,"CH"&amp;$D1212,RawData!$AF:$AF,$F1212)=0,"",SUMIFS(RawData!$Z:$Z,RawData!$E:$E,$E1212,RawData!$F:$F,"CH"&amp;$D1212,RawData!$AF:$AF,$F1212))</f>
        <v>35.01</v>
      </c>
      <c r="J1212">
        <f>IF(COUNTIFS(RawData!$E:$E,$E1212,RawData!$F:$F,"CH"&amp;$D1212,RawData!$AF:$AF,$F1212)=0,"",SUMIFS(RawData!$AA:$AA,RawData!$E:$E,$E1212,RawData!$F:$F,"CH"&amp;$D1212,RawData!$AF:$AF,$F1212))</f>
        <v>32.61</v>
      </c>
      <c r="K1212">
        <f t="shared" si="75"/>
        <v>1.999999999998181E-2</v>
      </c>
    </row>
    <row r="1213" spans="1:11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>IF(COUNTIFS(RawData!$E:$E,$E1213,RawData!$F:$F,"CH"&amp;$D1213,RawData!$AF:$AF,$F1213)=0,"",SUMIFS(RawData!$Z:$Z,RawData!$E:$E,$E1213,RawData!$F:$F,"CH"&amp;$D1213,RawData!$AF:$AF,$F1213))</f>
        <v>35</v>
      </c>
      <c r="J1213">
        <f>IF(COUNTIFS(RawData!$E:$E,$E1213,RawData!$F:$F,"CH"&amp;$D1213,RawData!$AF:$AF,$F1213)=0,"",SUMIFS(RawData!$AA:$AA,RawData!$E:$E,$E1213,RawData!$F:$F,"CH"&amp;$D1213,RawData!$AF:$AF,$F1213))</f>
        <v>32.64</v>
      </c>
      <c r="K1213">
        <f t="shared" si="75"/>
        <v>3.999999999996362E-2</v>
      </c>
    </row>
    <row r="1214" spans="1:11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>IF(COUNTIFS(RawData!$E:$E,$E1214,RawData!$F:$F,"CH"&amp;$D1214,RawData!$AF:$AF,$F1214)=0,"",SUMIFS(RawData!$Z:$Z,RawData!$E:$E,$E1214,RawData!$F:$F,"CH"&amp;$D1214,RawData!$AF:$AF,$F1214))</f>
        <v>34.99</v>
      </c>
      <c r="J1214">
        <f>IF(COUNTIFS(RawData!$E:$E,$E1214,RawData!$F:$F,"CH"&amp;$D1214,RawData!$AF:$AF,$F1214)=0,"",SUMIFS(RawData!$AA:$AA,RawData!$E:$E,$E1214,RawData!$F:$F,"CH"&amp;$D1214,RawData!$AF:$AF,$F1214))</f>
        <v>32.700000000000003</v>
      </c>
      <c r="K1214">
        <f t="shared" si="75"/>
        <v>1.999999999998181E-2</v>
      </c>
    </row>
    <row r="1215" spans="1:11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>IF(COUNTIFS(RawData!$E:$E,$E1215,RawData!$F:$F,"CH"&amp;$D1215,RawData!$AF:$AF,$F1215)=0,"",SUMIFS(RawData!$Z:$Z,RawData!$E:$E,$E1215,RawData!$F:$F,"CH"&amp;$D1215,RawData!$AF:$AF,$F1215))</f>
        <v>34.97</v>
      </c>
      <c r="J1215">
        <f>IF(COUNTIFS(RawData!$E:$E,$E1215,RawData!$F:$F,"CH"&amp;$D1215,RawData!$AF:$AF,$F1215)=0,"",SUMIFS(RawData!$AA:$AA,RawData!$E:$E,$E1215,RawData!$F:$F,"CH"&amp;$D1215,RawData!$AF:$AF,$F1215))</f>
        <v>32.729999999999997</v>
      </c>
      <c r="K1215">
        <f t="shared" si="75"/>
        <v>3.999999999996362E-2</v>
      </c>
    </row>
    <row r="1216" spans="1:11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>IF(COUNTIFS(RawData!$E:$E,$E1216,RawData!$F:$F,"CH"&amp;$D1216,RawData!$AF:$AF,$F1216)=0,"",SUMIFS(RawData!$Z:$Z,RawData!$E:$E,$E1216,RawData!$F:$F,"CH"&amp;$D1216,RawData!$AF:$AF,$F1216))</f>
        <v>35</v>
      </c>
      <c r="J1216">
        <f>IF(COUNTIFS(RawData!$E:$E,$E1216,RawData!$F:$F,"CH"&amp;$D1216,RawData!$AF:$AF,$F1216)=0,"",SUMIFS(RawData!$AA:$AA,RawData!$E:$E,$E1216,RawData!$F:$F,"CH"&amp;$D1216,RawData!$AF:$AF,$F1216))</f>
        <v>32.82</v>
      </c>
      <c r="K1216">
        <f t="shared" si="75"/>
        <v>3.999999999996362E-2</v>
      </c>
    </row>
    <row r="1217" spans="1:11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>IF(COUNTIFS(RawData!$E:$E,$E1217,RawData!$F:$F,"CH"&amp;$D1217,RawData!$AF:$AF,$F1217)=0,"",SUMIFS(RawData!$Z:$Z,RawData!$E:$E,$E1217,RawData!$F:$F,"CH"&amp;$D1217,RawData!$AF:$AF,$F1217))</f>
        <v>35</v>
      </c>
      <c r="J1217">
        <f>IF(COUNTIFS(RawData!$E:$E,$E1217,RawData!$F:$F,"CH"&amp;$D1217,RawData!$AF:$AF,$F1217)=0,"",SUMIFS(RawData!$AA:$AA,RawData!$E:$E,$E1217,RawData!$F:$F,"CH"&amp;$D1217,RawData!$AF:$AF,$F1217))</f>
        <v>32.840000000000003</v>
      </c>
      <c r="K1217">
        <f t="shared" si="75"/>
        <v>3.999999999996362E-2</v>
      </c>
    </row>
    <row r="1218" spans="1:11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>IF(COUNTIFS(RawData!$E:$E,$E1218,RawData!$F:$F,"CH"&amp;$D1218,RawData!$AF:$AF,$F1218)=0,"",SUMIFS(RawData!$Z:$Z,RawData!$E:$E,$E1218,RawData!$F:$F,"CH"&amp;$D1218,RawData!$AF:$AF,$F1218))</f>
        <v>34.979999999999997</v>
      </c>
      <c r="J1218">
        <f>IF(COUNTIFS(RawData!$E:$E,$E1218,RawData!$F:$F,"CH"&amp;$D1218,RawData!$AF:$AF,$F1218)=0,"",SUMIFS(RawData!$AA:$AA,RawData!$E:$E,$E1218,RawData!$F:$F,"CH"&amp;$D1218,RawData!$AF:$AF,$F1218))</f>
        <v>32.869999999999997</v>
      </c>
      <c r="K1218">
        <f t="shared" si="75"/>
        <v>2.0000000000209184E-2</v>
      </c>
    </row>
    <row r="1219" spans="1:11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>IF(COUNTIFS(RawData!$E:$E,$E1219,RawData!$F:$F,"CH"&amp;$D1219,RawData!$AF:$AF,$F1219)=0,"",SUMIFS(RawData!$Z:$Z,RawData!$E:$E,$E1219,RawData!$F:$F,"CH"&amp;$D1219,RawData!$AF:$AF,$F1219))</f>
        <v>35</v>
      </c>
      <c r="J1219">
        <f>IF(COUNTIFS(RawData!$E:$E,$E1219,RawData!$F:$F,"CH"&amp;$D1219,RawData!$AF:$AF,$F1219)=0,"",SUMIFS(RawData!$AA:$AA,RawData!$E:$E,$E1219,RawData!$F:$F,"CH"&amp;$D1219,RawData!$AF:$AF,$F1219))</f>
        <v>32.96</v>
      </c>
      <c r="K1219">
        <f t="shared" si="75"/>
        <v>3.999999999996362E-2</v>
      </c>
    </row>
    <row r="1220" spans="1:11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>IF(COUNTIFS(RawData!$E:$E,$E1220,RawData!$F:$F,"CH"&amp;$D1220,RawData!$AF:$AF,$F1220)=0,"",SUMIFS(RawData!$Z:$Z,RawData!$E:$E,$E1220,RawData!$F:$F,"CH"&amp;$D1220,RawData!$AF:$AF,$F1220))</f>
        <v>35</v>
      </c>
      <c r="J1220">
        <f>IF(COUNTIFS(RawData!$E:$E,$E1220,RawData!$F:$F,"CH"&amp;$D1220,RawData!$AF:$AF,$F1220)=0,"",SUMIFS(RawData!$AA:$AA,RawData!$E:$E,$E1220,RawData!$F:$F,"CH"&amp;$D1220,RawData!$AF:$AF,$F1220))</f>
        <v>33.049999999999997</v>
      </c>
      <c r="K1220">
        <f t="shared" ref="K1220:K1283" si="79">G1220-G1219</f>
        <v>1.999999999998181E-2</v>
      </c>
    </row>
    <row r="1221" spans="1:11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>IF(COUNTIFS(RawData!$E:$E,$E1221,RawData!$F:$F,"CH"&amp;$D1221,RawData!$AF:$AF,$F1221)=0,"",SUMIFS(RawData!$Z:$Z,RawData!$E:$E,$E1221,RawData!$F:$F,"CH"&amp;$D1221,RawData!$AF:$AF,$F1221))</f>
        <v>34.99</v>
      </c>
      <c r="J1221">
        <f>IF(COUNTIFS(RawData!$E:$E,$E1221,RawData!$F:$F,"CH"&amp;$D1221,RawData!$AF:$AF,$F1221)=0,"",SUMIFS(RawData!$AA:$AA,RawData!$E:$E,$E1221,RawData!$F:$F,"CH"&amp;$D1221,RawData!$AF:$AF,$F1221))</f>
        <v>33.049999999999997</v>
      </c>
      <c r="K1221">
        <f t="shared" si="79"/>
        <v>3.999999999996362E-2</v>
      </c>
    </row>
    <row r="1222" spans="1:11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>IF(COUNTIFS(RawData!$E:$E,$E1222,RawData!$F:$F,"CH"&amp;$D1222,RawData!$AF:$AF,$F1222)=0,"",SUMIFS(RawData!$Z:$Z,RawData!$E:$E,$E1222,RawData!$F:$F,"CH"&amp;$D1222,RawData!$AF:$AF,$F1222))</f>
        <v>35.01</v>
      </c>
      <c r="J1222">
        <f>IF(COUNTIFS(RawData!$E:$E,$E1222,RawData!$F:$F,"CH"&amp;$D1222,RawData!$AF:$AF,$F1222)=0,"",SUMIFS(RawData!$AA:$AA,RawData!$E:$E,$E1222,RawData!$F:$F,"CH"&amp;$D1222,RawData!$AF:$AF,$F1222))</f>
        <v>33.14</v>
      </c>
      <c r="K1222">
        <f t="shared" si="79"/>
        <v>3.999999999996362E-2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>IF(COUNTIFS(RawData!$E:$E,$E1223,RawData!$F:$F,"CH"&amp;$D1223,RawData!$AF:$AF,$F1223)=0,"",SUMIFS(RawData!$Z:$Z,RawData!$E:$E,$E1223,RawData!$F:$F,"CH"&amp;$D1223,RawData!$AF:$AF,$F1223))</f>
        <v>35.01</v>
      </c>
      <c r="J1223">
        <f>IF(COUNTIFS(RawData!$E:$E,$E1223,RawData!$F:$F,"CH"&amp;$D1223,RawData!$AF:$AF,$F1223)=0,"",SUMIFS(RawData!$AA:$AA,RawData!$E:$E,$E1223,RawData!$F:$F,"CH"&amp;$D1223,RawData!$AF:$AF,$F1223))</f>
        <v>33.200000000000003</v>
      </c>
      <c r="K1223">
        <f t="shared" si="79"/>
        <v>5.999999999994543E-2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>IF(COUNTIFS(RawData!$E:$E,$E1224,RawData!$F:$F,"CH"&amp;$D1224,RawData!$AF:$AF,$F1224)=0,"",SUMIFS(RawData!$Z:$Z,RawData!$E:$E,$E1224,RawData!$F:$F,"CH"&amp;$D1224,RawData!$AF:$AF,$F1224))</f>
        <v>35.020000000000003</v>
      </c>
      <c r="J1224">
        <f>IF(COUNTIFS(RawData!$E:$E,$E1224,RawData!$F:$F,"CH"&amp;$D1224,RawData!$AF:$AF,$F1224)=0,"",SUMIFS(RawData!$AA:$AA,RawData!$E:$E,$E1224,RawData!$F:$F,"CH"&amp;$D1224,RawData!$AF:$AF,$F1224))</f>
        <v>33.29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>IF(COUNTIFS(RawData!$E:$E,$E1225,RawData!$F:$F,"CH"&amp;$D1225,RawData!$AF:$AF,$F1225)=0,"",SUMIFS(RawData!$Z:$Z,RawData!$E:$E,$E1225,RawData!$F:$F,"CH"&amp;$D1225,RawData!$AF:$AF,$F1225))</f>
        <v>35.01</v>
      </c>
      <c r="J1225">
        <f>IF(COUNTIFS(RawData!$E:$E,$E1225,RawData!$F:$F,"CH"&amp;$D1225,RawData!$AF:$AF,$F1225)=0,"",SUMIFS(RawData!$AA:$AA,RawData!$E:$E,$E1225,RawData!$F:$F,"CH"&amp;$D1225,RawData!$AF:$AF,$F1225))</f>
        <v>33.35</v>
      </c>
      <c r="K1225">
        <f t="shared" si="79"/>
        <v>6.0000000000172804E-2</v>
      </c>
    </row>
    <row r="1226" spans="1:11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>IF(COUNTIFS(RawData!$E:$E,$E1226,RawData!$F:$F,"CH"&amp;$D1226,RawData!$AF:$AF,$F1226)=0,"",SUMIFS(RawData!$Z:$Z,RawData!$E:$E,$E1226,RawData!$F:$F,"CH"&amp;$D1226,RawData!$AF:$AF,$F1226))</f>
        <v>34.92</v>
      </c>
      <c r="J1226">
        <f>IF(COUNTIFS(RawData!$E:$E,$E1226,RawData!$F:$F,"CH"&amp;$D1226,RawData!$AF:$AF,$F1226)=0,"",SUMIFS(RawData!$AA:$AA,RawData!$E:$E,$E1226,RawData!$F:$F,"CH"&amp;$D1226,RawData!$AF:$AF,$F1226))</f>
        <v>31.52</v>
      </c>
      <c r="K1226">
        <f t="shared" si="79"/>
        <v>19.379999999999882</v>
      </c>
    </row>
    <row r="1227" spans="1:11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>IF(COUNTIFS(RawData!$E:$E,$E1227,RawData!$F:$F,"CH"&amp;$D1227,RawData!$AF:$AF,$F1227)=0,"",SUMIFS(RawData!$Z:$Z,RawData!$E:$E,$E1227,RawData!$F:$F,"CH"&amp;$D1227,RawData!$AF:$AF,$F1227))</f>
        <v>35.01</v>
      </c>
      <c r="J1227">
        <f>IF(COUNTIFS(RawData!$E:$E,$E1227,RawData!$F:$F,"CH"&amp;$D1227,RawData!$AF:$AF,$F1227)=0,"",SUMIFS(RawData!$AA:$AA,RawData!$E:$E,$E1227,RawData!$F:$F,"CH"&amp;$D1227,RawData!$AF:$AF,$F1227))</f>
        <v>31.58</v>
      </c>
      <c r="K1227">
        <f t="shared" si="79"/>
        <v>5.999999999994543E-2</v>
      </c>
    </row>
    <row r="1228" spans="1:11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>IF(COUNTIFS(RawData!$E:$E,$E1228,RawData!$F:$F,"CH"&amp;$D1228,RawData!$AF:$AF,$F1228)=0,"",SUMIFS(RawData!$Z:$Z,RawData!$E:$E,$E1228,RawData!$F:$F,"CH"&amp;$D1228,RawData!$AF:$AF,$F1228))</f>
        <v>34.99</v>
      </c>
      <c r="J1228">
        <f>IF(COUNTIFS(RawData!$E:$E,$E1228,RawData!$F:$F,"CH"&amp;$D1228,RawData!$AF:$AF,$F1228)=0,"",SUMIFS(RawData!$AA:$AA,RawData!$E:$E,$E1228,RawData!$F:$F,"CH"&amp;$D1228,RawData!$AF:$AF,$F1228))</f>
        <v>31.64</v>
      </c>
      <c r="K1228">
        <f t="shared" si="79"/>
        <v>2.0000000000209184E-2</v>
      </c>
    </row>
    <row r="1229" spans="1:11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>IF(COUNTIFS(RawData!$E:$E,$E1229,RawData!$F:$F,"CH"&amp;$D1229,RawData!$AF:$AF,$F1229)=0,"",SUMIFS(RawData!$Z:$Z,RawData!$E:$E,$E1229,RawData!$F:$F,"CH"&amp;$D1229,RawData!$AF:$AF,$F1229))</f>
        <v>35</v>
      </c>
      <c r="J1229">
        <f>IF(COUNTIFS(RawData!$E:$E,$E1229,RawData!$F:$F,"CH"&amp;$D1229,RawData!$AF:$AF,$F1229)=0,"",SUMIFS(RawData!$AA:$AA,RawData!$E:$E,$E1229,RawData!$F:$F,"CH"&amp;$D1229,RawData!$AF:$AF,$F1229))</f>
        <v>31.67</v>
      </c>
      <c r="K1229">
        <f t="shared" si="79"/>
        <v>1.999999999998181E-2</v>
      </c>
    </row>
    <row r="1230" spans="1:11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>IF(COUNTIFS(RawData!$E:$E,$E1230,RawData!$F:$F,"CH"&amp;$D1230,RawData!$AF:$AF,$F1230)=0,"",SUMIFS(RawData!$Z:$Z,RawData!$E:$E,$E1230,RawData!$F:$F,"CH"&amp;$D1230,RawData!$AF:$AF,$F1230))</f>
        <v>34.979999999999997</v>
      </c>
      <c r="J1230">
        <f>IF(COUNTIFS(RawData!$E:$E,$E1230,RawData!$F:$F,"CH"&amp;$D1230,RawData!$AF:$AF,$F1230)=0,"",SUMIFS(RawData!$AA:$AA,RawData!$E:$E,$E1230,RawData!$F:$F,"CH"&amp;$D1230,RawData!$AF:$AF,$F1230))</f>
        <v>31.73</v>
      </c>
      <c r="K1230">
        <f t="shared" si="79"/>
        <v>1.999999999998181E-2</v>
      </c>
    </row>
    <row r="1231" spans="1:11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>IF(COUNTIFS(RawData!$E:$E,$E1231,RawData!$F:$F,"CH"&amp;$D1231,RawData!$AF:$AF,$F1231)=0,"",SUMIFS(RawData!$Z:$Z,RawData!$E:$E,$E1231,RawData!$F:$F,"CH"&amp;$D1231,RawData!$AF:$AF,$F1231))</f>
        <v>34.99</v>
      </c>
      <c r="J1231">
        <f>IF(COUNTIFS(RawData!$E:$E,$E1231,RawData!$F:$F,"CH"&amp;$D1231,RawData!$AF:$AF,$F1231)=0,"",SUMIFS(RawData!$AA:$AA,RawData!$E:$E,$E1231,RawData!$F:$F,"CH"&amp;$D1231,RawData!$AF:$AF,$F1231))</f>
        <v>31.76</v>
      </c>
      <c r="K1231">
        <f t="shared" si="79"/>
        <v>1.999999999998181E-2</v>
      </c>
    </row>
    <row r="1232" spans="1:11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>IF(COUNTIFS(RawData!$E:$E,$E1232,RawData!$F:$F,"CH"&amp;$D1232,RawData!$AF:$AF,$F1232)=0,"",SUMIFS(RawData!$Z:$Z,RawData!$E:$E,$E1232,RawData!$F:$F,"CH"&amp;$D1232,RawData!$AF:$AF,$F1232))</f>
        <v>35</v>
      </c>
      <c r="J1232">
        <f>IF(COUNTIFS(RawData!$E:$E,$E1232,RawData!$F:$F,"CH"&amp;$D1232,RawData!$AF:$AF,$F1232)=0,"",SUMIFS(RawData!$AA:$AA,RawData!$E:$E,$E1232,RawData!$F:$F,"CH"&amp;$D1232,RawData!$AF:$AF,$F1232))</f>
        <v>31.82</v>
      </c>
      <c r="K1232">
        <f t="shared" si="79"/>
        <v>1.999999999998181E-2</v>
      </c>
    </row>
    <row r="1233" spans="1:11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>IF(COUNTIFS(RawData!$E:$E,$E1233,RawData!$F:$F,"CH"&amp;$D1233,RawData!$AF:$AF,$F1233)=0,"",SUMIFS(RawData!$Z:$Z,RawData!$E:$E,$E1233,RawData!$F:$F,"CH"&amp;$D1233,RawData!$AF:$AF,$F1233))</f>
        <v>34.99</v>
      </c>
      <c r="J1233">
        <f>IF(COUNTIFS(RawData!$E:$E,$E1233,RawData!$F:$F,"CH"&amp;$D1233,RawData!$AF:$AF,$F1233)=0,"",SUMIFS(RawData!$AA:$AA,RawData!$E:$E,$E1233,RawData!$F:$F,"CH"&amp;$D1233,RawData!$AF:$AF,$F1233))</f>
        <v>31.84</v>
      </c>
      <c r="K1233">
        <f t="shared" si="79"/>
        <v>3.999999999996362E-2</v>
      </c>
    </row>
    <row r="1234" spans="1:11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>IF(COUNTIFS(RawData!$E:$E,$E1234,RawData!$F:$F,"CH"&amp;$D1234,RawData!$AF:$AF,$F1234)=0,"",SUMIFS(RawData!$Z:$Z,RawData!$E:$E,$E1234,RawData!$F:$F,"CH"&amp;$D1234,RawData!$AF:$AF,$F1234))</f>
        <v>35</v>
      </c>
      <c r="J1234">
        <f>IF(COUNTIFS(RawData!$E:$E,$E1234,RawData!$F:$F,"CH"&amp;$D1234,RawData!$AF:$AF,$F1234)=0,"",SUMIFS(RawData!$AA:$AA,RawData!$E:$E,$E1234,RawData!$F:$F,"CH"&amp;$D1234,RawData!$AF:$AF,$F1234))</f>
        <v>31.9</v>
      </c>
      <c r="K1234">
        <f t="shared" si="79"/>
        <v>1.999999999998181E-2</v>
      </c>
    </row>
    <row r="1235" spans="1:11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>IF(COUNTIFS(RawData!$E:$E,$E1235,RawData!$F:$F,"CH"&amp;$D1235,RawData!$AF:$AF,$F1235)=0,"",SUMIFS(RawData!$Z:$Z,RawData!$E:$E,$E1235,RawData!$F:$F,"CH"&amp;$D1235,RawData!$AF:$AF,$F1235))</f>
        <v>34.99</v>
      </c>
      <c r="J1235">
        <f>IF(COUNTIFS(RawData!$E:$E,$E1235,RawData!$F:$F,"CH"&amp;$D1235,RawData!$AF:$AF,$F1235)=0,"",SUMIFS(RawData!$AA:$AA,RawData!$E:$E,$E1235,RawData!$F:$F,"CH"&amp;$D1235,RawData!$AF:$AF,$F1235))</f>
        <v>31.93</v>
      </c>
      <c r="K1235">
        <f t="shared" si="79"/>
        <v>1.999999999998181E-2</v>
      </c>
    </row>
    <row r="1236" spans="1:11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>IF(COUNTIFS(RawData!$E:$E,$E1236,RawData!$F:$F,"CH"&amp;$D1236,RawData!$AF:$AF,$F1236)=0,"",SUMIFS(RawData!$Z:$Z,RawData!$E:$E,$E1236,RawData!$F:$F,"CH"&amp;$D1236,RawData!$AF:$AF,$F1236))</f>
        <v>35</v>
      </c>
      <c r="J1236">
        <f>IF(COUNTIFS(RawData!$E:$E,$E1236,RawData!$F:$F,"CH"&amp;$D1236,RawData!$AF:$AF,$F1236)=0,"",SUMIFS(RawData!$AA:$AA,RawData!$E:$E,$E1236,RawData!$F:$F,"CH"&amp;$D1236,RawData!$AF:$AF,$F1236))</f>
        <v>31.99</v>
      </c>
      <c r="K1236">
        <f t="shared" si="79"/>
        <v>1.999999999998181E-2</v>
      </c>
    </row>
    <row r="1237" spans="1:11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>IF(COUNTIFS(RawData!$E:$E,$E1237,RawData!$F:$F,"CH"&amp;$D1237,RawData!$AF:$AF,$F1237)=0,"",SUMIFS(RawData!$Z:$Z,RawData!$E:$E,$E1237,RawData!$F:$F,"CH"&amp;$D1237,RawData!$AF:$AF,$F1237))</f>
        <v>35</v>
      </c>
      <c r="J1237">
        <f>IF(COUNTIFS(RawData!$E:$E,$E1237,RawData!$F:$F,"CH"&amp;$D1237,RawData!$AF:$AF,$F1237)=0,"",SUMIFS(RawData!$AA:$AA,RawData!$E:$E,$E1237,RawData!$F:$F,"CH"&amp;$D1237,RawData!$AF:$AF,$F1237))</f>
        <v>32.020000000000003</v>
      </c>
      <c r="K1237">
        <f t="shared" si="79"/>
        <v>3.999999999996362E-2</v>
      </c>
    </row>
    <row r="1238" spans="1:11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>IF(COUNTIFS(RawData!$E:$E,$E1238,RawData!$F:$F,"CH"&amp;$D1238,RawData!$AF:$AF,$F1238)=0,"",SUMIFS(RawData!$Z:$Z,RawData!$E:$E,$E1238,RawData!$F:$F,"CH"&amp;$D1238,RawData!$AF:$AF,$F1238))</f>
        <v>35.01</v>
      </c>
      <c r="J1238">
        <f>IF(COUNTIFS(RawData!$E:$E,$E1238,RawData!$F:$F,"CH"&amp;$D1238,RawData!$AF:$AF,$F1238)=0,"",SUMIFS(RawData!$AA:$AA,RawData!$E:$E,$E1238,RawData!$F:$F,"CH"&amp;$D1238,RawData!$AF:$AF,$F1238))</f>
        <v>32.11</v>
      </c>
      <c r="K1238">
        <f t="shared" si="79"/>
        <v>1.999999999998181E-2</v>
      </c>
    </row>
    <row r="1239" spans="1:11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>IF(COUNTIFS(RawData!$E:$E,$E1239,RawData!$F:$F,"CH"&amp;$D1239,RawData!$AF:$AF,$F1239)=0,"",SUMIFS(RawData!$Z:$Z,RawData!$E:$E,$E1239,RawData!$F:$F,"CH"&amp;$D1239,RawData!$AF:$AF,$F1239))</f>
        <v>35.01</v>
      </c>
      <c r="J1239">
        <f>IF(COUNTIFS(RawData!$E:$E,$E1239,RawData!$F:$F,"CH"&amp;$D1239,RawData!$AF:$AF,$F1239)=0,"",SUMIFS(RawData!$AA:$AA,RawData!$E:$E,$E1239,RawData!$F:$F,"CH"&amp;$D1239,RawData!$AF:$AF,$F1239))</f>
        <v>32.11</v>
      </c>
      <c r="K1239">
        <f t="shared" si="79"/>
        <v>2.0000000000209184E-2</v>
      </c>
    </row>
    <row r="1240" spans="1:11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>IF(COUNTIFS(RawData!$E:$E,$E1240,RawData!$F:$F,"CH"&amp;$D1240,RawData!$AF:$AF,$F1240)=0,"",SUMIFS(RawData!$Z:$Z,RawData!$E:$E,$E1240,RawData!$F:$F,"CH"&amp;$D1240,RawData!$AF:$AF,$F1240))</f>
        <v>35.020000000000003</v>
      </c>
      <c r="J1240">
        <f>IF(COUNTIFS(RawData!$E:$E,$E1240,RawData!$F:$F,"CH"&amp;$D1240,RawData!$AF:$AF,$F1240)=0,"",SUMIFS(RawData!$AA:$AA,RawData!$E:$E,$E1240,RawData!$F:$F,"CH"&amp;$D1240,RawData!$AF:$AF,$F1240))</f>
        <v>32.200000000000003</v>
      </c>
      <c r="K1240">
        <f t="shared" si="79"/>
        <v>3.999999999996362E-2</v>
      </c>
    </row>
    <row r="1241" spans="1:11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>IF(COUNTIFS(RawData!$E:$E,$E1241,RawData!$F:$F,"CH"&amp;$D1241,RawData!$AF:$AF,$F1241)=0,"",SUMIFS(RawData!$Z:$Z,RawData!$E:$E,$E1241,RawData!$F:$F,"CH"&amp;$D1241,RawData!$AF:$AF,$F1241))</f>
        <v>35.01</v>
      </c>
      <c r="J1241">
        <f>IF(COUNTIFS(RawData!$E:$E,$E1241,RawData!$F:$F,"CH"&amp;$D1241,RawData!$AF:$AF,$F1241)=0,"",SUMIFS(RawData!$AA:$AA,RawData!$E:$E,$E1241,RawData!$F:$F,"CH"&amp;$D1241,RawData!$AF:$AF,$F1241))</f>
        <v>32.25</v>
      </c>
      <c r="K1241">
        <f t="shared" si="79"/>
        <v>1.999999999998181E-2</v>
      </c>
    </row>
    <row r="1242" spans="1:11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>IF(COUNTIFS(RawData!$E:$E,$E1242,RawData!$F:$F,"CH"&amp;$D1242,RawData!$AF:$AF,$F1242)=0,"",SUMIFS(RawData!$Z:$Z,RawData!$E:$E,$E1242,RawData!$F:$F,"CH"&amp;$D1242,RawData!$AF:$AF,$F1242))</f>
        <v>35.01</v>
      </c>
      <c r="J1242">
        <f>IF(COUNTIFS(RawData!$E:$E,$E1242,RawData!$F:$F,"CH"&amp;$D1242,RawData!$AF:$AF,$F1242)=0,"",SUMIFS(RawData!$AA:$AA,RawData!$E:$E,$E1242,RawData!$F:$F,"CH"&amp;$D1242,RawData!$AF:$AF,$F1242))</f>
        <v>32.31</v>
      </c>
      <c r="K1242">
        <f t="shared" si="79"/>
        <v>1.999999999998181E-2</v>
      </c>
    </row>
    <row r="1243" spans="1:11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>IF(COUNTIFS(RawData!$E:$E,$E1243,RawData!$F:$F,"CH"&amp;$D1243,RawData!$AF:$AF,$F1243)=0,"",SUMIFS(RawData!$Z:$Z,RawData!$E:$E,$E1243,RawData!$F:$F,"CH"&amp;$D1243,RawData!$AF:$AF,$F1243))</f>
        <v>35.01</v>
      </c>
      <c r="J1243">
        <f>IF(COUNTIFS(RawData!$E:$E,$E1243,RawData!$F:$F,"CH"&amp;$D1243,RawData!$AF:$AF,$F1243)=0,"",SUMIFS(RawData!$AA:$AA,RawData!$E:$E,$E1243,RawData!$F:$F,"CH"&amp;$D1243,RawData!$AF:$AF,$F1243))</f>
        <v>32.369999999999997</v>
      </c>
      <c r="K1243">
        <f t="shared" si="79"/>
        <v>3.999999999996362E-2</v>
      </c>
    </row>
    <row r="1244" spans="1:11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>IF(COUNTIFS(RawData!$E:$E,$E1244,RawData!$F:$F,"CH"&amp;$D1244,RawData!$AF:$AF,$F1244)=0,"",SUMIFS(RawData!$Z:$Z,RawData!$E:$E,$E1244,RawData!$F:$F,"CH"&amp;$D1244,RawData!$AF:$AF,$F1244))</f>
        <v>35</v>
      </c>
      <c r="J1244">
        <f>IF(COUNTIFS(RawData!$E:$E,$E1244,RawData!$F:$F,"CH"&amp;$D1244,RawData!$AF:$AF,$F1244)=0,"",SUMIFS(RawData!$AA:$AA,RawData!$E:$E,$E1244,RawData!$F:$F,"CH"&amp;$D1244,RawData!$AF:$AF,$F1244))</f>
        <v>32.4</v>
      </c>
      <c r="K1244">
        <f t="shared" si="79"/>
        <v>1.999999999998181E-2</v>
      </c>
    </row>
    <row r="1245" spans="1:11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>IF(COUNTIFS(RawData!$E:$E,$E1245,RawData!$F:$F,"CH"&amp;$D1245,RawData!$AF:$AF,$F1245)=0,"",SUMIFS(RawData!$Z:$Z,RawData!$E:$E,$E1245,RawData!$F:$F,"CH"&amp;$D1245,RawData!$AF:$AF,$F1245))</f>
        <v>35</v>
      </c>
      <c r="J1245">
        <f>IF(COUNTIFS(RawData!$E:$E,$E1245,RawData!$F:$F,"CH"&amp;$D1245,RawData!$AF:$AF,$F1245)=0,"",SUMIFS(RawData!$AA:$AA,RawData!$E:$E,$E1245,RawData!$F:$F,"CH"&amp;$D1245,RawData!$AF:$AF,$F1245))</f>
        <v>32.43</v>
      </c>
      <c r="K1245">
        <f t="shared" si="79"/>
        <v>3.999999999996362E-2</v>
      </c>
    </row>
    <row r="1246" spans="1:11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>IF(COUNTIFS(RawData!$E:$E,$E1246,RawData!$F:$F,"CH"&amp;$D1246,RawData!$AF:$AF,$F1246)=0,"",SUMIFS(RawData!$Z:$Z,RawData!$E:$E,$E1246,RawData!$F:$F,"CH"&amp;$D1246,RawData!$AF:$AF,$F1246))</f>
        <v>34.99</v>
      </c>
      <c r="J1246">
        <f>IF(COUNTIFS(RawData!$E:$E,$E1246,RawData!$F:$F,"CH"&amp;$D1246,RawData!$AF:$AF,$F1246)=0,"",SUMIFS(RawData!$AA:$AA,RawData!$E:$E,$E1246,RawData!$F:$F,"CH"&amp;$D1246,RawData!$AF:$AF,$F1246))</f>
        <v>32.49</v>
      </c>
      <c r="K1246">
        <f t="shared" si="79"/>
        <v>1.999999999998181E-2</v>
      </c>
    </row>
    <row r="1247" spans="1:11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>IF(COUNTIFS(RawData!$E:$E,$E1247,RawData!$F:$F,"CH"&amp;$D1247,RawData!$AF:$AF,$F1247)=0,"",SUMIFS(RawData!$Z:$Z,RawData!$E:$E,$E1247,RawData!$F:$F,"CH"&amp;$D1247,RawData!$AF:$AF,$F1247))</f>
        <v>35.01</v>
      </c>
      <c r="J1247">
        <f>IF(COUNTIFS(RawData!$E:$E,$E1247,RawData!$F:$F,"CH"&amp;$D1247,RawData!$AF:$AF,$F1247)=0,"",SUMIFS(RawData!$AA:$AA,RawData!$E:$E,$E1247,RawData!$F:$F,"CH"&amp;$D1247,RawData!$AF:$AF,$F1247))</f>
        <v>32.58</v>
      </c>
      <c r="K1247">
        <f t="shared" si="79"/>
        <v>4.0000000000190994E-2</v>
      </c>
    </row>
    <row r="1248" spans="1:11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>IF(COUNTIFS(RawData!$E:$E,$E1248,RawData!$F:$F,"CH"&amp;$D1248,RawData!$AF:$AF,$F1248)=0,"",SUMIFS(RawData!$Z:$Z,RawData!$E:$E,$E1248,RawData!$F:$F,"CH"&amp;$D1248,RawData!$AF:$AF,$F1248))</f>
        <v>35.01</v>
      </c>
      <c r="J1248">
        <f>IF(COUNTIFS(RawData!$E:$E,$E1248,RawData!$F:$F,"CH"&amp;$D1248,RawData!$AF:$AF,$F1248)=0,"",SUMIFS(RawData!$AA:$AA,RawData!$E:$E,$E1248,RawData!$F:$F,"CH"&amp;$D1248,RawData!$AF:$AF,$F1248))</f>
        <v>32.61</v>
      </c>
      <c r="K1248">
        <f t="shared" si="79"/>
        <v>3.999999999996362E-2</v>
      </c>
    </row>
    <row r="1249" spans="1:11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>IF(COUNTIFS(RawData!$E:$E,$E1249,RawData!$F:$F,"CH"&amp;$D1249,RawData!$AF:$AF,$F1249)=0,"",SUMIFS(RawData!$Z:$Z,RawData!$E:$E,$E1249,RawData!$F:$F,"CH"&amp;$D1249,RawData!$AF:$AF,$F1249))</f>
        <v>35</v>
      </c>
      <c r="J1249">
        <f>IF(COUNTIFS(RawData!$E:$E,$E1249,RawData!$F:$F,"CH"&amp;$D1249,RawData!$AF:$AF,$F1249)=0,"",SUMIFS(RawData!$AA:$AA,RawData!$E:$E,$E1249,RawData!$F:$F,"CH"&amp;$D1249,RawData!$AF:$AF,$F1249))</f>
        <v>32.64</v>
      </c>
      <c r="K1249">
        <f t="shared" si="79"/>
        <v>1.999999999998181E-2</v>
      </c>
    </row>
    <row r="1250" spans="1:11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>IF(COUNTIFS(RawData!$E:$E,$E1250,RawData!$F:$F,"CH"&amp;$D1250,RawData!$AF:$AF,$F1250)=0,"",SUMIFS(RawData!$Z:$Z,RawData!$E:$E,$E1250,RawData!$F:$F,"CH"&amp;$D1250,RawData!$AF:$AF,$F1250))</f>
        <v>34.99</v>
      </c>
      <c r="J1250">
        <f>IF(COUNTIFS(RawData!$E:$E,$E1250,RawData!$F:$F,"CH"&amp;$D1250,RawData!$AF:$AF,$F1250)=0,"",SUMIFS(RawData!$AA:$AA,RawData!$E:$E,$E1250,RawData!$F:$F,"CH"&amp;$D1250,RawData!$AF:$AF,$F1250))</f>
        <v>32.700000000000003</v>
      </c>
      <c r="K1250">
        <f t="shared" si="79"/>
        <v>3.999999999996362E-2</v>
      </c>
    </row>
    <row r="1251" spans="1:11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>IF(COUNTIFS(RawData!$E:$E,$E1251,RawData!$F:$F,"CH"&amp;$D1251,RawData!$AF:$AF,$F1251)=0,"",SUMIFS(RawData!$Z:$Z,RawData!$E:$E,$E1251,RawData!$F:$F,"CH"&amp;$D1251,RawData!$AF:$AF,$F1251))</f>
        <v>34.97</v>
      </c>
      <c r="J1251">
        <f>IF(COUNTIFS(RawData!$E:$E,$E1251,RawData!$F:$F,"CH"&amp;$D1251,RawData!$AF:$AF,$F1251)=0,"",SUMIFS(RawData!$AA:$AA,RawData!$E:$E,$E1251,RawData!$F:$F,"CH"&amp;$D1251,RawData!$AF:$AF,$F1251))</f>
        <v>32.729999999999997</v>
      </c>
      <c r="K1251">
        <f t="shared" si="79"/>
        <v>1.999999999998181E-2</v>
      </c>
    </row>
    <row r="1252" spans="1:11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>IF(COUNTIFS(RawData!$E:$E,$E1252,RawData!$F:$F,"CH"&amp;$D1252,RawData!$AF:$AF,$F1252)=0,"",SUMIFS(RawData!$Z:$Z,RawData!$E:$E,$E1252,RawData!$F:$F,"CH"&amp;$D1252,RawData!$AF:$AF,$F1252))</f>
        <v>35</v>
      </c>
      <c r="J1252">
        <f>IF(COUNTIFS(RawData!$E:$E,$E1252,RawData!$F:$F,"CH"&amp;$D1252,RawData!$AF:$AF,$F1252)=0,"",SUMIFS(RawData!$AA:$AA,RawData!$E:$E,$E1252,RawData!$F:$F,"CH"&amp;$D1252,RawData!$AF:$AF,$F1252))</f>
        <v>32.82</v>
      </c>
      <c r="K1252">
        <f t="shared" si="79"/>
        <v>5.999999999994543E-2</v>
      </c>
    </row>
    <row r="1253" spans="1:11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>IF(COUNTIFS(RawData!$E:$E,$E1253,RawData!$F:$F,"CH"&amp;$D1253,RawData!$AF:$AF,$F1253)=0,"",SUMIFS(RawData!$Z:$Z,RawData!$E:$E,$E1253,RawData!$F:$F,"CH"&amp;$D1253,RawData!$AF:$AF,$F1253))</f>
        <v>35</v>
      </c>
      <c r="J1253">
        <f>IF(COUNTIFS(RawData!$E:$E,$E1253,RawData!$F:$F,"CH"&amp;$D1253,RawData!$AF:$AF,$F1253)=0,"",SUMIFS(RawData!$AA:$AA,RawData!$E:$E,$E1253,RawData!$F:$F,"CH"&amp;$D1253,RawData!$AF:$AF,$F1253))</f>
        <v>32.840000000000003</v>
      </c>
      <c r="K1253">
        <f t="shared" si="79"/>
        <v>1.999999999998181E-2</v>
      </c>
    </row>
    <row r="1254" spans="1:11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>IF(COUNTIFS(RawData!$E:$E,$E1254,RawData!$F:$F,"CH"&amp;$D1254,RawData!$AF:$AF,$F1254)=0,"",SUMIFS(RawData!$Z:$Z,RawData!$E:$E,$E1254,RawData!$F:$F,"CH"&amp;$D1254,RawData!$AF:$AF,$F1254))</f>
        <v>34.979999999999997</v>
      </c>
      <c r="J1254">
        <f>IF(COUNTIFS(RawData!$E:$E,$E1254,RawData!$F:$F,"CH"&amp;$D1254,RawData!$AF:$AF,$F1254)=0,"",SUMIFS(RawData!$AA:$AA,RawData!$E:$E,$E1254,RawData!$F:$F,"CH"&amp;$D1254,RawData!$AF:$AF,$F1254))</f>
        <v>32.869999999999997</v>
      </c>
      <c r="K1254">
        <f t="shared" si="79"/>
        <v>1.999999999998181E-2</v>
      </c>
    </row>
    <row r="1255" spans="1:11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>IF(COUNTIFS(RawData!$E:$E,$E1255,RawData!$F:$F,"CH"&amp;$D1255,RawData!$AF:$AF,$F1255)=0,"",SUMIFS(RawData!$Z:$Z,RawData!$E:$E,$E1255,RawData!$F:$F,"CH"&amp;$D1255,RawData!$AF:$AF,$F1255))</f>
        <v>35</v>
      </c>
      <c r="J1255">
        <f>IF(COUNTIFS(RawData!$E:$E,$E1255,RawData!$F:$F,"CH"&amp;$D1255,RawData!$AF:$AF,$F1255)=0,"",SUMIFS(RawData!$AA:$AA,RawData!$E:$E,$E1255,RawData!$F:$F,"CH"&amp;$D1255,RawData!$AF:$AF,$F1255))</f>
        <v>32.96</v>
      </c>
      <c r="K1255">
        <f t="shared" si="79"/>
        <v>4.0000000000190994E-2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>IF(COUNTIFS(RawData!$E:$E,$E1256,RawData!$F:$F,"CH"&amp;$D1256,RawData!$AF:$AF,$F1256)=0,"",SUMIFS(RawData!$Z:$Z,RawData!$E:$E,$E1256,RawData!$F:$F,"CH"&amp;$D1256,RawData!$AF:$AF,$F1256))</f>
        <v>35</v>
      </c>
      <c r="J1256">
        <f>IF(COUNTIFS(RawData!$E:$E,$E1256,RawData!$F:$F,"CH"&amp;$D1256,RawData!$AF:$AF,$F1256)=0,"",SUMIFS(RawData!$AA:$AA,RawData!$E:$E,$E1256,RawData!$F:$F,"CH"&amp;$D1256,RawData!$AF:$AF,$F1256))</f>
        <v>33.049999999999997</v>
      </c>
      <c r="K1256">
        <f t="shared" si="79"/>
        <v>3.999999999996362E-2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>IF(COUNTIFS(RawData!$E:$E,$E1257,RawData!$F:$F,"CH"&amp;$D1257,RawData!$AF:$AF,$F1257)=0,"",SUMIFS(RawData!$Z:$Z,RawData!$E:$E,$E1257,RawData!$F:$F,"CH"&amp;$D1257,RawData!$AF:$AF,$F1257))</f>
        <v>34.99</v>
      </c>
      <c r="J1257">
        <f>IF(COUNTIFS(RawData!$E:$E,$E1257,RawData!$F:$F,"CH"&amp;$D1257,RawData!$AF:$AF,$F1257)=0,"",SUMIFS(RawData!$AA:$AA,RawData!$E:$E,$E1257,RawData!$F:$F,"CH"&amp;$D1257,RawData!$AF:$AF,$F1257))</f>
        <v>33.049999999999997</v>
      </c>
      <c r="K1257">
        <f t="shared" si="79"/>
        <v>1.999999999998181E-2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>IF(COUNTIFS(RawData!$E:$E,$E1258,RawData!$F:$F,"CH"&amp;$D1258,RawData!$AF:$AF,$F1258)=0,"",SUMIFS(RawData!$Z:$Z,RawData!$E:$E,$E1258,RawData!$F:$F,"CH"&amp;$D1258,RawData!$AF:$AF,$F1258))</f>
        <v>35.01</v>
      </c>
      <c r="J1258">
        <f>IF(COUNTIFS(RawData!$E:$E,$E1258,RawData!$F:$F,"CH"&amp;$D1258,RawData!$AF:$AF,$F1258)=0,"",SUMIFS(RawData!$AA:$AA,RawData!$E:$E,$E1258,RawData!$F:$F,"CH"&amp;$D1258,RawData!$AF:$AF,$F1258))</f>
        <v>33.14</v>
      </c>
      <c r="K1258">
        <f t="shared" si="79"/>
        <v>3.999999999996362E-2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>IF(COUNTIFS(RawData!$E:$E,$E1259,RawData!$F:$F,"CH"&amp;$D1259,RawData!$AF:$AF,$F1259)=0,"",SUMIFS(RawData!$Z:$Z,RawData!$E:$E,$E1259,RawData!$F:$F,"CH"&amp;$D1259,RawData!$AF:$AF,$F1259))</f>
        <v>35.01</v>
      </c>
      <c r="J1259">
        <f>IF(COUNTIFS(RawData!$E:$E,$E1259,RawData!$F:$F,"CH"&amp;$D1259,RawData!$AF:$AF,$F1259)=0,"",SUMIFS(RawData!$AA:$AA,RawData!$E:$E,$E1259,RawData!$F:$F,"CH"&amp;$D1259,RawData!$AF:$AF,$F1259))</f>
        <v>33.200000000000003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>IF(COUNTIFS(RawData!$E:$E,$E1260,RawData!$F:$F,"CH"&amp;$D1260,RawData!$AF:$AF,$F1260)=0,"",SUMIFS(RawData!$Z:$Z,RawData!$E:$E,$E1260,RawData!$F:$F,"CH"&amp;$D1260,RawData!$AF:$AF,$F1260))</f>
        <v>35.020000000000003</v>
      </c>
      <c r="J1260">
        <f>IF(COUNTIFS(RawData!$E:$E,$E1260,RawData!$F:$F,"CH"&amp;$D1260,RawData!$AF:$AF,$F1260)=0,"",SUMIFS(RawData!$AA:$AA,RawData!$E:$E,$E1260,RawData!$F:$F,"CH"&amp;$D1260,RawData!$AF:$AF,$F1260))</f>
        <v>33.29</v>
      </c>
      <c r="K1260">
        <f t="shared" si="79"/>
        <v>5.999999999994543E-2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>IF(COUNTIFS(RawData!$E:$E,$E1261,RawData!$F:$F,"CH"&amp;$D1261,RawData!$AF:$AF,$F1261)=0,"",SUMIFS(RawData!$Z:$Z,RawData!$E:$E,$E1261,RawData!$F:$F,"CH"&amp;$D1261,RawData!$AF:$AF,$F1261))</f>
        <v>35.01</v>
      </c>
      <c r="J1261">
        <f>IF(COUNTIFS(RawData!$E:$E,$E1261,RawData!$F:$F,"CH"&amp;$D1261,RawData!$AF:$AF,$F1261)=0,"",SUMIFS(RawData!$AA:$AA,RawData!$E:$E,$E1261,RawData!$F:$F,"CH"&amp;$D1261,RawData!$AF:$AF,$F1261))</f>
        <v>33.35</v>
      </c>
      <c r="K1261">
        <f t="shared" si="79"/>
        <v>4.0000000000190994E-2</v>
      </c>
    </row>
    <row r="1262" spans="1:11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>IF(COUNTIFS(RawData!$E:$E,$E1262,RawData!$F:$F,"CH"&amp;$D1262,RawData!$AF:$AF,$F1262)=0,"",SUMIFS(RawData!$Z:$Z,RawData!$E:$E,$E1262,RawData!$F:$F,"CH"&amp;$D1262,RawData!$AF:$AF,$F1262))</f>
        <v>34.92</v>
      </c>
      <c r="J1262">
        <f>IF(COUNTIFS(RawData!$E:$E,$E1262,RawData!$F:$F,"CH"&amp;$D1262,RawData!$AF:$AF,$F1262)=0,"",SUMIFS(RawData!$AA:$AA,RawData!$E:$E,$E1262,RawData!$F:$F,"CH"&amp;$D1262,RawData!$AF:$AF,$F1262))</f>
        <v>31.52</v>
      </c>
      <c r="K1262">
        <f t="shared" si="79"/>
        <v>18.539999999999964</v>
      </c>
    </row>
    <row r="1263" spans="1:11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>IF(COUNTIFS(RawData!$E:$E,$E1263,RawData!$F:$F,"CH"&amp;$D1263,RawData!$AF:$AF,$F1263)=0,"",SUMIFS(RawData!$Z:$Z,RawData!$E:$E,$E1263,RawData!$F:$F,"CH"&amp;$D1263,RawData!$AF:$AF,$F1263))</f>
        <v>35.01</v>
      </c>
      <c r="J1263">
        <f>IF(COUNTIFS(RawData!$E:$E,$E1263,RawData!$F:$F,"CH"&amp;$D1263,RawData!$AF:$AF,$F1263)=0,"",SUMIFS(RawData!$AA:$AA,RawData!$E:$E,$E1263,RawData!$F:$F,"CH"&amp;$D1263,RawData!$AF:$AF,$F1263))</f>
        <v>31.58</v>
      </c>
      <c r="K1263">
        <f t="shared" si="79"/>
        <v>3.999999999996362E-2</v>
      </c>
    </row>
    <row r="1264" spans="1:11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>IF(COUNTIFS(RawData!$E:$E,$E1264,RawData!$F:$F,"CH"&amp;$D1264,RawData!$AF:$AF,$F1264)=0,"",SUMIFS(RawData!$Z:$Z,RawData!$E:$E,$E1264,RawData!$F:$F,"CH"&amp;$D1264,RawData!$AF:$AF,$F1264))</f>
        <v>34.99</v>
      </c>
      <c r="J1264">
        <f>IF(COUNTIFS(RawData!$E:$E,$E1264,RawData!$F:$F,"CH"&amp;$D1264,RawData!$AF:$AF,$F1264)=0,"",SUMIFS(RawData!$AA:$AA,RawData!$E:$E,$E1264,RawData!$F:$F,"CH"&amp;$D1264,RawData!$AF:$AF,$F1264))</f>
        <v>31.64</v>
      </c>
      <c r="K1264">
        <f t="shared" si="79"/>
        <v>1.999999999998181E-2</v>
      </c>
    </row>
    <row r="1265" spans="1:11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>IF(COUNTIFS(RawData!$E:$E,$E1265,RawData!$F:$F,"CH"&amp;$D1265,RawData!$AF:$AF,$F1265)=0,"",SUMIFS(RawData!$Z:$Z,RawData!$E:$E,$E1265,RawData!$F:$F,"CH"&amp;$D1265,RawData!$AF:$AF,$F1265))</f>
        <v>35</v>
      </c>
      <c r="J1265">
        <f>IF(COUNTIFS(RawData!$E:$E,$E1265,RawData!$F:$F,"CH"&amp;$D1265,RawData!$AF:$AF,$F1265)=0,"",SUMIFS(RawData!$AA:$AA,RawData!$E:$E,$E1265,RawData!$F:$F,"CH"&amp;$D1265,RawData!$AF:$AF,$F1265))</f>
        <v>31.67</v>
      </c>
      <c r="K1265">
        <f t="shared" si="79"/>
        <v>1.999999999998181E-2</v>
      </c>
    </row>
    <row r="1266" spans="1:11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>IF(COUNTIFS(RawData!$E:$E,$E1266,RawData!$F:$F,"CH"&amp;$D1266,RawData!$AF:$AF,$F1266)=0,"",SUMIFS(RawData!$Z:$Z,RawData!$E:$E,$E1266,RawData!$F:$F,"CH"&amp;$D1266,RawData!$AF:$AF,$F1266))</f>
        <v>34.979999999999997</v>
      </c>
      <c r="J1266">
        <f>IF(COUNTIFS(RawData!$E:$E,$E1266,RawData!$F:$F,"CH"&amp;$D1266,RawData!$AF:$AF,$F1266)=0,"",SUMIFS(RawData!$AA:$AA,RawData!$E:$E,$E1266,RawData!$F:$F,"CH"&amp;$D1266,RawData!$AF:$AF,$F1266))</f>
        <v>31.73</v>
      </c>
      <c r="K1266">
        <f t="shared" si="79"/>
        <v>1.999999999998181E-2</v>
      </c>
    </row>
    <row r="1267" spans="1:11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>IF(COUNTIFS(RawData!$E:$E,$E1267,RawData!$F:$F,"CH"&amp;$D1267,RawData!$AF:$AF,$F1267)=0,"",SUMIFS(RawData!$Z:$Z,RawData!$E:$E,$E1267,RawData!$F:$F,"CH"&amp;$D1267,RawData!$AF:$AF,$F1267))</f>
        <v>34.99</v>
      </c>
      <c r="J1267">
        <f>IF(COUNTIFS(RawData!$E:$E,$E1267,RawData!$F:$F,"CH"&amp;$D1267,RawData!$AF:$AF,$F1267)=0,"",SUMIFS(RawData!$AA:$AA,RawData!$E:$E,$E1267,RawData!$F:$F,"CH"&amp;$D1267,RawData!$AF:$AF,$F1267))</f>
        <v>31.76</v>
      </c>
      <c r="K1267">
        <f t="shared" si="79"/>
        <v>1.999999999998181E-2</v>
      </c>
    </row>
    <row r="1268" spans="1:11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>IF(COUNTIFS(RawData!$E:$E,$E1268,RawData!$F:$F,"CH"&amp;$D1268,RawData!$AF:$AF,$F1268)=0,"",SUMIFS(RawData!$Z:$Z,RawData!$E:$E,$E1268,RawData!$F:$F,"CH"&amp;$D1268,RawData!$AF:$AF,$F1268))</f>
        <v>35</v>
      </c>
      <c r="J1268">
        <f>IF(COUNTIFS(RawData!$E:$E,$E1268,RawData!$F:$F,"CH"&amp;$D1268,RawData!$AF:$AF,$F1268)=0,"",SUMIFS(RawData!$AA:$AA,RawData!$E:$E,$E1268,RawData!$F:$F,"CH"&amp;$D1268,RawData!$AF:$AF,$F1268))</f>
        <v>31.82</v>
      </c>
      <c r="K1268">
        <f t="shared" si="79"/>
        <v>3.999999999996362E-2</v>
      </c>
    </row>
    <row r="1269" spans="1:11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>IF(COUNTIFS(RawData!$E:$E,$E1269,RawData!$F:$F,"CH"&amp;$D1269,RawData!$AF:$AF,$F1269)=0,"",SUMIFS(RawData!$Z:$Z,RawData!$E:$E,$E1269,RawData!$F:$F,"CH"&amp;$D1269,RawData!$AF:$AF,$F1269))</f>
        <v>34.99</v>
      </c>
      <c r="J1269">
        <f>IF(COUNTIFS(RawData!$E:$E,$E1269,RawData!$F:$F,"CH"&amp;$D1269,RawData!$AF:$AF,$F1269)=0,"",SUMIFS(RawData!$AA:$AA,RawData!$E:$E,$E1269,RawData!$F:$F,"CH"&amp;$D1269,RawData!$AF:$AF,$F1269))</f>
        <v>31.84</v>
      </c>
      <c r="K1269">
        <f t="shared" si="79"/>
        <v>1.999999999998181E-2</v>
      </c>
    </row>
    <row r="1270" spans="1:11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>IF(COUNTIFS(RawData!$E:$E,$E1270,RawData!$F:$F,"CH"&amp;$D1270,RawData!$AF:$AF,$F1270)=0,"",SUMIFS(RawData!$Z:$Z,RawData!$E:$E,$E1270,RawData!$F:$F,"CH"&amp;$D1270,RawData!$AF:$AF,$F1270))</f>
        <v>35</v>
      </c>
      <c r="J1270">
        <f>IF(COUNTIFS(RawData!$E:$E,$E1270,RawData!$F:$F,"CH"&amp;$D1270,RawData!$AF:$AF,$F1270)=0,"",SUMIFS(RawData!$AA:$AA,RawData!$E:$E,$E1270,RawData!$F:$F,"CH"&amp;$D1270,RawData!$AF:$AF,$F1270))</f>
        <v>31.9</v>
      </c>
      <c r="K1270">
        <f t="shared" si="79"/>
        <v>1.999999999998181E-2</v>
      </c>
    </row>
    <row r="1271" spans="1:11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>IF(COUNTIFS(RawData!$E:$E,$E1271,RawData!$F:$F,"CH"&amp;$D1271,RawData!$AF:$AF,$F1271)=0,"",SUMIFS(RawData!$Z:$Z,RawData!$E:$E,$E1271,RawData!$F:$F,"CH"&amp;$D1271,RawData!$AF:$AF,$F1271))</f>
        <v>34.99</v>
      </c>
      <c r="J1271">
        <f>IF(COUNTIFS(RawData!$E:$E,$E1271,RawData!$F:$F,"CH"&amp;$D1271,RawData!$AF:$AF,$F1271)=0,"",SUMIFS(RawData!$AA:$AA,RawData!$E:$E,$E1271,RawData!$F:$F,"CH"&amp;$D1271,RawData!$AF:$AF,$F1271))</f>
        <v>31.93</v>
      </c>
      <c r="K1271">
        <f t="shared" si="79"/>
        <v>2.0000000000209184E-2</v>
      </c>
    </row>
    <row r="1272" spans="1:11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>IF(COUNTIFS(RawData!$E:$E,$E1272,RawData!$F:$F,"CH"&amp;$D1272,RawData!$AF:$AF,$F1272)=0,"",SUMIFS(RawData!$Z:$Z,RawData!$E:$E,$E1272,RawData!$F:$F,"CH"&amp;$D1272,RawData!$AF:$AF,$F1272))</f>
        <v>35</v>
      </c>
      <c r="J1272">
        <f>IF(COUNTIFS(RawData!$E:$E,$E1272,RawData!$F:$F,"CH"&amp;$D1272,RawData!$AF:$AF,$F1272)=0,"",SUMIFS(RawData!$AA:$AA,RawData!$E:$E,$E1272,RawData!$F:$F,"CH"&amp;$D1272,RawData!$AF:$AF,$F1272))</f>
        <v>31.99</v>
      </c>
      <c r="K1272">
        <f t="shared" si="79"/>
        <v>3.999999999996362E-2</v>
      </c>
    </row>
    <row r="1273" spans="1:11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>IF(COUNTIFS(RawData!$E:$E,$E1273,RawData!$F:$F,"CH"&amp;$D1273,RawData!$AF:$AF,$F1273)=0,"",SUMIFS(RawData!$Z:$Z,RawData!$E:$E,$E1273,RawData!$F:$F,"CH"&amp;$D1273,RawData!$AF:$AF,$F1273))</f>
        <v>35</v>
      </c>
      <c r="J1273">
        <f>IF(COUNTIFS(RawData!$E:$E,$E1273,RawData!$F:$F,"CH"&amp;$D1273,RawData!$AF:$AF,$F1273)=0,"",SUMIFS(RawData!$AA:$AA,RawData!$E:$E,$E1273,RawData!$F:$F,"CH"&amp;$D1273,RawData!$AF:$AF,$F1273))</f>
        <v>32.020000000000003</v>
      </c>
      <c r="K1273">
        <f t="shared" si="79"/>
        <v>1.999999999998181E-2</v>
      </c>
    </row>
    <row r="1274" spans="1:11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>IF(COUNTIFS(RawData!$E:$E,$E1274,RawData!$F:$F,"CH"&amp;$D1274,RawData!$AF:$AF,$F1274)=0,"",SUMIFS(RawData!$Z:$Z,RawData!$E:$E,$E1274,RawData!$F:$F,"CH"&amp;$D1274,RawData!$AF:$AF,$F1274))</f>
        <v>35.01</v>
      </c>
      <c r="J1274">
        <f>IF(COUNTIFS(RawData!$E:$E,$E1274,RawData!$F:$F,"CH"&amp;$D1274,RawData!$AF:$AF,$F1274)=0,"",SUMIFS(RawData!$AA:$AA,RawData!$E:$E,$E1274,RawData!$F:$F,"CH"&amp;$D1274,RawData!$AF:$AF,$F1274))</f>
        <v>32.11</v>
      </c>
      <c r="K1274">
        <f t="shared" si="79"/>
        <v>1.999999999998181E-2</v>
      </c>
    </row>
    <row r="1275" spans="1:11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>IF(COUNTIFS(RawData!$E:$E,$E1275,RawData!$F:$F,"CH"&amp;$D1275,RawData!$AF:$AF,$F1275)=0,"",SUMIFS(RawData!$Z:$Z,RawData!$E:$E,$E1275,RawData!$F:$F,"CH"&amp;$D1275,RawData!$AF:$AF,$F1275))</f>
        <v>35.01</v>
      </c>
      <c r="J1275">
        <f>IF(COUNTIFS(RawData!$E:$E,$E1275,RawData!$F:$F,"CH"&amp;$D1275,RawData!$AF:$AF,$F1275)=0,"",SUMIFS(RawData!$AA:$AA,RawData!$E:$E,$E1275,RawData!$F:$F,"CH"&amp;$D1275,RawData!$AF:$AF,$F1275))</f>
        <v>32.11</v>
      </c>
      <c r="K1275">
        <f t="shared" si="79"/>
        <v>3.999999999996362E-2</v>
      </c>
    </row>
    <row r="1276" spans="1:11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>IF(COUNTIFS(RawData!$E:$E,$E1276,RawData!$F:$F,"CH"&amp;$D1276,RawData!$AF:$AF,$F1276)=0,"",SUMIFS(RawData!$Z:$Z,RawData!$E:$E,$E1276,RawData!$F:$F,"CH"&amp;$D1276,RawData!$AF:$AF,$F1276))</f>
        <v>35.020000000000003</v>
      </c>
      <c r="J1276">
        <f>IF(COUNTIFS(RawData!$E:$E,$E1276,RawData!$F:$F,"CH"&amp;$D1276,RawData!$AF:$AF,$F1276)=0,"",SUMIFS(RawData!$AA:$AA,RawData!$E:$E,$E1276,RawData!$F:$F,"CH"&amp;$D1276,RawData!$AF:$AF,$F1276))</f>
        <v>32.200000000000003</v>
      </c>
      <c r="K1276">
        <f t="shared" si="79"/>
        <v>1.999999999998181E-2</v>
      </c>
    </row>
    <row r="1277" spans="1:11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>IF(COUNTIFS(RawData!$E:$E,$E1277,RawData!$F:$F,"CH"&amp;$D1277,RawData!$AF:$AF,$F1277)=0,"",SUMIFS(RawData!$Z:$Z,RawData!$E:$E,$E1277,RawData!$F:$F,"CH"&amp;$D1277,RawData!$AF:$AF,$F1277))</f>
        <v>35.01</v>
      </c>
      <c r="J1277">
        <f>IF(COUNTIFS(RawData!$E:$E,$E1277,RawData!$F:$F,"CH"&amp;$D1277,RawData!$AF:$AF,$F1277)=0,"",SUMIFS(RawData!$AA:$AA,RawData!$E:$E,$E1277,RawData!$F:$F,"CH"&amp;$D1277,RawData!$AF:$AF,$F1277))</f>
        <v>32.25</v>
      </c>
      <c r="K1277">
        <f t="shared" si="79"/>
        <v>3.999999999996362E-2</v>
      </c>
    </row>
    <row r="1278" spans="1:11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>IF(COUNTIFS(RawData!$E:$E,$E1278,RawData!$F:$F,"CH"&amp;$D1278,RawData!$AF:$AF,$F1278)=0,"",SUMIFS(RawData!$Z:$Z,RawData!$E:$E,$E1278,RawData!$F:$F,"CH"&amp;$D1278,RawData!$AF:$AF,$F1278))</f>
        <v>35.01</v>
      </c>
      <c r="J1278">
        <f>IF(COUNTIFS(RawData!$E:$E,$E1278,RawData!$F:$F,"CH"&amp;$D1278,RawData!$AF:$AF,$F1278)=0,"",SUMIFS(RawData!$AA:$AA,RawData!$E:$E,$E1278,RawData!$F:$F,"CH"&amp;$D1278,RawData!$AF:$AF,$F1278))</f>
        <v>32.31</v>
      </c>
      <c r="K1278">
        <f t="shared" si="79"/>
        <v>1.999999999998181E-2</v>
      </c>
    </row>
    <row r="1279" spans="1:11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>IF(COUNTIFS(RawData!$E:$E,$E1279,RawData!$F:$F,"CH"&amp;$D1279,RawData!$AF:$AF,$F1279)=0,"",SUMIFS(RawData!$Z:$Z,RawData!$E:$E,$E1279,RawData!$F:$F,"CH"&amp;$D1279,RawData!$AF:$AF,$F1279))</f>
        <v>35.01</v>
      </c>
      <c r="J1279">
        <f>IF(COUNTIFS(RawData!$E:$E,$E1279,RawData!$F:$F,"CH"&amp;$D1279,RawData!$AF:$AF,$F1279)=0,"",SUMIFS(RawData!$AA:$AA,RawData!$E:$E,$E1279,RawData!$F:$F,"CH"&amp;$D1279,RawData!$AF:$AF,$F1279))</f>
        <v>32.369999999999997</v>
      </c>
      <c r="K1279">
        <f t="shared" si="79"/>
        <v>4.0000000000190994E-2</v>
      </c>
    </row>
    <row r="1280" spans="1:11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>IF(COUNTIFS(RawData!$E:$E,$E1280,RawData!$F:$F,"CH"&amp;$D1280,RawData!$AF:$AF,$F1280)=0,"",SUMIFS(RawData!$Z:$Z,RawData!$E:$E,$E1280,RawData!$F:$F,"CH"&amp;$D1280,RawData!$AF:$AF,$F1280))</f>
        <v>35</v>
      </c>
      <c r="J1280">
        <f>IF(COUNTIFS(RawData!$E:$E,$E1280,RawData!$F:$F,"CH"&amp;$D1280,RawData!$AF:$AF,$F1280)=0,"",SUMIFS(RawData!$AA:$AA,RawData!$E:$E,$E1280,RawData!$F:$F,"CH"&amp;$D1280,RawData!$AF:$AF,$F1280))</f>
        <v>32.4</v>
      </c>
      <c r="K1280">
        <f t="shared" si="79"/>
        <v>1.999999999998181E-2</v>
      </c>
    </row>
    <row r="1281" spans="1:11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>IF(COUNTIFS(RawData!$E:$E,$E1281,RawData!$F:$F,"CH"&amp;$D1281,RawData!$AF:$AF,$F1281)=0,"",SUMIFS(RawData!$Z:$Z,RawData!$E:$E,$E1281,RawData!$F:$F,"CH"&amp;$D1281,RawData!$AF:$AF,$F1281))</f>
        <v>35</v>
      </c>
      <c r="J1281">
        <f>IF(COUNTIFS(RawData!$E:$E,$E1281,RawData!$F:$F,"CH"&amp;$D1281,RawData!$AF:$AF,$F1281)=0,"",SUMIFS(RawData!$AA:$AA,RawData!$E:$E,$E1281,RawData!$F:$F,"CH"&amp;$D1281,RawData!$AF:$AF,$F1281))</f>
        <v>32.43</v>
      </c>
      <c r="K1281">
        <f t="shared" si="79"/>
        <v>3.999999999996362E-2</v>
      </c>
    </row>
    <row r="1282" spans="1:11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>IF(COUNTIFS(RawData!$E:$E,$E1282,RawData!$F:$F,"CH"&amp;$D1282,RawData!$AF:$AF,$F1282)=0,"",SUMIFS(RawData!$Z:$Z,RawData!$E:$E,$E1282,RawData!$F:$F,"CH"&amp;$D1282,RawData!$AF:$AF,$F1282))</f>
        <v>34.99</v>
      </c>
      <c r="J1282">
        <f>IF(COUNTIFS(RawData!$E:$E,$E1282,RawData!$F:$F,"CH"&amp;$D1282,RawData!$AF:$AF,$F1282)=0,"",SUMIFS(RawData!$AA:$AA,RawData!$E:$E,$E1282,RawData!$F:$F,"CH"&amp;$D1282,RawData!$AF:$AF,$F1282))</f>
        <v>32.49</v>
      </c>
      <c r="K1282">
        <f t="shared" si="79"/>
        <v>1.999999999998181E-2</v>
      </c>
    </row>
    <row r="1283" spans="1:11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>IF(COUNTIFS(RawData!$E:$E,$E1283,RawData!$F:$F,"CH"&amp;$D1283,RawData!$AF:$AF,$F1283)=0,"",SUMIFS(RawData!$Z:$Z,RawData!$E:$E,$E1283,RawData!$F:$F,"CH"&amp;$D1283,RawData!$AF:$AF,$F1283))</f>
        <v>35.01</v>
      </c>
      <c r="J1283">
        <f>IF(COUNTIFS(RawData!$E:$E,$E1283,RawData!$F:$F,"CH"&amp;$D1283,RawData!$AF:$AF,$F1283)=0,"",SUMIFS(RawData!$AA:$AA,RawData!$E:$E,$E1283,RawData!$F:$F,"CH"&amp;$D1283,RawData!$AF:$AF,$F1283))</f>
        <v>32.58</v>
      </c>
      <c r="K1283">
        <f t="shared" si="79"/>
        <v>3.999999999996362E-2</v>
      </c>
    </row>
    <row r="1284" spans="1:11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>IF(COUNTIFS(RawData!$E:$E,$E1284,RawData!$F:$F,"CH"&amp;$D1284,RawData!$AF:$AF,$F1284)=0,"",SUMIFS(RawData!$Z:$Z,RawData!$E:$E,$E1284,RawData!$F:$F,"CH"&amp;$D1284,RawData!$AF:$AF,$F1284))</f>
        <v>35.01</v>
      </c>
      <c r="J1284">
        <f>IF(COUNTIFS(RawData!$E:$E,$E1284,RawData!$F:$F,"CH"&amp;$D1284,RawData!$AF:$AF,$F1284)=0,"",SUMIFS(RawData!$AA:$AA,RawData!$E:$E,$E1284,RawData!$F:$F,"CH"&amp;$D1284,RawData!$AF:$AF,$F1284))</f>
        <v>32.61</v>
      </c>
      <c r="K1284">
        <f t="shared" ref="K1284:K1347" si="83">G1284-G1283</f>
        <v>3.999999999996362E-2</v>
      </c>
    </row>
    <row r="1285" spans="1:11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>IF(COUNTIFS(RawData!$E:$E,$E1285,RawData!$F:$F,"CH"&amp;$D1285,RawData!$AF:$AF,$F1285)=0,"",SUMIFS(RawData!$Z:$Z,RawData!$E:$E,$E1285,RawData!$F:$F,"CH"&amp;$D1285,RawData!$AF:$AF,$F1285))</f>
        <v>35</v>
      </c>
      <c r="J1285">
        <f>IF(COUNTIFS(RawData!$E:$E,$E1285,RawData!$F:$F,"CH"&amp;$D1285,RawData!$AF:$AF,$F1285)=0,"",SUMIFS(RawData!$AA:$AA,RawData!$E:$E,$E1285,RawData!$F:$F,"CH"&amp;$D1285,RawData!$AF:$AF,$F1285))</f>
        <v>32.64</v>
      </c>
      <c r="K1285">
        <f t="shared" si="83"/>
        <v>1.999999999998181E-2</v>
      </c>
    </row>
    <row r="1286" spans="1:11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>IF(COUNTIFS(RawData!$E:$E,$E1286,RawData!$F:$F,"CH"&amp;$D1286,RawData!$AF:$AF,$F1286)=0,"",SUMIFS(RawData!$Z:$Z,RawData!$E:$E,$E1286,RawData!$F:$F,"CH"&amp;$D1286,RawData!$AF:$AF,$F1286))</f>
        <v>34.99</v>
      </c>
      <c r="J1286">
        <f>IF(COUNTIFS(RawData!$E:$E,$E1286,RawData!$F:$F,"CH"&amp;$D1286,RawData!$AF:$AF,$F1286)=0,"",SUMIFS(RawData!$AA:$AA,RawData!$E:$E,$E1286,RawData!$F:$F,"CH"&amp;$D1286,RawData!$AF:$AF,$F1286))</f>
        <v>32.700000000000003</v>
      </c>
      <c r="K1286">
        <f t="shared" si="83"/>
        <v>3.999999999996362E-2</v>
      </c>
    </row>
    <row r="1287" spans="1:11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>IF(COUNTIFS(RawData!$E:$E,$E1287,RawData!$F:$F,"CH"&amp;$D1287,RawData!$AF:$AF,$F1287)=0,"",SUMIFS(RawData!$Z:$Z,RawData!$E:$E,$E1287,RawData!$F:$F,"CH"&amp;$D1287,RawData!$AF:$AF,$F1287))</f>
        <v>34.97</v>
      </c>
      <c r="J1287">
        <f>IF(COUNTIFS(RawData!$E:$E,$E1287,RawData!$F:$F,"CH"&amp;$D1287,RawData!$AF:$AF,$F1287)=0,"",SUMIFS(RawData!$AA:$AA,RawData!$E:$E,$E1287,RawData!$F:$F,"CH"&amp;$D1287,RawData!$AF:$AF,$F1287))</f>
        <v>32.729999999999997</v>
      </c>
      <c r="K1287">
        <f t="shared" si="83"/>
        <v>1.999999999998181E-2</v>
      </c>
    </row>
    <row r="1288" spans="1:11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>IF(COUNTIFS(RawData!$E:$E,$E1288,RawData!$F:$F,"CH"&amp;$D1288,RawData!$AF:$AF,$F1288)=0,"",SUMIFS(RawData!$Z:$Z,RawData!$E:$E,$E1288,RawData!$F:$F,"CH"&amp;$D1288,RawData!$AF:$AF,$F1288))</f>
        <v>35</v>
      </c>
      <c r="J1288">
        <f>IF(COUNTIFS(RawData!$E:$E,$E1288,RawData!$F:$F,"CH"&amp;$D1288,RawData!$AF:$AF,$F1288)=0,"",SUMIFS(RawData!$AA:$AA,RawData!$E:$E,$E1288,RawData!$F:$F,"CH"&amp;$D1288,RawData!$AF:$AF,$F1288))</f>
        <v>32.82</v>
      </c>
      <c r="K1288">
        <f t="shared" si="83"/>
        <v>4.0000000000190994E-2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>IF(COUNTIFS(RawData!$E:$E,$E1289,RawData!$F:$F,"CH"&amp;$D1289,RawData!$AF:$AF,$F1289)=0,"",SUMIFS(RawData!$Z:$Z,RawData!$E:$E,$E1289,RawData!$F:$F,"CH"&amp;$D1289,RawData!$AF:$AF,$F1289))</f>
        <v>35</v>
      </c>
      <c r="J1289">
        <f>IF(COUNTIFS(RawData!$E:$E,$E1289,RawData!$F:$F,"CH"&amp;$D1289,RawData!$AF:$AF,$F1289)=0,"",SUMIFS(RawData!$AA:$AA,RawData!$E:$E,$E1289,RawData!$F:$F,"CH"&amp;$D1289,RawData!$AF:$AF,$F1289))</f>
        <v>32.840000000000003</v>
      </c>
      <c r="K1289">
        <f t="shared" si="83"/>
        <v>3.999999999996362E-2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>IF(COUNTIFS(RawData!$E:$E,$E1290,RawData!$F:$F,"CH"&amp;$D1290,RawData!$AF:$AF,$F1290)=0,"",SUMIFS(RawData!$Z:$Z,RawData!$E:$E,$E1290,RawData!$F:$F,"CH"&amp;$D1290,RawData!$AF:$AF,$F1290))</f>
        <v>34.979999999999997</v>
      </c>
      <c r="J1290">
        <f>IF(COUNTIFS(RawData!$E:$E,$E1290,RawData!$F:$F,"CH"&amp;$D1290,RawData!$AF:$AF,$F1290)=0,"",SUMIFS(RawData!$AA:$AA,RawData!$E:$E,$E1290,RawData!$F:$F,"CH"&amp;$D1290,RawData!$AF:$AF,$F1290))</f>
        <v>32.869999999999997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>IF(COUNTIFS(RawData!$E:$E,$E1291,RawData!$F:$F,"CH"&amp;$D1291,RawData!$AF:$AF,$F1291)=0,"",SUMIFS(RawData!$Z:$Z,RawData!$E:$E,$E1291,RawData!$F:$F,"CH"&amp;$D1291,RawData!$AF:$AF,$F1291))</f>
        <v>35</v>
      </c>
      <c r="J1291">
        <f>IF(COUNTIFS(RawData!$E:$E,$E1291,RawData!$F:$F,"CH"&amp;$D1291,RawData!$AF:$AF,$F1291)=0,"",SUMIFS(RawData!$AA:$AA,RawData!$E:$E,$E1291,RawData!$F:$F,"CH"&amp;$D1291,RawData!$AF:$AF,$F1291))</f>
        <v>32.96</v>
      </c>
      <c r="K1291">
        <f t="shared" si="83"/>
        <v>3.999999999996362E-2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>IF(COUNTIFS(RawData!$E:$E,$E1292,RawData!$F:$F,"CH"&amp;$D1292,RawData!$AF:$AF,$F1292)=0,"",SUMIFS(RawData!$Z:$Z,RawData!$E:$E,$E1292,RawData!$F:$F,"CH"&amp;$D1292,RawData!$AF:$AF,$F1292))</f>
        <v>35</v>
      </c>
      <c r="J1292">
        <f>IF(COUNTIFS(RawData!$E:$E,$E1292,RawData!$F:$F,"CH"&amp;$D1292,RawData!$AF:$AF,$F1292)=0,"",SUMIFS(RawData!$AA:$AA,RawData!$E:$E,$E1292,RawData!$F:$F,"CH"&amp;$D1292,RawData!$AF:$AF,$F1292))</f>
        <v>33.049999999999997</v>
      </c>
      <c r="K1292">
        <f t="shared" si="83"/>
        <v>3.999999999996362E-2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>IF(COUNTIFS(RawData!$E:$E,$E1293,RawData!$F:$F,"CH"&amp;$D1293,RawData!$AF:$AF,$F1293)=0,"",SUMIFS(RawData!$Z:$Z,RawData!$E:$E,$E1293,RawData!$F:$F,"CH"&amp;$D1293,RawData!$AF:$AF,$F1293))</f>
        <v>34.99</v>
      </c>
      <c r="J1293">
        <f>IF(COUNTIFS(RawData!$E:$E,$E1293,RawData!$F:$F,"CH"&amp;$D1293,RawData!$AF:$AF,$F1293)=0,"",SUMIFS(RawData!$AA:$AA,RawData!$E:$E,$E1293,RawData!$F:$F,"CH"&amp;$D1293,RawData!$AF:$AF,$F1293))</f>
        <v>33.049999999999997</v>
      </c>
      <c r="K1293">
        <f t="shared" si="83"/>
        <v>1.999999999998181E-2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>IF(COUNTIFS(RawData!$E:$E,$E1294,RawData!$F:$F,"CH"&amp;$D1294,RawData!$AF:$AF,$F1294)=0,"",SUMIFS(RawData!$Z:$Z,RawData!$E:$E,$E1294,RawData!$F:$F,"CH"&amp;$D1294,RawData!$AF:$AF,$F1294))</f>
        <v>35.01</v>
      </c>
      <c r="J1294">
        <f>IF(COUNTIFS(RawData!$E:$E,$E1294,RawData!$F:$F,"CH"&amp;$D1294,RawData!$AF:$AF,$F1294)=0,"",SUMIFS(RawData!$AA:$AA,RawData!$E:$E,$E1294,RawData!$F:$F,"CH"&amp;$D1294,RawData!$AF:$AF,$F1294))</f>
        <v>33.14</v>
      </c>
      <c r="K1294">
        <f t="shared" si="83"/>
        <v>4.0000000000190994E-2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>IF(COUNTIFS(RawData!$E:$E,$E1295,RawData!$F:$F,"CH"&amp;$D1295,RawData!$AF:$AF,$F1295)=0,"",SUMIFS(RawData!$Z:$Z,RawData!$E:$E,$E1295,RawData!$F:$F,"CH"&amp;$D1295,RawData!$AF:$AF,$F1295))</f>
        <v>35.01</v>
      </c>
      <c r="J1295">
        <f>IF(COUNTIFS(RawData!$E:$E,$E1295,RawData!$F:$F,"CH"&amp;$D1295,RawData!$AF:$AF,$F1295)=0,"",SUMIFS(RawData!$AA:$AA,RawData!$E:$E,$E1295,RawData!$F:$F,"CH"&amp;$D1295,RawData!$AF:$AF,$F1295))</f>
        <v>33.200000000000003</v>
      </c>
      <c r="K1295">
        <f t="shared" si="83"/>
        <v>3.999999999996362E-2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>IF(COUNTIFS(RawData!$E:$E,$E1296,RawData!$F:$F,"CH"&amp;$D1296,RawData!$AF:$AF,$F1296)=0,"",SUMIFS(RawData!$Z:$Z,RawData!$E:$E,$E1296,RawData!$F:$F,"CH"&amp;$D1296,RawData!$AF:$AF,$F1296))</f>
        <v>35.020000000000003</v>
      </c>
      <c r="J1296">
        <f>IF(COUNTIFS(RawData!$E:$E,$E1296,RawData!$F:$F,"CH"&amp;$D1296,RawData!$AF:$AF,$F1296)=0,"",SUMIFS(RawData!$AA:$AA,RawData!$E:$E,$E1296,RawData!$F:$F,"CH"&amp;$D1296,RawData!$AF:$AF,$F1296))</f>
        <v>33.29</v>
      </c>
      <c r="K1296">
        <f t="shared" si="83"/>
        <v>3.999999999996362E-2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>IF(COUNTIFS(RawData!$E:$E,$E1297,RawData!$F:$F,"CH"&amp;$D1297,RawData!$AF:$AF,$F1297)=0,"",SUMIFS(RawData!$Z:$Z,RawData!$E:$E,$E1297,RawData!$F:$F,"CH"&amp;$D1297,RawData!$AF:$AF,$F1297))</f>
        <v>35.01</v>
      </c>
      <c r="J1297">
        <f>IF(COUNTIFS(RawData!$E:$E,$E1297,RawData!$F:$F,"CH"&amp;$D1297,RawData!$AF:$AF,$F1297)=0,"",SUMIFS(RawData!$AA:$AA,RawData!$E:$E,$E1297,RawData!$F:$F,"CH"&amp;$D1297,RawData!$AF:$AF,$F1297))</f>
        <v>33.35</v>
      </c>
      <c r="K1297">
        <f t="shared" si="83"/>
        <v>3.999999999996362E-2</v>
      </c>
    </row>
    <row r="1298" spans="1:11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>IF(COUNTIFS(RawData!$E:$E,$E1298,RawData!$F:$F,"CH"&amp;$D1298,RawData!$AF:$AF,$F1298)=0,"",SUMIFS(RawData!$Z:$Z,RawData!$E:$E,$E1298,RawData!$F:$F,"CH"&amp;$D1298,RawData!$AF:$AF,$F1298))</f>
        <v>39.96</v>
      </c>
      <c r="J1298">
        <f>IF(COUNTIFS(RawData!$E:$E,$E1298,RawData!$F:$F,"CH"&amp;$D1298,RawData!$AF:$AF,$F1298)=0,"",SUMIFS(RawData!$AA:$AA,RawData!$E:$E,$E1298,RawData!$F:$F,"CH"&amp;$D1298,RawData!$AF:$AF,$F1298))</f>
        <v>36.479999999999997</v>
      </c>
      <c r="K1298">
        <f t="shared" si="83"/>
        <v>-60.400000000000091</v>
      </c>
    </row>
    <row r="1299" spans="1:11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>IF(COUNTIFS(RawData!$E:$E,$E1299,RawData!$F:$F,"CH"&amp;$D1299,RawData!$AF:$AF,$F1299)=0,"",SUMIFS(RawData!$Z:$Z,RawData!$E:$E,$E1299,RawData!$F:$F,"CH"&amp;$D1299,RawData!$AF:$AF,$F1299))</f>
        <v>39.96</v>
      </c>
      <c r="J1299">
        <f>IF(COUNTIFS(RawData!$E:$E,$E1299,RawData!$F:$F,"CH"&amp;$D1299,RawData!$AF:$AF,$F1299)=0,"",SUMIFS(RawData!$AA:$AA,RawData!$E:$E,$E1299,RawData!$F:$F,"CH"&amp;$D1299,RawData!$AF:$AF,$F1299))</f>
        <v>36.729999999999997</v>
      </c>
      <c r="K1299">
        <f t="shared" si="83"/>
        <v>1.999999999998181E-2</v>
      </c>
    </row>
    <row r="1300" spans="1:11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>IF(COUNTIFS(RawData!$E:$E,$E1300,RawData!$F:$F,"CH"&amp;$D1300,RawData!$AF:$AF,$F1300)=0,"",SUMIFS(RawData!$Z:$Z,RawData!$E:$E,$E1300,RawData!$F:$F,"CH"&amp;$D1300,RawData!$AF:$AF,$F1300))</f>
        <v>40</v>
      </c>
      <c r="J1300">
        <f>IF(COUNTIFS(RawData!$E:$E,$E1300,RawData!$F:$F,"CH"&amp;$D1300,RawData!$AF:$AF,$F1300)=0,"",SUMIFS(RawData!$AA:$AA,RawData!$E:$E,$E1300,RawData!$F:$F,"CH"&amp;$D1300,RawData!$AF:$AF,$F1300))</f>
        <v>36.86</v>
      </c>
      <c r="K1300">
        <f t="shared" si="83"/>
        <v>4.0000000000190994E-2</v>
      </c>
    </row>
    <row r="1301" spans="1:11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>IF(COUNTIFS(RawData!$E:$E,$E1301,RawData!$F:$F,"CH"&amp;$D1301,RawData!$AF:$AF,$F1301)=0,"",SUMIFS(RawData!$Z:$Z,RawData!$E:$E,$E1301,RawData!$F:$F,"CH"&amp;$D1301,RawData!$AF:$AF,$F1301))</f>
        <v>39.97</v>
      </c>
      <c r="J1301">
        <f>IF(COUNTIFS(RawData!$E:$E,$E1301,RawData!$F:$F,"CH"&amp;$D1301,RawData!$AF:$AF,$F1301)=0,"",SUMIFS(RawData!$AA:$AA,RawData!$E:$E,$E1301,RawData!$F:$F,"CH"&amp;$D1301,RawData!$AF:$AF,$F1301))</f>
        <v>36.950000000000003</v>
      </c>
      <c r="K1301">
        <f t="shared" si="83"/>
        <v>3.999999999996362E-2</v>
      </c>
    </row>
    <row r="1302" spans="1:11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>IF(COUNTIFS(RawData!$E:$E,$E1302,RawData!$F:$F,"CH"&amp;$D1302,RawData!$AF:$AF,$F1302)=0,"",SUMIFS(RawData!$Z:$Z,RawData!$E:$E,$E1302,RawData!$F:$F,"CH"&amp;$D1302,RawData!$AF:$AF,$F1302))</f>
        <v>39.99</v>
      </c>
      <c r="J1302">
        <f>IF(COUNTIFS(RawData!$E:$E,$E1302,RawData!$F:$F,"CH"&amp;$D1302,RawData!$AF:$AF,$F1302)=0,"",SUMIFS(RawData!$AA:$AA,RawData!$E:$E,$E1302,RawData!$F:$F,"CH"&amp;$D1302,RawData!$AF:$AF,$F1302))</f>
        <v>37.08</v>
      </c>
      <c r="K1302">
        <f t="shared" si="83"/>
        <v>1.999999999998181E-2</v>
      </c>
    </row>
    <row r="1303" spans="1:11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>IF(COUNTIFS(RawData!$E:$E,$E1303,RawData!$F:$F,"CH"&amp;$D1303,RawData!$AF:$AF,$F1303)=0,"",SUMIFS(RawData!$Z:$Z,RawData!$E:$E,$E1303,RawData!$F:$F,"CH"&amp;$D1303,RawData!$AF:$AF,$F1303))</f>
        <v>40</v>
      </c>
      <c r="J1303">
        <f>IF(COUNTIFS(RawData!$E:$E,$E1303,RawData!$F:$F,"CH"&amp;$D1303,RawData!$AF:$AF,$F1303)=0,"",SUMIFS(RawData!$AA:$AA,RawData!$E:$E,$E1303,RawData!$F:$F,"CH"&amp;$D1303,RawData!$AF:$AF,$F1303))</f>
        <v>37.14</v>
      </c>
      <c r="K1303">
        <f t="shared" si="83"/>
        <v>3.999999999996362E-2</v>
      </c>
    </row>
    <row r="1304" spans="1:11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37.200000000000003</v>
      </c>
      <c r="K1304">
        <f t="shared" si="83"/>
        <v>1.999999999998181E-2</v>
      </c>
    </row>
    <row r="1305" spans="1:11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>IF(COUNTIFS(RawData!$E:$E,$E1305,RawData!$F:$F,"CH"&amp;$D1305,RawData!$AF:$AF,$F1305)=0,"",SUMIFS(RawData!$Z:$Z,RawData!$E:$E,$E1305,RawData!$F:$F,"CH"&amp;$D1305,RawData!$AF:$AF,$F1305))</f>
        <v>39.99</v>
      </c>
      <c r="J1305">
        <f>IF(COUNTIFS(RawData!$E:$E,$E1305,RawData!$F:$F,"CH"&amp;$D1305,RawData!$AF:$AF,$F1305)=0,"",SUMIFS(RawData!$AA:$AA,RawData!$E:$E,$E1305,RawData!$F:$F,"CH"&amp;$D1305,RawData!$AF:$AF,$F1305))</f>
        <v>37.270000000000003</v>
      </c>
      <c r="K1305">
        <f t="shared" si="83"/>
        <v>1.999999999998181E-2</v>
      </c>
    </row>
    <row r="1306" spans="1:11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>IF(COUNTIFS(RawData!$E:$E,$E1306,RawData!$F:$F,"CH"&amp;$D1306,RawData!$AF:$AF,$F1306)=0,"",SUMIFS(RawData!$Z:$Z,RawData!$E:$E,$E1306,RawData!$F:$F,"CH"&amp;$D1306,RawData!$AF:$AF,$F1306))</f>
        <v>39.99</v>
      </c>
      <c r="J1306">
        <f>IF(COUNTIFS(RawData!$E:$E,$E1306,RawData!$F:$F,"CH"&amp;$D1306,RawData!$AF:$AF,$F1306)=0,"",SUMIFS(RawData!$AA:$AA,RawData!$E:$E,$E1306,RawData!$F:$F,"CH"&amp;$D1306,RawData!$AF:$AF,$F1306))</f>
        <v>37.33</v>
      </c>
      <c r="K1306">
        <f t="shared" si="83"/>
        <v>3.999999999996362E-2</v>
      </c>
    </row>
    <row r="1307" spans="1:11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37.43</v>
      </c>
      <c r="K1307">
        <f t="shared" si="83"/>
        <v>1.999999999998181E-2</v>
      </c>
    </row>
    <row r="1308" spans="1:11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>IF(COUNTIFS(RawData!$E:$E,$E1308,RawData!$F:$F,"CH"&amp;$D1308,RawData!$AF:$AF,$F1308)=0,"",SUMIFS(RawData!$Z:$Z,RawData!$E:$E,$E1308,RawData!$F:$F,"CH"&amp;$D1308,RawData!$AF:$AF,$F1308))</f>
        <v>39.99</v>
      </c>
      <c r="J1308">
        <f>IF(COUNTIFS(RawData!$E:$E,$E1308,RawData!$F:$F,"CH"&amp;$D1308,RawData!$AF:$AF,$F1308)=0,"",SUMIFS(RawData!$AA:$AA,RawData!$E:$E,$E1308,RawData!$F:$F,"CH"&amp;$D1308,RawData!$AF:$AF,$F1308))</f>
        <v>37.43</v>
      </c>
      <c r="K1308">
        <f t="shared" si="83"/>
        <v>2.0000000000209184E-2</v>
      </c>
    </row>
    <row r="1309" spans="1:11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37.49</v>
      </c>
      <c r="K1309">
        <f t="shared" si="83"/>
        <v>1.999999999998181E-2</v>
      </c>
    </row>
    <row r="1310" spans="1:11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>IF(COUNTIFS(RawData!$E:$E,$E1310,RawData!$F:$F,"CH"&amp;$D1310,RawData!$AF:$AF,$F1310)=0,"",SUMIFS(RawData!$Z:$Z,RawData!$E:$E,$E1310,RawData!$F:$F,"CH"&amp;$D1310,RawData!$AF:$AF,$F1310))</f>
        <v>39.99</v>
      </c>
      <c r="J1310">
        <f>IF(COUNTIFS(RawData!$E:$E,$E1310,RawData!$F:$F,"CH"&amp;$D1310,RawData!$AF:$AF,$F1310)=0,"",SUMIFS(RawData!$AA:$AA,RawData!$E:$E,$E1310,RawData!$F:$F,"CH"&amp;$D1310,RawData!$AF:$AF,$F1310))</f>
        <v>37.590000000000003</v>
      </c>
      <c r="K1310">
        <f t="shared" si="83"/>
        <v>3.999999999996362E-2</v>
      </c>
    </row>
    <row r="1311" spans="1:11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>IF(COUNTIFS(RawData!$E:$E,$E1311,RawData!$F:$F,"CH"&amp;$D1311,RawData!$AF:$AF,$F1311)=0,"",SUMIFS(RawData!$Z:$Z,RawData!$E:$E,$E1311,RawData!$F:$F,"CH"&amp;$D1311,RawData!$AF:$AF,$F1311))</f>
        <v>40</v>
      </c>
      <c r="J1311">
        <f>IF(COUNTIFS(RawData!$E:$E,$E1311,RawData!$F:$F,"CH"&amp;$D1311,RawData!$AF:$AF,$F1311)=0,"",SUMIFS(RawData!$AA:$AA,RawData!$E:$E,$E1311,RawData!$F:$F,"CH"&amp;$D1311,RawData!$AF:$AF,$F1311))</f>
        <v>37.619999999999997</v>
      </c>
      <c r="K1311">
        <f t="shared" si="83"/>
        <v>1.999999999998181E-2</v>
      </c>
    </row>
    <row r="1312" spans="1:11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>IF(COUNTIFS(RawData!$E:$E,$E1312,RawData!$F:$F,"CH"&amp;$D1312,RawData!$AF:$AF,$F1312)=0,"",SUMIFS(RawData!$Z:$Z,RawData!$E:$E,$E1312,RawData!$F:$F,"CH"&amp;$D1312,RawData!$AF:$AF,$F1312))</f>
        <v>40.020000000000003</v>
      </c>
      <c r="J1312">
        <f>IF(COUNTIFS(RawData!$E:$E,$E1312,RawData!$F:$F,"CH"&amp;$D1312,RawData!$AF:$AF,$F1312)=0,"",SUMIFS(RawData!$AA:$AA,RawData!$E:$E,$E1312,RawData!$F:$F,"CH"&amp;$D1312,RawData!$AF:$AF,$F1312))</f>
        <v>37.68</v>
      </c>
      <c r="K1312">
        <f t="shared" si="83"/>
        <v>3.999999999996362E-2</v>
      </c>
    </row>
    <row r="1313" spans="1:11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>IF(COUNTIFS(RawData!$E:$E,$E1313,RawData!$F:$F,"CH"&amp;$D1313,RawData!$AF:$AF,$F1313)=0,"",SUMIFS(RawData!$Z:$Z,RawData!$E:$E,$E1313,RawData!$F:$F,"CH"&amp;$D1313,RawData!$AF:$AF,$F1313))</f>
        <v>40.020000000000003</v>
      </c>
      <c r="J1313">
        <f>IF(COUNTIFS(RawData!$E:$E,$E1313,RawData!$F:$F,"CH"&amp;$D1313,RawData!$AF:$AF,$F1313)=0,"",SUMIFS(RawData!$AA:$AA,RawData!$E:$E,$E1313,RawData!$F:$F,"CH"&amp;$D1313,RawData!$AF:$AF,$F1313))</f>
        <v>37.75</v>
      </c>
      <c r="K1313">
        <f t="shared" si="83"/>
        <v>1.999999999998181E-2</v>
      </c>
    </row>
    <row r="1314" spans="1:11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>IF(COUNTIFS(RawData!$E:$E,$E1314,RawData!$F:$F,"CH"&amp;$D1314,RawData!$AF:$AF,$F1314)=0,"",SUMIFS(RawData!$Z:$Z,RawData!$E:$E,$E1314,RawData!$F:$F,"CH"&amp;$D1314,RawData!$AF:$AF,$F1314))</f>
        <v>40.01</v>
      </c>
      <c r="J1314">
        <f>IF(COUNTIFS(RawData!$E:$E,$E1314,RawData!$F:$F,"CH"&amp;$D1314,RawData!$AF:$AF,$F1314)=0,"",SUMIFS(RawData!$AA:$AA,RawData!$E:$E,$E1314,RawData!$F:$F,"CH"&amp;$D1314,RawData!$AF:$AF,$F1314))</f>
        <v>37.81</v>
      </c>
      <c r="K1314">
        <f t="shared" si="83"/>
        <v>1.999999999998181E-2</v>
      </c>
    </row>
    <row r="1315" spans="1:11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>IF(COUNTIFS(RawData!$E:$E,$E1315,RawData!$F:$F,"CH"&amp;$D1315,RawData!$AF:$AF,$F1315)=0,"",SUMIFS(RawData!$Z:$Z,RawData!$E:$E,$E1315,RawData!$F:$F,"CH"&amp;$D1315,RawData!$AF:$AF,$F1315))</f>
        <v>40.01</v>
      </c>
      <c r="J1315">
        <f>IF(COUNTIFS(RawData!$E:$E,$E1315,RawData!$F:$F,"CH"&amp;$D1315,RawData!$AF:$AF,$F1315)=0,"",SUMIFS(RawData!$AA:$AA,RawData!$E:$E,$E1315,RawData!$F:$F,"CH"&amp;$D1315,RawData!$AF:$AF,$F1315))</f>
        <v>37.869999999999997</v>
      </c>
      <c r="K1315">
        <f t="shared" si="83"/>
        <v>3.999999999996362E-2</v>
      </c>
    </row>
    <row r="1316" spans="1:11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>IF(COUNTIFS(RawData!$E:$E,$E1316,RawData!$F:$F,"CH"&amp;$D1316,RawData!$AF:$AF,$F1316)=0,"",SUMIFS(RawData!$Z:$Z,RawData!$E:$E,$E1316,RawData!$F:$F,"CH"&amp;$D1316,RawData!$AF:$AF,$F1316))</f>
        <v>40</v>
      </c>
      <c r="J1316">
        <f>IF(COUNTIFS(RawData!$E:$E,$E1316,RawData!$F:$F,"CH"&amp;$D1316,RawData!$AF:$AF,$F1316)=0,"",SUMIFS(RawData!$AA:$AA,RawData!$E:$E,$E1316,RawData!$F:$F,"CH"&amp;$D1316,RawData!$AF:$AF,$F1316))</f>
        <v>37.909999999999997</v>
      </c>
      <c r="K1316">
        <f t="shared" si="83"/>
        <v>1.999999999998181E-2</v>
      </c>
    </row>
    <row r="1317" spans="1:11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>IF(COUNTIFS(RawData!$E:$E,$E1317,RawData!$F:$F,"CH"&amp;$D1317,RawData!$AF:$AF,$F1317)=0,"",SUMIFS(RawData!$Z:$Z,RawData!$E:$E,$E1317,RawData!$F:$F,"CH"&amp;$D1317,RawData!$AF:$AF,$F1317))</f>
        <v>39.979999999999997</v>
      </c>
      <c r="J1317">
        <f>IF(COUNTIFS(RawData!$E:$E,$E1317,RawData!$F:$F,"CH"&amp;$D1317,RawData!$AF:$AF,$F1317)=0,"",SUMIFS(RawData!$AA:$AA,RawData!$E:$E,$E1317,RawData!$F:$F,"CH"&amp;$D1317,RawData!$AF:$AF,$F1317))</f>
        <v>37.94</v>
      </c>
      <c r="K1317">
        <f t="shared" si="83"/>
        <v>4.0000000000190994E-2</v>
      </c>
    </row>
    <row r="1318" spans="1:11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>IF(COUNTIFS(RawData!$E:$E,$E1318,RawData!$F:$F,"CH"&amp;$D1318,RawData!$AF:$AF,$F1318)=0,"",SUMIFS(RawData!$Z:$Z,RawData!$E:$E,$E1318,RawData!$F:$F,"CH"&amp;$D1318,RawData!$AF:$AF,$F1318))</f>
        <v>40</v>
      </c>
      <c r="J1318">
        <f>IF(COUNTIFS(RawData!$E:$E,$E1318,RawData!$F:$F,"CH"&amp;$D1318,RawData!$AF:$AF,$F1318)=0,"",SUMIFS(RawData!$AA:$AA,RawData!$E:$E,$E1318,RawData!$F:$F,"CH"&amp;$D1318,RawData!$AF:$AF,$F1318))</f>
        <v>38</v>
      </c>
      <c r="K1318">
        <f t="shared" si="83"/>
        <v>1.999999999998181E-2</v>
      </c>
    </row>
    <row r="1319" spans="1:11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>IF(COUNTIFS(RawData!$E:$E,$E1319,RawData!$F:$F,"CH"&amp;$D1319,RawData!$AF:$AF,$F1319)=0,"",SUMIFS(RawData!$Z:$Z,RawData!$E:$E,$E1319,RawData!$F:$F,"CH"&amp;$D1319,RawData!$AF:$AF,$F1319))</f>
        <v>40</v>
      </c>
      <c r="J1319">
        <f>IF(COUNTIFS(RawData!$E:$E,$E1319,RawData!$F:$F,"CH"&amp;$D1319,RawData!$AF:$AF,$F1319)=0,"",SUMIFS(RawData!$AA:$AA,RawData!$E:$E,$E1319,RawData!$F:$F,"CH"&amp;$D1319,RawData!$AF:$AF,$F1319))</f>
        <v>38.07</v>
      </c>
      <c r="K1319">
        <f t="shared" si="83"/>
        <v>3.999999999996362E-2</v>
      </c>
    </row>
    <row r="1320" spans="1:11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38.1</v>
      </c>
      <c r="K1320">
        <f t="shared" si="83"/>
        <v>1.999999999998181E-2</v>
      </c>
    </row>
    <row r="1321" spans="1:11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>IF(COUNTIFS(RawData!$E:$E,$E1321,RawData!$F:$F,"CH"&amp;$D1321,RawData!$AF:$AF,$F1321)=0,"",SUMIFS(RawData!$Z:$Z,RawData!$E:$E,$E1321,RawData!$F:$F,"CH"&amp;$D1321,RawData!$AF:$AF,$F1321))</f>
        <v>39.99</v>
      </c>
      <c r="J1321">
        <f>IF(COUNTIFS(RawData!$E:$E,$E1321,RawData!$F:$F,"CH"&amp;$D1321,RawData!$AF:$AF,$F1321)=0,"",SUMIFS(RawData!$AA:$AA,RawData!$E:$E,$E1321,RawData!$F:$F,"CH"&amp;$D1321,RawData!$AF:$AF,$F1321))</f>
        <v>38.130000000000003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>IF(COUNTIFS(RawData!$E:$E,$E1322,RawData!$F:$F,"CH"&amp;$D1322,RawData!$AF:$AF,$F1322)=0,"",SUMIFS(RawData!$Z:$Z,RawData!$E:$E,$E1322,RawData!$F:$F,"CH"&amp;$D1322,RawData!$AF:$AF,$F1322))</f>
        <v>40</v>
      </c>
      <c r="J1322">
        <f>IF(COUNTIFS(RawData!$E:$E,$E1322,RawData!$F:$F,"CH"&amp;$D1322,RawData!$AF:$AF,$F1322)=0,"",SUMIFS(RawData!$AA:$AA,RawData!$E:$E,$E1322,RawData!$F:$F,"CH"&amp;$D1322,RawData!$AF:$AF,$F1322))</f>
        <v>38.200000000000003</v>
      </c>
      <c r="K1322">
        <f t="shared" si="83"/>
        <v>1.999999999998181E-2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>IF(COUNTIFS(RawData!$E:$E,$E1323,RawData!$F:$F,"CH"&amp;$D1323,RawData!$AF:$AF,$F1323)=0,"",SUMIFS(RawData!$Z:$Z,RawData!$E:$E,$E1323,RawData!$F:$F,"CH"&amp;$D1323,RawData!$AF:$AF,$F1323))</f>
        <v>39.99</v>
      </c>
      <c r="J1323">
        <f>IF(COUNTIFS(RawData!$E:$E,$E1323,RawData!$F:$F,"CH"&amp;$D1323,RawData!$AF:$AF,$F1323)=0,"",SUMIFS(RawData!$AA:$AA,RawData!$E:$E,$E1323,RawData!$F:$F,"CH"&amp;$D1323,RawData!$AF:$AF,$F1323))</f>
        <v>38.270000000000003</v>
      </c>
      <c r="K1323">
        <f t="shared" si="83"/>
        <v>3.999999999996362E-2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>IF(COUNTIFS(RawData!$E:$E,$E1324,RawData!$F:$F,"CH"&amp;$D1324,RawData!$AF:$AF,$F1324)=0,"",SUMIFS(RawData!$Z:$Z,RawData!$E:$E,$E1324,RawData!$F:$F,"CH"&amp;$D1324,RawData!$AF:$AF,$F1324))</f>
        <v>39.99</v>
      </c>
      <c r="J1324">
        <f>IF(COUNTIFS(RawData!$E:$E,$E1324,RawData!$F:$F,"CH"&amp;$D1324,RawData!$AF:$AF,$F1324)=0,"",SUMIFS(RawData!$AA:$AA,RawData!$E:$E,$E1324,RawData!$F:$F,"CH"&amp;$D1324,RawData!$AF:$AF,$F1324))</f>
        <v>38.299999999999997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>IF(COUNTIFS(RawData!$E:$E,$E1325,RawData!$F:$F,"CH"&amp;$D1325,RawData!$AF:$AF,$F1325)=0,"",SUMIFS(RawData!$Z:$Z,RawData!$E:$E,$E1325,RawData!$F:$F,"CH"&amp;$D1325,RawData!$AF:$AF,$F1325))</f>
        <v>40</v>
      </c>
      <c r="J1325">
        <f>IF(COUNTIFS(RawData!$E:$E,$E1325,RawData!$F:$F,"CH"&amp;$D1325,RawData!$AF:$AF,$F1325)=0,"",SUMIFS(RawData!$AA:$AA,RawData!$E:$E,$E1325,RawData!$F:$F,"CH"&amp;$D1325,RawData!$AF:$AF,$F1325))</f>
        <v>38.36</v>
      </c>
      <c r="K1325">
        <f t="shared" si="83"/>
        <v>6.0000000000172804E-2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>IF(COUNTIFS(RawData!$E:$E,$E1326,RawData!$F:$F,"CH"&amp;$D1326,RawData!$AF:$AF,$F1326)=0,"",SUMIFS(RawData!$Z:$Z,RawData!$E:$E,$E1326,RawData!$F:$F,"CH"&amp;$D1326,RawData!$AF:$AF,$F1326))</f>
        <v>39.99</v>
      </c>
      <c r="J1326">
        <f>IF(COUNTIFS(RawData!$E:$E,$E1326,RawData!$F:$F,"CH"&amp;$D1326,RawData!$AF:$AF,$F1326)=0,"",SUMIFS(RawData!$AA:$AA,RawData!$E:$E,$E1326,RawData!$F:$F,"CH"&amp;$D1326,RawData!$AF:$AF,$F1326))</f>
        <v>38.43</v>
      </c>
      <c r="K1326">
        <f t="shared" si="83"/>
        <v>3.999999999996362E-2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>IF(COUNTIFS(RawData!$E:$E,$E1327,RawData!$F:$F,"CH"&amp;$D1327,RawData!$AF:$AF,$F1327)=0,"",SUMIFS(RawData!$Z:$Z,RawData!$E:$E,$E1327,RawData!$F:$F,"CH"&amp;$D1327,RawData!$AF:$AF,$F1327))</f>
        <v>40</v>
      </c>
      <c r="J1327">
        <f>IF(COUNTIFS(RawData!$E:$E,$E1327,RawData!$F:$F,"CH"&amp;$D1327,RawData!$AF:$AF,$F1327)=0,"",SUMIFS(RawData!$AA:$AA,RawData!$E:$E,$E1327,RawData!$F:$F,"CH"&amp;$D1327,RawData!$AF:$AF,$F1327))</f>
        <v>38.49</v>
      </c>
      <c r="K1327">
        <f t="shared" si="83"/>
        <v>1.999999999998181E-2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>IF(COUNTIFS(RawData!$E:$E,$E1328,RawData!$F:$F,"CH"&amp;$D1328,RawData!$AF:$AF,$F1328)=0,"",SUMIFS(RawData!$Z:$Z,RawData!$E:$E,$E1328,RawData!$F:$F,"CH"&amp;$D1328,RawData!$AF:$AF,$F1328))</f>
        <v>40.01</v>
      </c>
      <c r="J1328">
        <f>IF(COUNTIFS(RawData!$E:$E,$E1328,RawData!$F:$F,"CH"&amp;$D1328,RawData!$AF:$AF,$F1328)=0,"",SUMIFS(RawData!$AA:$AA,RawData!$E:$E,$E1328,RawData!$F:$F,"CH"&amp;$D1328,RawData!$AF:$AF,$F1328))</f>
        <v>38.56</v>
      </c>
      <c r="K1328">
        <f t="shared" si="83"/>
        <v>3.999999999996362E-2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>IF(COUNTIFS(RawData!$E:$E,$E1329,RawData!$F:$F,"CH"&amp;$D1329,RawData!$AF:$AF,$F1329)=0,"",SUMIFS(RawData!$Z:$Z,RawData!$E:$E,$E1329,RawData!$F:$F,"CH"&amp;$D1329,RawData!$AF:$AF,$F1329))</f>
        <v>40.020000000000003</v>
      </c>
      <c r="J1329">
        <f>IF(COUNTIFS(RawData!$E:$E,$E1329,RawData!$F:$F,"CH"&amp;$D1329,RawData!$AF:$AF,$F1329)=0,"",SUMIFS(RawData!$AA:$AA,RawData!$E:$E,$E1329,RawData!$F:$F,"CH"&amp;$D1329,RawData!$AF:$AF,$F1329))</f>
        <v>38.590000000000003</v>
      </c>
      <c r="K1329">
        <f t="shared" si="83"/>
        <v>3.999999999996362E-2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>IF(COUNTIFS(RawData!$E:$E,$E1330,RawData!$F:$F,"CH"&amp;$D1330,RawData!$AF:$AF,$F1330)=0,"",SUMIFS(RawData!$Z:$Z,RawData!$E:$E,$E1330,RawData!$F:$F,"CH"&amp;$D1330,RawData!$AF:$AF,$F1330))</f>
        <v>40.020000000000003</v>
      </c>
      <c r="J1330">
        <f>IF(COUNTIFS(RawData!$E:$E,$E1330,RawData!$F:$F,"CH"&amp;$D1330,RawData!$AF:$AF,$F1330)=0,"",SUMIFS(RawData!$AA:$AA,RawData!$E:$E,$E1330,RawData!$F:$F,"CH"&amp;$D1330,RawData!$AF:$AF,$F1330))</f>
        <v>38.69</v>
      </c>
      <c r="K1330">
        <f t="shared" si="83"/>
        <v>3.999999999996362E-2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>IF(COUNTIFS(RawData!$E:$E,$E1331,RawData!$F:$F,"CH"&amp;$D1331,RawData!$AF:$AF,$F1331)=0,"",SUMIFS(RawData!$Z:$Z,RawData!$E:$E,$E1331,RawData!$F:$F,"CH"&amp;$D1331,RawData!$AF:$AF,$F1331))</f>
        <v>40.04</v>
      </c>
      <c r="J1331">
        <f>IF(COUNTIFS(RawData!$E:$E,$E1331,RawData!$F:$F,"CH"&amp;$D1331,RawData!$AF:$AF,$F1331)=0,"",SUMIFS(RawData!$AA:$AA,RawData!$E:$E,$E1331,RawData!$F:$F,"CH"&amp;$D1331,RawData!$AF:$AF,$F1331))</f>
        <v>38.79</v>
      </c>
      <c r="K1331">
        <f t="shared" si="83"/>
        <v>1.999999999998181E-2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>IF(COUNTIFS(RawData!$E:$E,$E1332,RawData!$F:$F,"CH"&amp;$D1332,RawData!$AF:$AF,$F1332)=0,"",SUMIFS(RawData!$Z:$Z,RawData!$E:$E,$E1332,RawData!$F:$F,"CH"&amp;$D1332,RawData!$AF:$AF,$F1332))</f>
        <v>40.01</v>
      </c>
      <c r="J1332">
        <f>IF(COUNTIFS(RawData!$E:$E,$E1332,RawData!$F:$F,"CH"&amp;$D1332,RawData!$AF:$AF,$F1332)=0,"",SUMIFS(RawData!$AA:$AA,RawData!$E:$E,$E1332,RawData!$F:$F,"CH"&amp;$D1332,RawData!$AF:$AF,$F1332))</f>
        <v>38.82</v>
      </c>
      <c r="K1332">
        <f t="shared" si="83"/>
        <v>4.0000000000190994E-2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>IF(COUNTIFS(RawData!$E:$E,$E1333,RawData!$F:$F,"CH"&amp;$D1333,RawData!$AF:$AF,$F1333)=0,"",SUMIFS(RawData!$Z:$Z,RawData!$E:$E,$E1333,RawData!$F:$F,"CH"&amp;$D1333,RawData!$AF:$AF,$F1333))</f>
        <v>40.01</v>
      </c>
      <c r="J1333">
        <f>IF(COUNTIFS(RawData!$E:$E,$E1333,RawData!$F:$F,"CH"&amp;$D1333,RawData!$AF:$AF,$F1333)=0,"",SUMIFS(RawData!$AA:$AA,RawData!$E:$E,$E1333,RawData!$F:$F,"CH"&amp;$D1333,RawData!$AF:$AF,$F1333))</f>
        <v>38.880000000000003</v>
      </c>
      <c r="K1333">
        <f t="shared" si="83"/>
        <v>5.999999999994543E-2</v>
      </c>
    </row>
    <row r="1334" spans="1:11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>IF(COUNTIFS(RawData!$E:$E,$E1334,RawData!$F:$F,"CH"&amp;$D1334,RawData!$AF:$AF,$F1334)=0,"",SUMIFS(RawData!$Z:$Z,RawData!$E:$E,$E1334,RawData!$F:$F,"CH"&amp;$D1334,RawData!$AF:$AF,$F1334))</f>
        <v>39.96</v>
      </c>
      <c r="J1334">
        <f>IF(COUNTIFS(RawData!$E:$E,$E1334,RawData!$F:$F,"CH"&amp;$D1334,RawData!$AF:$AF,$F1334)=0,"",SUMIFS(RawData!$AA:$AA,RawData!$E:$E,$E1334,RawData!$F:$F,"CH"&amp;$D1334,RawData!$AF:$AF,$F1334))</f>
        <v>36.479999999999997</v>
      </c>
      <c r="K1334">
        <f t="shared" si="83"/>
        <v>18.619999999999891</v>
      </c>
    </row>
    <row r="1335" spans="1:11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>IF(COUNTIFS(RawData!$E:$E,$E1335,RawData!$F:$F,"CH"&amp;$D1335,RawData!$AF:$AF,$F1335)=0,"",SUMIFS(RawData!$Z:$Z,RawData!$E:$E,$E1335,RawData!$F:$F,"CH"&amp;$D1335,RawData!$AF:$AF,$F1335))</f>
        <v>39.96</v>
      </c>
      <c r="J1335">
        <f>IF(COUNTIFS(RawData!$E:$E,$E1335,RawData!$F:$F,"CH"&amp;$D1335,RawData!$AF:$AF,$F1335)=0,"",SUMIFS(RawData!$AA:$AA,RawData!$E:$E,$E1335,RawData!$F:$F,"CH"&amp;$D1335,RawData!$AF:$AF,$F1335))</f>
        <v>36.729999999999997</v>
      </c>
      <c r="K1335">
        <f t="shared" si="83"/>
        <v>3.999999999996362E-2</v>
      </c>
    </row>
    <row r="1336" spans="1:11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>IF(COUNTIFS(RawData!$E:$E,$E1336,RawData!$F:$F,"CH"&amp;$D1336,RawData!$AF:$AF,$F1336)=0,"",SUMIFS(RawData!$Z:$Z,RawData!$E:$E,$E1336,RawData!$F:$F,"CH"&amp;$D1336,RawData!$AF:$AF,$F1336))</f>
        <v>40</v>
      </c>
      <c r="J1336">
        <f>IF(COUNTIFS(RawData!$E:$E,$E1336,RawData!$F:$F,"CH"&amp;$D1336,RawData!$AF:$AF,$F1336)=0,"",SUMIFS(RawData!$AA:$AA,RawData!$E:$E,$E1336,RawData!$F:$F,"CH"&amp;$D1336,RawData!$AF:$AF,$F1336))</f>
        <v>36.86</v>
      </c>
      <c r="K1336">
        <f t="shared" si="83"/>
        <v>4.0000000000190994E-2</v>
      </c>
    </row>
    <row r="1337" spans="1:11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>IF(COUNTIFS(RawData!$E:$E,$E1337,RawData!$F:$F,"CH"&amp;$D1337,RawData!$AF:$AF,$F1337)=0,"",SUMIFS(RawData!$Z:$Z,RawData!$E:$E,$E1337,RawData!$F:$F,"CH"&amp;$D1337,RawData!$AF:$AF,$F1337))</f>
        <v>39.97</v>
      </c>
      <c r="J1337">
        <f>IF(COUNTIFS(RawData!$E:$E,$E1337,RawData!$F:$F,"CH"&amp;$D1337,RawData!$AF:$AF,$F1337)=0,"",SUMIFS(RawData!$AA:$AA,RawData!$E:$E,$E1337,RawData!$F:$F,"CH"&amp;$D1337,RawData!$AF:$AF,$F1337))</f>
        <v>36.950000000000003</v>
      </c>
      <c r="K1337">
        <f t="shared" si="83"/>
        <v>3.999999999996362E-2</v>
      </c>
    </row>
    <row r="1338" spans="1:11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>IF(COUNTIFS(RawData!$E:$E,$E1338,RawData!$F:$F,"CH"&amp;$D1338,RawData!$AF:$AF,$F1338)=0,"",SUMIFS(RawData!$Z:$Z,RawData!$E:$E,$E1338,RawData!$F:$F,"CH"&amp;$D1338,RawData!$AF:$AF,$F1338))</f>
        <v>39.99</v>
      </c>
      <c r="J1338">
        <f>IF(COUNTIFS(RawData!$E:$E,$E1338,RawData!$F:$F,"CH"&amp;$D1338,RawData!$AF:$AF,$F1338)=0,"",SUMIFS(RawData!$AA:$AA,RawData!$E:$E,$E1338,RawData!$F:$F,"CH"&amp;$D1338,RawData!$AF:$AF,$F1338))</f>
        <v>37.08</v>
      </c>
      <c r="K1338">
        <f t="shared" si="83"/>
        <v>1.999999999998181E-2</v>
      </c>
    </row>
    <row r="1339" spans="1:11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>IF(COUNTIFS(RawData!$E:$E,$E1339,RawData!$F:$F,"CH"&amp;$D1339,RawData!$AF:$AF,$F1339)=0,"",SUMIFS(RawData!$Z:$Z,RawData!$E:$E,$E1339,RawData!$F:$F,"CH"&amp;$D1339,RawData!$AF:$AF,$F1339))</f>
        <v>40</v>
      </c>
      <c r="J1339">
        <f>IF(COUNTIFS(RawData!$E:$E,$E1339,RawData!$F:$F,"CH"&amp;$D1339,RawData!$AF:$AF,$F1339)=0,"",SUMIFS(RawData!$AA:$AA,RawData!$E:$E,$E1339,RawData!$F:$F,"CH"&amp;$D1339,RawData!$AF:$AF,$F1339))</f>
        <v>37.14</v>
      </c>
      <c r="K1339">
        <f t="shared" si="83"/>
        <v>1.999999999998181E-2</v>
      </c>
    </row>
    <row r="1340" spans="1:11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>IF(COUNTIFS(RawData!$E:$E,$E1340,RawData!$F:$F,"CH"&amp;$D1340,RawData!$AF:$AF,$F1340)=0,"",SUMIFS(RawData!$Z:$Z,RawData!$E:$E,$E1340,RawData!$F:$F,"CH"&amp;$D1340,RawData!$AF:$AF,$F1340))</f>
        <v>40</v>
      </c>
      <c r="J1340">
        <f>IF(COUNTIFS(RawData!$E:$E,$E1340,RawData!$F:$F,"CH"&amp;$D1340,RawData!$AF:$AF,$F1340)=0,"",SUMIFS(RawData!$AA:$AA,RawData!$E:$E,$E1340,RawData!$F:$F,"CH"&amp;$D1340,RawData!$AF:$AF,$F1340))</f>
        <v>37.200000000000003</v>
      </c>
      <c r="K1340">
        <f t="shared" si="83"/>
        <v>3.999999999996362E-2</v>
      </c>
    </row>
    <row r="1341" spans="1:11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>IF(COUNTIFS(RawData!$E:$E,$E1341,RawData!$F:$F,"CH"&amp;$D1341,RawData!$AF:$AF,$F1341)=0,"",SUMIFS(RawData!$Z:$Z,RawData!$E:$E,$E1341,RawData!$F:$F,"CH"&amp;$D1341,RawData!$AF:$AF,$F1341))</f>
        <v>39.99</v>
      </c>
      <c r="J1341">
        <f>IF(COUNTIFS(RawData!$E:$E,$E1341,RawData!$F:$F,"CH"&amp;$D1341,RawData!$AF:$AF,$F1341)=0,"",SUMIFS(RawData!$AA:$AA,RawData!$E:$E,$E1341,RawData!$F:$F,"CH"&amp;$D1341,RawData!$AF:$AF,$F1341))</f>
        <v>37.270000000000003</v>
      </c>
      <c r="K1341">
        <f t="shared" si="83"/>
        <v>1.999999999998181E-2</v>
      </c>
    </row>
    <row r="1342" spans="1:11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>IF(COUNTIFS(RawData!$E:$E,$E1342,RawData!$F:$F,"CH"&amp;$D1342,RawData!$AF:$AF,$F1342)=0,"",SUMIFS(RawData!$Z:$Z,RawData!$E:$E,$E1342,RawData!$F:$F,"CH"&amp;$D1342,RawData!$AF:$AF,$F1342))</f>
        <v>39.99</v>
      </c>
      <c r="J1342">
        <f>IF(COUNTIFS(RawData!$E:$E,$E1342,RawData!$F:$F,"CH"&amp;$D1342,RawData!$AF:$AF,$F1342)=0,"",SUMIFS(RawData!$AA:$AA,RawData!$E:$E,$E1342,RawData!$F:$F,"CH"&amp;$D1342,RawData!$AF:$AF,$F1342))</f>
        <v>37.33</v>
      </c>
      <c r="K1342">
        <f t="shared" si="83"/>
        <v>3.999999999996362E-2</v>
      </c>
    </row>
    <row r="1343" spans="1:11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>IF(COUNTIFS(RawData!$E:$E,$E1343,RawData!$F:$F,"CH"&amp;$D1343,RawData!$AF:$AF,$F1343)=0,"",SUMIFS(RawData!$Z:$Z,RawData!$E:$E,$E1343,RawData!$F:$F,"CH"&amp;$D1343,RawData!$AF:$AF,$F1343))</f>
        <v>40</v>
      </c>
      <c r="J1343">
        <f>IF(COUNTIFS(RawData!$E:$E,$E1343,RawData!$F:$F,"CH"&amp;$D1343,RawData!$AF:$AF,$F1343)=0,"",SUMIFS(RawData!$AA:$AA,RawData!$E:$E,$E1343,RawData!$F:$F,"CH"&amp;$D1343,RawData!$AF:$AF,$F1343))</f>
        <v>37.43</v>
      </c>
      <c r="K1343">
        <f t="shared" si="83"/>
        <v>1.999999999998181E-2</v>
      </c>
    </row>
    <row r="1344" spans="1:11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>IF(COUNTIFS(RawData!$E:$E,$E1344,RawData!$F:$F,"CH"&amp;$D1344,RawData!$AF:$AF,$F1344)=0,"",SUMIFS(RawData!$Z:$Z,RawData!$E:$E,$E1344,RawData!$F:$F,"CH"&amp;$D1344,RawData!$AF:$AF,$F1344))</f>
        <v>39.99</v>
      </c>
      <c r="J1344">
        <f>IF(COUNTIFS(RawData!$E:$E,$E1344,RawData!$F:$F,"CH"&amp;$D1344,RawData!$AF:$AF,$F1344)=0,"",SUMIFS(RawData!$AA:$AA,RawData!$E:$E,$E1344,RawData!$F:$F,"CH"&amp;$D1344,RawData!$AF:$AF,$F1344))</f>
        <v>37.43</v>
      </c>
      <c r="K1344">
        <f t="shared" si="83"/>
        <v>1.999999999998181E-2</v>
      </c>
    </row>
    <row r="1345" spans="1:11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>IF(COUNTIFS(RawData!$E:$E,$E1345,RawData!$F:$F,"CH"&amp;$D1345,RawData!$AF:$AF,$F1345)=0,"",SUMIFS(RawData!$Z:$Z,RawData!$E:$E,$E1345,RawData!$F:$F,"CH"&amp;$D1345,RawData!$AF:$AF,$F1345))</f>
        <v>39.99</v>
      </c>
      <c r="J1345">
        <f>IF(COUNTIFS(RawData!$E:$E,$E1345,RawData!$F:$F,"CH"&amp;$D1345,RawData!$AF:$AF,$F1345)=0,"",SUMIFS(RawData!$AA:$AA,RawData!$E:$E,$E1345,RawData!$F:$F,"CH"&amp;$D1345,RawData!$AF:$AF,$F1345))</f>
        <v>37.49</v>
      </c>
      <c r="K1345">
        <f t="shared" si="83"/>
        <v>2.0000000000209184E-2</v>
      </c>
    </row>
    <row r="1346" spans="1:11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>IF(COUNTIFS(RawData!$E:$E,$E1346,RawData!$F:$F,"CH"&amp;$D1346,RawData!$AF:$AF,$F1346)=0,"",SUMIFS(RawData!$Z:$Z,RawData!$E:$E,$E1346,RawData!$F:$F,"CH"&amp;$D1346,RawData!$AF:$AF,$F1346))</f>
        <v>39.99</v>
      </c>
      <c r="J1346">
        <f>IF(COUNTIFS(RawData!$E:$E,$E1346,RawData!$F:$F,"CH"&amp;$D1346,RawData!$AF:$AF,$F1346)=0,"",SUMIFS(RawData!$AA:$AA,RawData!$E:$E,$E1346,RawData!$F:$F,"CH"&amp;$D1346,RawData!$AF:$AF,$F1346))</f>
        <v>37.590000000000003</v>
      </c>
      <c r="K1346">
        <f t="shared" si="83"/>
        <v>3.999999999996362E-2</v>
      </c>
    </row>
    <row r="1347" spans="1:11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>IF(COUNTIFS(RawData!$E:$E,$E1347,RawData!$F:$F,"CH"&amp;$D1347,RawData!$AF:$AF,$F1347)=0,"",SUMIFS(RawData!$Z:$Z,RawData!$E:$E,$E1347,RawData!$F:$F,"CH"&amp;$D1347,RawData!$AF:$AF,$F1347))</f>
        <v>40</v>
      </c>
      <c r="J1347">
        <f>IF(COUNTIFS(RawData!$E:$E,$E1347,RawData!$F:$F,"CH"&amp;$D1347,RawData!$AF:$AF,$F1347)=0,"",SUMIFS(RawData!$AA:$AA,RawData!$E:$E,$E1347,RawData!$F:$F,"CH"&amp;$D1347,RawData!$AF:$AF,$F1347))</f>
        <v>37.619999999999997</v>
      </c>
      <c r="K1347">
        <f t="shared" si="83"/>
        <v>1.999999999998181E-2</v>
      </c>
    </row>
    <row r="1348" spans="1:11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>IF(COUNTIFS(RawData!$E:$E,$E1348,RawData!$F:$F,"CH"&amp;$D1348,RawData!$AF:$AF,$F1348)=0,"",SUMIFS(RawData!$Z:$Z,RawData!$E:$E,$E1348,RawData!$F:$F,"CH"&amp;$D1348,RawData!$AF:$AF,$F1348))</f>
        <v>40.020000000000003</v>
      </c>
      <c r="J1348">
        <f>IF(COUNTIFS(RawData!$E:$E,$E1348,RawData!$F:$F,"CH"&amp;$D1348,RawData!$AF:$AF,$F1348)=0,"",SUMIFS(RawData!$AA:$AA,RawData!$E:$E,$E1348,RawData!$F:$F,"CH"&amp;$D1348,RawData!$AF:$AF,$F1348))</f>
        <v>37.68</v>
      </c>
      <c r="K1348">
        <f t="shared" ref="K1348:K1411" si="87">G1348-G1347</f>
        <v>3.999999999996362E-2</v>
      </c>
    </row>
    <row r="1349" spans="1:11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>IF(COUNTIFS(RawData!$E:$E,$E1349,RawData!$F:$F,"CH"&amp;$D1349,RawData!$AF:$AF,$F1349)=0,"",SUMIFS(RawData!$Z:$Z,RawData!$E:$E,$E1349,RawData!$F:$F,"CH"&amp;$D1349,RawData!$AF:$AF,$F1349))</f>
        <v>40.020000000000003</v>
      </c>
      <c r="J1349">
        <f>IF(COUNTIFS(RawData!$E:$E,$E1349,RawData!$F:$F,"CH"&amp;$D1349,RawData!$AF:$AF,$F1349)=0,"",SUMIFS(RawData!$AA:$AA,RawData!$E:$E,$E1349,RawData!$F:$F,"CH"&amp;$D1349,RawData!$AF:$AF,$F1349))</f>
        <v>37.75</v>
      </c>
      <c r="K1349">
        <f t="shared" si="87"/>
        <v>1.999999999998181E-2</v>
      </c>
    </row>
    <row r="1350" spans="1:11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>IF(COUNTIFS(RawData!$E:$E,$E1350,RawData!$F:$F,"CH"&amp;$D1350,RawData!$AF:$AF,$F1350)=0,"",SUMIFS(RawData!$Z:$Z,RawData!$E:$E,$E1350,RawData!$F:$F,"CH"&amp;$D1350,RawData!$AF:$AF,$F1350))</f>
        <v>40.01</v>
      </c>
      <c r="J1350">
        <f>IF(COUNTIFS(RawData!$E:$E,$E1350,RawData!$F:$F,"CH"&amp;$D1350,RawData!$AF:$AF,$F1350)=0,"",SUMIFS(RawData!$AA:$AA,RawData!$E:$E,$E1350,RawData!$F:$F,"CH"&amp;$D1350,RawData!$AF:$AF,$F1350))</f>
        <v>37.81</v>
      </c>
      <c r="K1350">
        <f t="shared" si="87"/>
        <v>1.999999999998181E-2</v>
      </c>
    </row>
    <row r="1351" spans="1:11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>IF(COUNTIFS(RawData!$E:$E,$E1351,RawData!$F:$F,"CH"&amp;$D1351,RawData!$AF:$AF,$F1351)=0,"",SUMIFS(RawData!$Z:$Z,RawData!$E:$E,$E1351,RawData!$F:$F,"CH"&amp;$D1351,RawData!$AF:$AF,$F1351))</f>
        <v>40.01</v>
      </c>
      <c r="J1351">
        <f>IF(COUNTIFS(RawData!$E:$E,$E1351,RawData!$F:$F,"CH"&amp;$D1351,RawData!$AF:$AF,$F1351)=0,"",SUMIFS(RawData!$AA:$AA,RawData!$E:$E,$E1351,RawData!$F:$F,"CH"&amp;$D1351,RawData!$AF:$AF,$F1351))</f>
        <v>37.869999999999997</v>
      </c>
      <c r="K1351">
        <f t="shared" si="87"/>
        <v>3.999999999996362E-2</v>
      </c>
    </row>
    <row r="1352" spans="1:11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>IF(COUNTIFS(RawData!$E:$E,$E1352,RawData!$F:$F,"CH"&amp;$D1352,RawData!$AF:$AF,$F1352)=0,"",SUMIFS(RawData!$Z:$Z,RawData!$E:$E,$E1352,RawData!$F:$F,"CH"&amp;$D1352,RawData!$AF:$AF,$F1352))</f>
        <v>40</v>
      </c>
      <c r="J1352">
        <f>IF(COUNTIFS(RawData!$E:$E,$E1352,RawData!$F:$F,"CH"&amp;$D1352,RawData!$AF:$AF,$F1352)=0,"",SUMIFS(RawData!$AA:$AA,RawData!$E:$E,$E1352,RawData!$F:$F,"CH"&amp;$D1352,RawData!$AF:$AF,$F1352))</f>
        <v>37.909999999999997</v>
      </c>
      <c r="K1352">
        <f t="shared" si="87"/>
        <v>3.999999999996362E-2</v>
      </c>
    </row>
    <row r="1353" spans="1:11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>IF(COUNTIFS(RawData!$E:$E,$E1353,RawData!$F:$F,"CH"&amp;$D1353,RawData!$AF:$AF,$F1353)=0,"",SUMIFS(RawData!$Z:$Z,RawData!$E:$E,$E1353,RawData!$F:$F,"CH"&amp;$D1353,RawData!$AF:$AF,$F1353))</f>
        <v>39.979999999999997</v>
      </c>
      <c r="J1353">
        <f>IF(COUNTIFS(RawData!$E:$E,$E1353,RawData!$F:$F,"CH"&amp;$D1353,RawData!$AF:$AF,$F1353)=0,"",SUMIFS(RawData!$AA:$AA,RawData!$E:$E,$E1353,RawData!$F:$F,"CH"&amp;$D1353,RawData!$AF:$AF,$F1353))</f>
        <v>37.94</v>
      </c>
      <c r="K1353">
        <f t="shared" si="87"/>
        <v>2.0000000000209184E-2</v>
      </c>
    </row>
    <row r="1354" spans="1:11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>IF(COUNTIFS(RawData!$E:$E,$E1354,RawData!$F:$F,"CH"&amp;$D1354,RawData!$AF:$AF,$F1354)=0,"",SUMIFS(RawData!$Z:$Z,RawData!$E:$E,$E1354,RawData!$F:$F,"CH"&amp;$D1354,RawData!$AF:$AF,$F1354))</f>
        <v>40</v>
      </c>
      <c r="J1354">
        <f>IF(COUNTIFS(RawData!$E:$E,$E1354,RawData!$F:$F,"CH"&amp;$D1354,RawData!$AF:$AF,$F1354)=0,"",SUMIFS(RawData!$AA:$AA,RawData!$E:$E,$E1354,RawData!$F:$F,"CH"&amp;$D1354,RawData!$AF:$AF,$F1354))</f>
        <v>38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>IF(COUNTIFS(RawData!$E:$E,$E1355,RawData!$F:$F,"CH"&amp;$D1355,RawData!$AF:$AF,$F1355)=0,"",SUMIFS(RawData!$Z:$Z,RawData!$E:$E,$E1355,RawData!$F:$F,"CH"&amp;$D1355,RawData!$AF:$AF,$F1355))</f>
        <v>40</v>
      </c>
      <c r="J1355">
        <f>IF(COUNTIFS(RawData!$E:$E,$E1355,RawData!$F:$F,"CH"&amp;$D1355,RawData!$AF:$AF,$F1355)=0,"",SUMIFS(RawData!$AA:$AA,RawData!$E:$E,$E1355,RawData!$F:$F,"CH"&amp;$D1355,RawData!$AF:$AF,$F1355))</f>
        <v>38.07</v>
      </c>
      <c r="K1355">
        <f t="shared" si="87"/>
        <v>1.999999999998181E-2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>IF(COUNTIFS(RawData!$E:$E,$E1356,RawData!$F:$F,"CH"&amp;$D1356,RawData!$AF:$AF,$F1356)=0,"",SUMIFS(RawData!$Z:$Z,RawData!$E:$E,$E1356,RawData!$F:$F,"CH"&amp;$D1356,RawData!$AF:$AF,$F1356))</f>
        <v>40.01</v>
      </c>
      <c r="J1356">
        <f>IF(COUNTIFS(RawData!$E:$E,$E1356,RawData!$F:$F,"CH"&amp;$D1356,RawData!$AF:$AF,$F1356)=0,"",SUMIFS(RawData!$AA:$AA,RawData!$E:$E,$E1356,RawData!$F:$F,"CH"&amp;$D1356,RawData!$AF:$AF,$F1356))</f>
        <v>38.1</v>
      </c>
      <c r="K1356">
        <f t="shared" si="87"/>
        <v>3.999999999996362E-2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>IF(COUNTIFS(RawData!$E:$E,$E1357,RawData!$F:$F,"CH"&amp;$D1357,RawData!$AF:$AF,$F1357)=0,"",SUMIFS(RawData!$Z:$Z,RawData!$E:$E,$E1357,RawData!$F:$F,"CH"&amp;$D1357,RawData!$AF:$AF,$F1357))</f>
        <v>39.99</v>
      </c>
      <c r="J1357">
        <f>IF(COUNTIFS(RawData!$E:$E,$E1357,RawData!$F:$F,"CH"&amp;$D1357,RawData!$AF:$AF,$F1357)=0,"",SUMIFS(RawData!$AA:$AA,RawData!$E:$E,$E1357,RawData!$F:$F,"CH"&amp;$D1357,RawData!$AF:$AF,$F1357))</f>
        <v>38.130000000000003</v>
      </c>
      <c r="K1357">
        <f t="shared" si="87"/>
        <v>1.999999999998181E-2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>IF(COUNTIFS(RawData!$E:$E,$E1358,RawData!$F:$F,"CH"&amp;$D1358,RawData!$AF:$AF,$F1358)=0,"",SUMIFS(RawData!$Z:$Z,RawData!$E:$E,$E1358,RawData!$F:$F,"CH"&amp;$D1358,RawData!$AF:$AF,$F1358))</f>
        <v>40</v>
      </c>
      <c r="J1358">
        <f>IF(COUNTIFS(RawData!$E:$E,$E1358,RawData!$F:$F,"CH"&amp;$D1358,RawData!$AF:$AF,$F1358)=0,"",SUMIFS(RawData!$AA:$AA,RawData!$E:$E,$E1358,RawData!$F:$F,"CH"&amp;$D1358,RawData!$AF:$AF,$F1358))</f>
        <v>38.200000000000003</v>
      </c>
      <c r="K1358">
        <f t="shared" si="87"/>
        <v>3.999999999996362E-2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>IF(COUNTIFS(RawData!$E:$E,$E1359,RawData!$F:$F,"CH"&amp;$D1359,RawData!$AF:$AF,$F1359)=0,"",SUMIFS(RawData!$Z:$Z,RawData!$E:$E,$E1359,RawData!$F:$F,"CH"&amp;$D1359,RawData!$AF:$AF,$F1359))</f>
        <v>39.99</v>
      </c>
      <c r="J1359">
        <f>IF(COUNTIFS(RawData!$E:$E,$E1359,RawData!$F:$F,"CH"&amp;$D1359,RawData!$AF:$AF,$F1359)=0,"",SUMIFS(RawData!$AA:$AA,RawData!$E:$E,$E1359,RawData!$F:$F,"CH"&amp;$D1359,RawData!$AF:$AF,$F1359))</f>
        <v>38.270000000000003</v>
      </c>
      <c r="K1359">
        <f t="shared" si="87"/>
        <v>3.999999999996362E-2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>IF(COUNTIFS(RawData!$E:$E,$E1360,RawData!$F:$F,"CH"&amp;$D1360,RawData!$AF:$AF,$F1360)=0,"",SUMIFS(RawData!$Z:$Z,RawData!$E:$E,$E1360,RawData!$F:$F,"CH"&amp;$D1360,RawData!$AF:$AF,$F1360))</f>
        <v>39.99</v>
      </c>
      <c r="J1360">
        <f>IF(COUNTIFS(RawData!$E:$E,$E1360,RawData!$F:$F,"CH"&amp;$D1360,RawData!$AF:$AF,$F1360)=0,"",SUMIFS(RawData!$AA:$AA,RawData!$E:$E,$E1360,RawData!$F:$F,"CH"&amp;$D1360,RawData!$AF:$AF,$F1360))</f>
        <v>38.299999999999997</v>
      </c>
      <c r="K1360">
        <f t="shared" si="87"/>
        <v>1.999999999998181E-2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>IF(COUNTIFS(RawData!$E:$E,$E1361,RawData!$F:$F,"CH"&amp;$D1361,RawData!$AF:$AF,$F1361)=0,"",SUMIFS(RawData!$Z:$Z,RawData!$E:$E,$E1361,RawData!$F:$F,"CH"&amp;$D1361,RawData!$AF:$AF,$F1361))</f>
        <v>40</v>
      </c>
      <c r="J1361">
        <f>IF(COUNTIFS(RawData!$E:$E,$E1361,RawData!$F:$F,"CH"&amp;$D1361,RawData!$AF:$AF,$F1361)=0,"",SUMIFS(RawData!$AA:$AA,RawData!$E:$E,$E1361,RawData!$F:$F,"CH"&amp;$D1361,RawData!$AF:$AF,$F1361))</f>
        <v>38.36</v>
      </c>
      <c r="K1361">
        <f t="shared" si="87"/>
        <v>4.0000000000190994E-2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>IF(COUNTIFS(RawData!$E:$E,$E1362,RawData!$F:$F,"CH"&amp;$D1362,RawData!$AF:$AF,$F1362)=0,"",SUMIFS(RawData!$Z:$Z,RawData!$E:$E,$E1362,RawData!$F:$F,"CH"&amp;$D1362,RawData!$AF:$AF,$F1362))</f>
        <v>39.99</v>
      </c>
      <c r="J1362">
        <f>IF(COUNTIFS(RawData!$E:$E,$E1362,RawData!$F:$F,"CH"&amp;$D1362,RawData!$AF:$AF,$F1362)=0,"",SUMIFS(RawData!$AA:$AA,RawData!$E:$E,$E1362,RawData!$F:$F,"CH"&amp;$D1362,RawData!$AF:$AF,$F1362))</f>
        <v>38.43</v>
      </c>
      <c r="K1362">
        <f t="shared" si="87"/>
        <v>5.999999999994543E-2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>IF(COUNTIFS(RawData!$E:$E,$E1363,RawData!$F:$F,"CH"&amp;$D1363,RawData!$AF:$AF,$F1363)=0,"",SUMIFS(RawData!$Z:$Z,RawData!$E:$E,$E1363,RawData!$F:$F,"CH"&amp;$D1363,RawData!$AF:$AF,$F1363))</f>
        <v>40</v>
      </c>
      <c r="J1363">
        <f>IF(COUNTIFS(RawData!$E:$E,$E1363,RawData!$F:$F,"CH"&amp;$D1363,RawData!$AF:$AF,$F1363)=0,"",SUMIFS(RawData!$AA:$AA,RawData!$E:$E,$E1363,RawData!$F:$F,"CH"&amp;$D1363,RawData!$AF:$AF,$F1363))</f>
        <v>38.49</v>
      </c>
      <c r="K1363">
        <f t="shared" si="87"/>
        <v>3.999999999996362E-2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>IF(COUNTIFS(RawData!$E:$E,$E1364,RawData!$F:$F,"CH"&amp;$D1364,RawData!$AF:$AF,$F1364)=0,"",SUMIFS(RawData!$Z:$Z,RawData!$E:$E,$E1364,RawData!$F:$F,"CH"&amp;$D1364,RawData!$AF:$AF,$F1364))</f>
        <v>40.01</v>
      </c>
      <c r="J1364">
        <f>IF(COUNTIFS(RawData!$E:$E,$E1364,RawData!$F:$F,"CH"&amp;$D1364,RawData!$AF:$AF,$F1364)=0,"",SUMIFS(RawData!$AA:$AA,RawData!$E:$E,$E1364,RawData!$F:$F,"CH"&amp;$D1364,RawData!$AF:$AF,$F1364))</f>
        <v>38.56</v>
      </c>
      <c r="K1364">
        <f t="shared" si="87"/>
        <v>0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>IF(COUNTIFS(RawData!$E:$E,$E1365,RawData!$F:$F,"CH"&amp;$D1365,RawData!$AF:$AF,$F1365)=0,"",SUMIFS(RawData!$Z:$Z,RawData!$E:$E,$E1365,RawData!$F:$F,"CH"&amp;$D1365,RawData!$AF:$AF,$F1365))</f>
        <v>40.020000000000003</v>
      </c>
      <c r="J1365">
        <f>IF(COUNTIFS(RawData!$E:$E,$E1365,RawData!$F:$F,"CH"&amp;$D1365,RawData!$AF:$AF,$F1365)=0,"",SUMIFS(RawData!$AA:$AA,RawData!$E:$E,$E1365,RawData!$F:$F,"CH"&amp;$D1365,RawData!$AF:$AF,$F1365))</f>
        <v>38.590000000000003</v>
      </c>
      <c r="K1365">
        <f t="shared" si="87"/>
        <v>5.999999999994543E-2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>IF(COUNTIFS(RawData!$E:$E,$E1366,RawData!$F:$F,"CH"&amp;$D1366,RawData!$AF:$AF,$F1366)=0,"",SUMIFS(RawData!$Z:$Z,RawData!$E:$E,$E1366,RawData!$F:$F,"CH"&amp;$D1366,RawData!$AF:$AF,$F1366))</f>
        <v>40.020000000000003</v>
      </c>
      <c r="J1366">
        <f>IF(COUNTIFS(RawData!$E:$E,$E1366,RawData!$F:$F,"CH"&amp;$D1366,RawData!$AF:$AF,$F1366)=0,"",SUMIFS(RawData!$AA:$AA,RawData!$E:$E,$E1366,RawData!$F:$F,"CH"&amp;$D1366,RawData!$AF:$AF,$F1366))</f>
        <v>38.69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>IF(COUNTIFS(RawData!$E:$E,$E1367,RawData!$F:$F,"CH"&amp;$D1367,RawData!$AF:$AF,$F1367)=0,"",SUMIFS(RawData!$Z:$Z,RawData!$E:$E,$E1367,RawData!$F:$F,"CH"&amp;$D1367,RawData!$AF:$AF,$F1367))</f>
        <v>40.04</v>
      </c>
      <c r="J1367">
        <f>IF(COUNTIFS(RawData!$E:$E,$E1367,RawData!$F:$F,"CH"&amp;$D1367,RawData!$AF:$AF,$F1367)=0,"",SUMIFS(RawData!$AA:$AA,RawData!$E:$E,$E1367,RawData!$F:$F,"CH"&amp;$D1367,RawData!$AF:$AF,$F1367))</f>
        <v>38.79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>IF(COUNTIFS(RawData!$E:$E,$E1368,RawData!$F:$F,"CH"&amp;$D1368,RawData!$AF:$AF,$F1368)=0,"",SUMIFS(RawData!$Z:$Z,RawData!$E:$E,$E1368,RawData!$F:$F,"CH"&amp;$D1368,RawData!$AF:$AF,$F1368))</f>
        <v>40.01</v>
      </c>
      <c r="J1368">
        <f>IF(COUNTIFS(RawData!$E:$E,$E1368,RawData!$F:$F,"CH"&amp;$D1368,RawData!$AF:$AF,$F1368)=0,"",SUMIFS(RawData!$AA:$AA,RawData!$E:$E,$E1368,RawData!$F:$F,"CH"&amp;$D1368,RawData!$AF:$AF,$F1368))</f>
        <v>38.82</v>
      </c>
      <c r="K1368">
        <f t="shared" si="87"/>
        <v>4.0000000000190994E-2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>IF(COUNTIFS(RawData!$E:$E,$E1369,RawData!$F:$F,"CH"&amp;$D1369,RawData!$AF:$AF,$F1369)=0,"",SUMIFS(RawData!$Z:$Z,RawData!$E:$E,$E1369,RawData!$F:$F,"CH"&amp;$D1369,RawData!$AF:$AF,$F1369))</f>
        <v>40.01</v>
      </c>
      <c r="J1369">
        <f>IF(COUNTIFS(RawData!$E:$E,$E1369,RawData!$F:$F,"CH"&amp;$D1369,RawData!$AF:$AF,$F1369)=0,"",SUMIFS(RawData!$AA:$AA,RawData!$E:$E,$E1369,RawData!$F:$F,"CH"&amp;$D1369,RawData!$AF:$AF,$F1369))</f>
        <v>38.880000000000003</v>
      </c>
      <c r="K1369">
        <f t="shared" si="87"/>
        <v>5.999999999994543E-2</v>
      </c>
    </row>
    <row r="1370" spans="1:11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>IF(COUNTIFS(RawData!$E:$E,$E1370,RawData!$F:$F,"CH"&amp;$D1370,RawData!$AF:$AF,$F1370)=0,"",SUMIFS(RawData!$Z:$Z,RawData!$E:$E,$E1370,RawData!$F:$F,"CH"&amp;$D1370,RawData!$AF:$AF,$F1370))</f>
        <v>39.96</v>
      </c>
      <c r="J1370">
        <f>IF(COUNTIFS(RawData!$E:$E,$E1370,RawData!$F:$F,"CH"&amp;$D1370,RawData!$AF:$AF,$F1370)=0,"",SUMIFS(RawData!$AA:$AA,RawData!$E:$E,$E1370,RawData!$F:$F,"CH"&amp;$D1370,RawData!$AF:$AF,$F1370))</f>
        <v>36.479999999999997</v>
      </c>
      <c r="K1370">
        <f t="shared" si="87"/>
        <v>19.299999999999955</v>
      </c>
    </row>
    <row r="1371" spans="1:11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>IF(COUNTIFS(RawData!$E:$E,$E1371,RawData!$F:$F,"CH"&amp;$D1371,RawData!$AF:$AF,$F1371)=0,"",SUMIFS(RawData!$Z:$Z,RawData!$E:$E,$E1371,RawData!$F:$F,"CH"&amp;$D1371,RawData!$AF:$AF,$F1371))</f>
        <v>39.96</v>
      </c>
      <c r="J1371">
        <f>IF(COUNTIFS(RawData!$E:$E,$E1371,RawData!$F:$F,"CH"&amp;$D1371,RawData!$AF:$AF,$F1371)=0,"",SUMIFS(RawData!$AA:$AA,RawData!$E:$E,$E1371,RawData!$F:$F,"CH"&amp;$D1371,RawData!$AF:$AF,$F1371))</f>
        <v>36.729999999999997</v>
      </c>
      <c r="K1371">
        <f t="shared" si="87"/>
        <v>3.999999999996362E-2</v>
      </c>
    </row>
    <row r="1372" spans="1:11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>IF(COUNTIFS(RawData!$E:$E,$E1372,RawData!$F:$F,"CH"&amp;$D1372,RawData!$AF:$AF,$F1372)=0,"",SUMIFS(RawData!$Z:$Z,RawData!$E:$E,$E1372,RawData!$F:$F,"CH"&amp;$D1372,RawData!$AF:$AF,$F1372))</f>
        <v>40</v>
      </c>
      <c r="J1372">
        <f>IF(COUNTIFS(RawData!$E:$E,$E1372,RawData!$F:$F,"CH"&amp;$D1372,RawData!$AF:$AF,$F1372)=0,"",SUMIFS(RawData!$AA:$AA,RawData!$E:$E,$E1372,RawData!$F:$F,"CH"&amp;$D1372,RawData!$AF:$AF,$F1372))</f>
        <v>36.86</v>
      </c>
      <c r="K1372">
        <f t="shared" si="87"/>
        <v>3.999999999996362E-2</v>
      </c>
    </row>
    <row r="1373" spans="1:11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>IF(COUNTIFS(RawData!$E:$E,$E1373,RawData!$F:$F,"CH"&amp;$D1373,RawData!$AF:$AF,$F1373)=0,"",SUMIFS(RawData!$Z:$Z,RawData!$E:$E,$E1373,RawData!$F:$F,"CH"&amp;$D1373,RawData!$AF:$AF,$F1373))</f>
        <v>39.97</v>
      </c>
      <c r="J1373">
        <f>IF(COUNTIFS(RawData!$E:$E,$E1373,RawData!$F:$F,"CH"&amp;$D1373,RawData!$AF:$AF,$F1373)=0,"",SUMIFS(RawData!$AA:$AA,RawData!$E:$E,$E1373,RawData!$F:$F,"CH"&amp;$D1373,RawData!$AF:$AF,$F1373))</f>
        <v>36.950000000000003</v>
      </c>
      <c r="K1373">
        <f t="shared" si="87"/>
        <v>1.999999999998181E-2</v>
      </c>
    </row>
    <row r="1374" spans="1:11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>IF(COUNTIFS(RawData!$E:$E,$E1374,RawData!$F:$F,"CH"&amp;$D1374,RawData!$AF:$AF,$F1374)=0,"",SUMIFS(RawData!$Z:$Z,RawData!$E:$E,$E1374,RawData!$F:$F,"CH"&amp;$D1374,RawData!$AF:$AF,$F1374))</f>
        <v>39.99</v>
      </c>
      <c r="J1374">
        <f>IF(COUNTIFS(RawData!$E:$E,$E1374,RawData!$F:$F,"CH"&amp;$D1374,RawData!$AF:$AF,$F1374)=0,"",SUMIFS(RawData!$AA:$AA,RawData!$E:$E,$E1374,RawData!$F:$F,"CH"&amp;$D1374,RawData!$AF:$AF,$F1374))</f>
        <v>37.08</v>
      </c>
      <c r="K1374">
        <f t="shared" si="87"/>
        <v>4.0000000000190994E-2</v>
      </c>
    </row>
    <row r="1375" spans="1:11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>IF(COUNTIFS(RawData!$E:$E,$E1375,RawData!$F:$F,"CH"&amp;$D1375,RawData!$AF:$AF,$F1375)=0,"",SUMIFS(RawData!$Z:$Z,RawData!$E:$E,$E1375,RawData!$F:$F,"CH"&amp;$D1375,RawData!$AF:$AF,$F1375))</f>
        <v>40</v>
      </c>
      <c r="J1375">
        <f>IF(COUNTIFS(RawData!$E:$E,$E1375,RawData!$F:$F,"CH"&amp;$D1375,RawData!$AF:$AF,$F1375)=0,"",SUMIFS(RawData!$AA:$AA,RawData!$E:$E,$E1375,RawData!$F:$F,"CH"&amp;$D1375,RawData!$AF:$AF,$F1375))</f>
        <v>37.14</v>
      </c>
      <c r="K1375">
        <f t="shared" si="87"/>
        <v>1.999999999998181E-2</v>
      </c>
    </row>
    <row r="1376" spans="1:11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>IF(COUNTIFS(RawData!$E:$E,$E1376,RawData!$F:$F,"CH"&amp;$D1376,RawData!$AF:$AF,$F1376)=0,"",SUMIFS(RawData!$Z:$Z,RawData!$E:$E,$E1376,RawData!$F:$F,"CH"&amp;$D1376,RawData!$AF:$AF,$F1376))</f>
        <v>40</v>
      </c>
      <c r="J1376">
        <f>IF(COUNTIFS(RawData!$E:$E,$E1376,RawData!$F:$F,"CH"&amp;$D1376,RawData!$AF:$AF,$F1376)=0,"",SUMIFS(RawData!$AA:$AA,RawData!$E:$E,$E1376,RawData!$F:$F,"CH"&amp;$D1376,RawData!$AF:$AF,$F1376))</f>
        <v>37.200000000000003</v>
      </c>
      <c r="K1376">
        <f t="shared" si="87"/>
        <v>3.999999999996362E-2</v>
      </c>
    </row>
    <row r="1377" spans="1:11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>IF(COUNTIFS(RawData!$E:$E,$E1377,RawData!$F:$F,"CH"&amp;$D1377,RawData!$AF:$AF,$F1377)=0,"",SUMIFS(RawData!$Z:$Z,RawData!$E:$E,$E1377,RawData!$F:$F,"CH"&amp;$D1377,RawData!$AF:$AF,$F1377))</f>
        <v>39.99</v>
      </c>
      <c r="J1377">
        <f>IF(COUNTIFS(RawData!$E:$E,$E1377,RawData!$F:$F,"CH"&amp;$D1377,RawData!$AF:$AF,$F1377)=0,"",SUMIFS(RawData!$AA:$AA,RawData!$E:$E,$E1377,RawData!$F:$F,"CH"&amp;$D1377,RawData!$AF:$AF,$F1377))</f>
        <v>37.270000000000003</v>
      </c>
      <c r="K1377">
        <f t="shared" si="87"/>
        <v>1.999999999998181E-2</v>
      </c>
    </row>
    <row r="1378" spans="1:11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>IF(COUNTIFS(RawData!$E:$E,$E1378,RawData!$F:$F,"CH"&amp;$D1378,RawData!$AF:$AF,$F1378)=0,"",SUMIFS(RawData!$Z:$Z,RawData!$E:$E,$E1378,RawData!$F:$F,"CH"&amp;$D1378,RawData!$AF:$AF,$F1378))</f>
        <v>39.99</v>
      </c>
      <c r="J1378">
        <f>IF(COUNTIFS(RawData!$E:$E,$E1378,RawData!$F:$F,"CH"&amp;$D1378,RawData!$AF:$AF,$F1378)=0,"",SUMIFS(RawData!$AA:$AA,RawData!$E:$E,$E1378,RawData!$F:$F,"CH"&amp;$D1378,RawData!$AF:$AF,$F1378))</f>
        <v>37.33</v>
      </c>
      <c r="K1378">
        <f t="shared" si="87"/>
        <v>1.999999999998181E-2</v>
      </c>
    </row>
    <row r="1379" spans="1:11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>IF(COUNTIFS(RawData!$E:$E,$E1379,RawData!$F:$F,"CH"&amp;$D1379,RawData!$AF:$AF,$F1379)=0,"",SUMIFS(RawData!$Z:$Z,RawData!$E:$E,$E1379,RawData!$F:$F,"CH"&amp;$D1379,RawData!$AF:$AF,$F1379))</f>
        <v>40</v>
      </c>
      <c r="J1379">
        <f>IF(COUNTIFS(RawData!$E:$E,$E1379,RawData!$F:$F,"CH"&amp;$D1379,RawData!$AF:$AF,$F1379)=0,"",SUMIFS(RawData!$AA:$AA,RawData!$E:$E,$E1379,RawData!$F:$F,"CH"&amp;$D1379,RawData!$AF:$AF,$F1379))</f>
        <v>37.43</v>
      </c>
      <c r="K1379">
        <f t="shared" si="87"/>
        <v>3.999999999996362E-2</v>
      </c>
    </row>
    <row r="1380" spans="1:11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>IF(COUNTIFS(RawData!$E:$E,$E1380,RawData!$F:$F,"CH"&amp;$D1380,RawData!$AF:$AF,$F1380)=0,"",SUMIFS(RawData!$Z:$Z,RawData!$E:$E,$E1380,RawData!$F:$F,"CH"&amp;$D1380,RawData!$AF:$AF,$F1380))</f>
        <v>39.99</v>
      </c>
      <c r="J1380">
        <f>IF(COUNTIFS(RawData!$E:$E,$E1380,RawData!$F:$F,"CH"&amp;$D1380,RawData!$AF:$AF,$F1380)=0,"",SUMIFS(RawData!$AA:$AA,RawData!$E:$E,$E1380,RawData!$F:$F,"CH"&amp;$D1380,RawData!$AF:$AF,$F1380))</f>
        <v>37.43</v>
      </c>
      <c r="K1380">
        <f t="shared" si="87"/>
        <v>1.999999999998181E-2</v>
      </c>
    </row>
    <row r="1381" spans="1:11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>IF(COUNTIFS(RawData!$E:$E,$E1381,RawData!$F:$F,"CH"&amp;$D1381,RawData!$AF:$AF,$F1381)=0,"",SUMIFS(RawData!$Z:$Z,RawData!$E:$E,$E1381,RawData!$F:$F,"CH"&amp;$D1381,RawData!$AF:$AF,$F1381))</f>
        <v>39.99</v>
      </c>
      <c r="J1381">
        <f>IF(COUNTIFS(RawData!$E:$E,$E1381,RawData!$F:$F,"CH"&amp;$D1381,RawData!$AF:$AF,$F1381)=0,"",SUMIFS(RawData!$AA:$AA,RawData!$E:$E,$E1381,RawData!$F:$F,"CH"&amp;$D1381,RawData!$AF:$AF,$F1381))</f>
        <v>37.49</v>
      </c>
      <c r="K1381">
        <f t="shared" si="87"/>
        <v>3.999999999996362E-2</v>
      </c>
    </row>
    <row r="1382" spans="1:11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>IF(COUNTIFS(RawData!$E:$E,$E1382,RawData!$F:$F,"CH"&amp;$D1382,RawData!$AF:$AF,$F1382)=0,"",SUMIFS(RawData!$Z:$Z,RawData!$E:$E,$E1382,RawData!$F:$F,"CH"&amp;$D1382,RawData!$AF:$AF,$F1382))</f>
        <v>39.99</v>
      </c>
      <c r="J1382">
        <f>IF(COUNTIFS(RawData!$E:$E,$E1382,RawData!$F:$F,"CH"&amp;$D1382,RawData!$AF:$AF,$F1382)=0,"",SUMIFS(RawData!$AA:$AA,RawData!$E:$E,$E1382,RawData!$F:$F,"CH"&amp;$D1382,RawData!$AF:$AF,$F1382))</f>
        <v>37.590000000000003</v>
      </c>
      <c r="K1382">
        <f t="shared" si="87"/>
        <v>1.999999999998181E-2</v>
      </c>
    </row>
    <row r="1383" spans="1:11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>IF(COUNTIFS(RawData!$E:$E,$E1383,RawData!$F:$F,"CH"&amp;$D1383,RawData!$AF:$AF,$F1383)=0,"",SUMIFS(RawData!$Z:$Z,RawData!$E:$E,$E1383,RawData!$F:$F,"CH"&amp;$D1383,RawData!$AF:$AF,$F1383))</f>
        <v>40</v>
      </c>
      <c r="J1383">
        <f>IF(COUNTIFS(RawData!$E:$E,$E1383,RawData!$F:$F,"CH"&amp;$D1383,RawData!$AF:$AF,$F1383)=0,"",SUMIFS(RawData!$AA:$AA,RawData!$E:$E,$E1383,RawData!$F:$F,"CH"&amp;$D1383,RawData!$AF:$AF,$F1383))</f>
        <v>37.619999999999997</v>
      </c>
      <c r="K1383">
        <f t="shared" si="87"/>
        <v>2.0000000000209184E-2</v>
      </c>
    </row>
    <row r="1384" spans="1:11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>IF(COUNTIFS(RawData!$E:$E,$E1384,RawData!$F:$F,"CH"&amp;$D1384,RawData!$AF:$AF,$F1384)=0,"",SUMIFS(RawData!$Z:$Z,RawData!$E:$E,$E1384,RawData!$F:$F,"CH"&amp;$D1384,RawData!$AF:$AF,$F1384))</f>
        <v>40.020000000000003</v>
      </c>
      <c r="J1384">
        <f>IF(COUNTIFS(RawData!$E:$E,$E1384,RawData!$F:$F,"CH"&amp;$D1384,RawData!$AF:$AF,$F1384)=0,"",SUMIFS(RawData!$AA:$AA,RawData!$E:$E,$E1384,RawData!$F:$F,"CH"&amp;$D1384,RawData!$AF:$AF,$F1384))</f>
        <v>37.68</v>
      </c>
      <c r="K1384">
        <f t="shared" si="87"/>
        <v>3.999999999996362E-2</v>
      </c>
    </row>
    <row r="1385" spans="1:11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>IF(COUNTIFS(RawData!$E:$E,$E1385,RawData!$F:$F,"CH"&amp;$D1385,RawData!$AF:$AF,$F1385)=0,"",SUMIFS(RawData!$Z:$Z,RawData!$E:$E,$E1385,RawData!$F:$F,"CH"&amp;$D1385,RawData!$AF:$AF,$F1385))</f>
        <v>40.020000000000003</v>
      </c>
      <c r="J1385">
        <f>IF(COUNTIFS(RawData!$E:$E,$E1385,RawData!$F:$F,"CH"&amp;$D1385,RawData!$AF:$AF,$F1385)=0,"",SUMIFS(RawData!$AA:$AA,RawData!$E:$E,$E1385,RawData!$F:$F,"CH"&amp;$D1385,RawData!$AF:$AF,$F1385))</f>
        <v>37.75</v>
      </c>
      <c r="K1385">
        <f t="shared" si="87"/>
        <v>1.999999999998181E-2</v>
      </c>
    </row>
    <row r="1386" spans="1:11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>IF(COUNTIFS(RawData!$E:$E,$E1386,RawData!$F:$F,"CH"&amp;$D1386,RawData!$AF:$AF,$F1386)=0,"",SUMIFS(RawData!$Z:$Z,RawData!$E:$E,$E1386,RawData!$F:$F,"CH"&amp;$D1386,RawData!$AF:$AF,$F1386))</f>
        <v>40.01</v>
      </c>
      <c r="J1386">
        <f>IF(COUNTIFS(RawData!$E:$E,$E1386,RawData!$F:$F,"CH"&amp;$D1386,RawData!$AF:$AF,$F1386)=0,"",SUMIFS(RawData!$AA:$AA,RawData!$E:$E,$E1386,RawData!$F:$F,"CH"&amp;$D1386,RawData!$AF:$AF,$F1386))</f>
        <v>37.81</v>
      </c>
      <c r="K1386">
        <f t="shared" si="87"/>
        <v>3.999999999996362E-2</v>
      </c>
    </row>
    <row r="1387" spans="1:11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>IF(COUNTIFS(RawData!$E:$E,$E1387,RawData!$F:$F,"CH"&amp;$D1387,RawData!$AF:$AF,$F1387)=0,"",SUMIFS(RawData!$Z:$Z,RawData!$E:$E,$E1387,RawData!$F:$F,"CH"&amp;$D1387,RawData!$AF:$AF,$F1387))</f>
        <v>40.01</v>
      </c>
      <c r="J1387">
        <f>IF(COUNTIFS(RawData!$E:$E,$E1387,RawData!$F:$F,"CH"&amp;$D1387,RawData!$AF:$AF,$F1387)=0,"",SUMIFS(RawData!$AA:$AA,RawData!$E:$E,$E1387,RawData!$F:$F,"CH"&amp;$D1387,RawData!$AF:$AF,$F1387))</f>
        <v>37.869999999999997</v>
      </c>
      <c r="K1387">
        <f t="shared" si="87"/>
        <v>1.999999999998181E-2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>IF(COUNTIFS(RawData!$E:$E,$E1388,RawData!$F:$F,"CH"&amp;$D1388,RawData!$AF:$AF,$F1388)=0,"",SUMIFS(RawData!$Z:$Z,RawData!$E:$E,$E1388,RawData!$F:$F,"CH"&amp;$D1388,RawData!$AF:$AF,$F1388))</f>
        <v>40</v>
      </c>
      <c r="J1388">
        <f>IF(COUNTIFS(RawData!$E:$E,$E1388,RawData!$F:$F,"CH"&amp;$D1388,RawData!$AF:$AF,$F1388)=0,"",SUMIFS(RawData!$AA:$AA,RawData!$E:$E,$E1388,RawData!$F:$F,"CH"&amp;$D1388,RawData!$AF:$AF,$F1388))</f>
        <v>37.909999999999997</v>
      </c>
      <c r="K1388">
        <f t="shared" si="87"/>
        <v>3.999999999996362E-2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>IF(COUNTIFS(RawData!$E:$E,$E1389,RawData!$F:$F,"CH"&amp;$D1389,RawData!$AF:$AF,$F1389)=0,"",SUMIFS(RawData!$Z:$Z,RawData!$E:$E,$E1389,RawData!$F:$F,"CH"&amp;$D1389,RawData!$AF:$AF,$F1389))</f>
        <v>39.979999999999997</v>
      </c>
      <c r="J1389">
        <f>IF(COUNTIFS(RawData!$E:$E,$E1389,RawData!$F:$F,"CH"&amp;$D1389,RawData!$AF:$AF,$F1389)=0,"",SUMIFS(RawData!$AA:$AA,RawData!$E:$E,$E1389,RawData!$F:$F,"CH"&amp;$D1389,RawData!$AF:$AF,$F1389))</f>
        <v>37.94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>IF(COUNTIFS(RawData!$E:$E,$E1390,RawData!$F:$F,"CH"&amp;$D1390,RawData!$AF:$AF,$F1390)=0,"",SUMIFS(RawData!$Z:$Z,RawData!$E:$E,$E1390,RawData!$F:$F,"CH"&amp;$D1390,RawData!$AF:$AF,$F1390))</f>
        <v>40</v>
      </c>
      <c r="J1390">
        <f>IF(COUNTIFS(RawData!$E:$E,$E1390,RawData!$F:$F,"CH"&amp;$D1390,RawData!$AF:$AF,$F1390)=0,"",SUMIFS(RawData!$AA:$AA,RawData!$E:$E,$E1390,RawData!$F:$F,"CH"&amp;$D1390,RawData!$AF:$AF,$F1390))</f>
        <v>38</v>
      </c>
      <c r="K1390">
        <f t="shared" si="87"/>
        <v>3.999999999996362E-2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>IF(COUNTIFS(RawData!$E:$E,$E1391,RawData!$F:$F,"CH"&amp;$D1391,RawData!$AF:$AF,$F1391)=0,"",SUMIFS(RawData!$Z:$Z,RawData!$E:$E,$E1391,RawData!$F:$F,"CH"&amp;$D1391,RawData!$AF:$AF,$F1391))</f>
        <v>40</v>
      </c>
      <c r="J1391">
        <f>IF(COUNTIFS(RawData!$E:$E,$E1391,RawData!$F:$F,"CH"&amp;$D1391,RawData!$AF:$AF,$F1391)=0,"",SUMIFS(RawData!$AA:$AA,RawData!$E:$E,$E1391,RawData!$F:$F,"CH"&amp;$D1391,RawData!$AF:$AF,$F1391))</f>
        <v>38.07</v>
      </c>
      <c r="K1391">
        <f t="shared" si="87"/>
        <v>2.0000000000209184E-2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>IF(COUNTIFS(RawData!$E:$E,$E1392,RawData!$F:$F,"CH"&amp;$D1392,RawData!$AF:$AF,$F1392)=0,"",SUMIFS(RawData!$Z:$Z,RawData!$E:$E,$E1392,RawData!$F:$F,"CH"&amp;$D1392,RawData!$AF:$AF,$F1392))</f>
        <v>40.01</v>
      </c>
      <c r="J1392">
        <f>IF(COUNTIFS(RawData!$E:$E,$E1392,RawData!$F:$F,"CH"&amp;$D1392,RawData!$AF:$AF,$F1392)=0,"",SUMIFS(RawData!$AA:$AA,RawData!$E:$E,$E1392,RawData!$F:$F,"CH"&amp;$D1392,RawData!$AF:$AF,$F1392))</f>
        <v>38.1</v>
      </c>
      <c r="K1392">
        <f t="shared" si="87"/>
        <v>3.999999999996362E-2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>IF(COUNTIFS(RawData!$E:$E,$E1393,RawData!$F:$F,"CH"&amp;$D1393,RawData!$AF:$AF,$F1393)=0,"",SUMIFS(RawData!$Z:$Z,RawData!$E:$E,$E1393,RawData!$F:$F,"CH"&amp;$D1393,RawData!$AF:$AF,$F1393))</f>
        <v>39.99</v>
      </c>
      <c r="J1393">
        <f>IF(COUNTIFS(RawData!$E:$E,$E1393,RawData!$F:$F,"CH"&amp;$D1393,RawData!$AF:$AF,$F1393)=0,"",SUMIFS(RawData!$AA:$AA,RawData!$E:$E,$E1393,RawData!$F:$F,"CH"&amp;$D1393,RawData!$AF:$AF,$F1393))</f>
        <v>38.130000000000003</v>
      </c>
      <c r="K1393">
        <f t="shared" si="87"/>
        <v>3.999999999996362E-2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>IF(COUNTIFS(RawData!$E:$E,$E1394,RawData!$F:$F,"CH"&amp;$D1394,RawData!$AF:$AF,$F1394)=0,"",SUMIFS(RawData!$Z:$Z,RawData!$E:$E,$E1394,RawData!$F:$F,"CH"&amp;$D1394,RawData!$AF:$AF,$F1394))</f>
        <v>40</v>
      </c>
      <c r="J1394">
        <f>IF(COUNTIFS(RawData!$E:$E,$E1394,RawData!$F:$F,"CH"&amp;$D1394,RawData!$AF:$AF,$F1394)=0,"",SUMIFS(RawData!$AA:$AA,RawData!$E:$E,$E1394,RawData!$F:$F,"CH"&amp;$D1394,RawData!$AF:$AF,$F1394))</f>
        <v>38.200000000000003</v>
      </c>
      <c r="K1394">
        <f t="shared" si="87"/>
        <v>1.999999999998181E-2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>IF(COUNTIFS(RawData!$E:$E,$E1395,RawData!$F:$F,"CH"&amp;$D1395,RawData!$AF:$AF,$F1395)=0,"",SUMIFS(RawData!$Z:$Z,RawData!$E:$E,$E1395,RawData!$F:$F,"CH"&amp;$D1395,RawData!$AF:$AF,$F1395))</f>
        <v>39.99</v>
      </c>
      <c r="J1395">
        <f>IF(COUNTIFS(RawData!$E:$E,$E1395,RawData!$F:$F,"CH"&amp;$D1395,RawData!$AF:$AF,$F1395)=0,"",SUMIFS(RawData!$AA:$AA,RawData!$E:$E,$E1395,RawData!$F:$F,"CH"&amp;$D1395,RawData!$AF:$AF,$F1395))</f>
        <v>38.270000000000003</v>
      </c>
      <c r="K1395">
        <f t="shared" si="87"/>
        <v>3.999999999996362E-2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>IF(COUNTIFS(RawData!$E:$E,$E1396,RawData!$F:$F,"CH"&amp;$D1396,RawData!$AF:$AF,$F1396)=0,"",SUMIFS(RawData!$Z:$Z,RawData!$E:$E,$E1396,RawData!$F:$F,"CH"&amp;$D1396,RawData!$AF:$AF,$F1396))</f>
        <v>39.99</v>
      </c>
      <c r="J1396">
        <f>IF(COUNTIFS(RawData!$E:$E,$E1396,RawData!$F:$F,"CH"&amp;$D1396,RawData!$AF:$AF,$F1396)=0,"",SUMIFS(RawData!$AA:$AA,RawData!$E:$E,$E1396,RawData!$F:$F,"CH"&amp;$D1396,RawData!$AF:$AF,$F1396))</f>
        <v>38.299999999999997</v>
      </c>
      <c r="K1396">
        <f t="shared" si="87"/>
        <v>3.999999999996362E-2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>IF(COUNTIFS(RawData!$E:$E,$E1397,RawData!$F:$F,"CH"&amp;$D1397,RawData!$AF:$AF,$F1397)=0,"",SUMIFS(RawData!$Z:$Z,RawData!$E:$E,$E1397,RawData!$F:$F,"CH"&amp;$D1397,RawData!$AF:$AF,$F1397))</f>
        <v>40</v>
      </c>
      <c r="J1397">
        <f>IF(COUNTIFS(RawData!$E:$E,$E1397,RawData!$F:$F,"CH"&amp;$D1397,RawData!$AF:$AF,$F1397)=0,"",SUMIFS(RawData!$AA:$AA,RawData!$E:$E,$E1397,RawData!$F:$F,"CH"&amp;$D1397,RawData!$AF:$AF,$F1397))</f>
        <v>38.36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>IF(COUNTIFS(RawData!$E:$E,$E1398,RawData!$F:$F,"CH"&amp;$D1398,RawData!$AF:$AF,$F1398)=0,"",SUMIFS(RawData!$Z:$Z,RawData!$E:$E,$E1398,RawData!$F:$F,"CH"&amp;$D1398,RawData!$AF:$AF,$F1398))</f>
        <v>39.99</v>
      </c>
      <c r="J1398">
        <f>IF(COUNTIFS(RawData!$E:$E,$E1398,RawData!$F:$F,"CH"&amp;$D1398,RawData!$AF:$AF,$F1398)=0,"",SUMIFS(RawData!$AA:$AA,RawData!$E:$E,$E1398,RawData!$F:$F,"CH"&amp;$D1398,RawData!$AF:$AF,$F1398))</f>
        <v>38.43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>IF(COUNTIFS(RawData!$E:$E,$E1399,RawData!$F:$F,"CH"&amp;$D1399,RawData!$AF:$AF,$F1399)=0,"",SUMIFS(RawData!$Z:$Z,RawData!$E:$E,$E1399,RawData!$F:$F,"CH"&amp;$D1399,RawData!$AF:$AF,$F1399))</f>
        <v>40</v>
      </c>
      <c r="J1399">
        <f>IF(COUNTIFS(RawData!$E:$E,$E1399,RawData!$F:$F,"CH"&amp;$D1399,RawData!$AF:$AF,$F1399)=0,"",SUMIFS(RawData!$AA:$AA,RawData!$E:$E,$E1399,RawData!$F:$F,"CH"&amp;$D1399,RawData!$AF:$AF,$F1399))</f>
        <v>38.49</v>
      </c>
      <c r="K1399">
        <f t="shared" si="87"/>
        <v>4.0000000000190994E-2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>IF(COUNTIFS(RawData!$E:$E,$E1400,RawData!$F:$F,"CH"&amp;$D1400,RawData!$AF:$AF,$F1400)=0,"",SUMIFS(RawData!$Z:$Z,RawData!$E:$E,$E1400,RawData!$F:$F,"CH"&amp;$D1400,RawData!$AF:$AF,$F1400))</f>
        <v>40.01</v>
      </c>
      <c r="J1400">
        <f>IF(COUNTIFS(RawData!$E:$E,$E1400,RawData!$F:$F,"CH"&amp;$D1400,RawData!$AF:$AF,$F1400)=0,"",SUMIFS(RawData!$AA:$AA,RawData!$E:$E,$E1400,RawData!$F:$F,"CH"&amp;$D1400,RawData!$AF:$AF,$F1400))</f>
        <v>38.56</v>
      </c>
      <c r="K1400">
        <f t="shared" si="87"/>
        <v>3.999999999996362E-2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>IF(COUNTIFS(RawData!$E:$E,$E1401,RawData!$F:$F,"CH"&amp;$D1401,RawData!$AF:$AF,$F1401)=0,"",SUMIFS(RawData!$Z:$Z,RawData!$E:$E,$E1401,RawData!$F:$F,"CH"&amp;$D1401,RawData!$AF:$AF,$F1401))</f>
        <v>40.020000000000003</v>
      </c>
      <c r="J1401">
        <f>IF(COUNTIFS(RawData!$E:$E,$E1401,RawData!$F:$F,"CH"&amp;$D1401,RawData!$AF:$AF,$F1401)=0,"",SUMIFS(RawData!$AA:$AA,RawData!$E:$E,$E1401,RawData!$F:$F,"CH"&amp;$D1401,RawData!$AF:$AF,$F1401))</f>
        <v>38.590000000000003</v>
      </c>
      <c r="K1401">
        <f t="shared" si="87"/>
        <v>3.999999999996362E-2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>IF(COUNTIFS(RawData!$E:$E,$E1402,RawData!$F:$F,"CH"&amp;$D1402,RawData!$AF:$AF,$F1402)=0,"",SUMIFS(RawData!$Z:$Z,RawData!$E:$E,$E1402,RawData!$F:$F,"CH"&amp;$D1402,RawData!$AF:$AF,$F1402))</f>
        <v>40.020000000000003</v>
      </c>
      <c r="J1402">
        <f>IF(COUNTIFS(RawData!$E:$E,$E1402,RawData!$F:$F,"CH"&amp;$D1402,RawData!$AF:$AF,$F1402)=0,"",SUMIFS(RawData!$AA:$AA,RawData!$E:$E,$E1402,RawData!$F:$F,"CH"&amp;$D1402,RawData!$AF:$AF,$F1402))</f>
        <v>38.69</v>
      </c>
      <c r="K1402">
        <f t="shared" si="87"/>
        <v>1.999999999998181E-2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>IF(COUNTIFS(RawData!$E:$E,$E1403,RawData!$F:$F,"CH"&amp;$D1403,RawData!$AF:$AF,$F1403)=0,"",SUMIFS(RawData!$Z:$Z,RawData!$E:$E,$E1403,RawData!$F:$F,"CH"&amp;$D1403,RawData!$AF:$AF,$F1403))</f>
        <v>40.04</v>
      </c>
      <c r="J1403">
        <f>IF(COUNTIFS(RawData!$E:$E,$E1403,RawData!$F:$F,"CH"&amp;$D1403,RawData!$AF:$AF,$F1403)=0,"",SUMIFS(RawData!$AA:$AA,RawData!$E:$E,$E1403,RawData!$F:$F,"CH"&amp;$D1403,RawData!$AF:$AF,$F1403))</f>
        <v>38.79</v>
      </c>
      <c r="K1403">
        <f t="shared" si="87"/>
        <v>5.999999999994543E-2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>IF(COUNTIFS(RawData!$E:$E,$E1404,RawData!$F:$F,"CH"&amp;$D1404,RawData!$AF:$AF,$F1404)=0,"",SUMIFS(RawData!$Z:$Z,RawData!$E:$E,$E1404,RawData!$F:$F,"CH"&amp;$D1404,RawData!$AF:$AF,$F1404))</f>
        <v>40.01</v>
      </c>
      <c r="J1404">
        <f>IF(COUNTIFS(RawData!$E:$E,$E1404,RawData!$F:$F,"CH"&amp;$D1404,RawData!$AF:$AF,$F1404)=0,"",SUMIFS(RawData!$AA:$AA,RawData!$E:$E,$E1404,RawData!$F:$F,"CH"&amp;$D1404,RawData!$AF:$AF,$F1404))</f>
        <v>38.82</v>
      </c>
      <c r="K1404">
        <f t="shared" si="87"/>
        <v>1.999999999998181E-2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>IF(COUNTIFS(RawData!$E:$E,$E1405,RawData!$F:$F,"CH"&amp;$D1405,RawData!$AF:$AF,$F1405)=0,"",SUMIFS(RawData!$Z:$Z,RawData!$E:$E,$E1405,RawData!$F:$F,"CH"&amp;$D1405,RawData!$AF:$AF,$F1405))</f>
        <v>40.01</v>
      </c>
      <c r="J1405">
        <f>IF(COUNTIFS(RawData!$E:$E,$E1405,RawData!$F:$F,"CH"&amp;$D1405,RawData!$AF:$AF,$F1405)=0,"",SUMIFS(RawData!$AA:$AA,RawData!$E:$E,$E1405,RawData!$F:$F,"CH"&amp;$D1405,RawData!$AF:$AF,$F1405))</f>
        <v>38.880000000000003</v>
      </c>
      <c r="K1405">
        <f t="shared" si="87"/>
        <v>6.0000000000172804E-2</v>
      </c>
    </row>
    <row r="1406" spans="1:11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>IF(COUNTIFS(RawData!$E:$E,$E1406,RawData!$F:$F,"CH"&amp;$D1406,RawData!$AF:$AF,$F1406)=0,"",SUMIFS(RawData!$Z:$Z,RawData!$E:$E,$E1406,RawData!$F:$F,"CH"&amp;$D1406,RawData!$AF:$AF,$F1406))</f>
        <v>39.96</v>
      </c>
      <c r="J1406">
        <f>IF(COUNTIFS(RawData!$E:$E,$E1406,RawData!$F:$F,"CH"&amp;$D1406,RawData!$AF:$AF,$F1406)=0,"",SUMIFS(RawData!$AA:$AA,RawData!$E:$E,$E1406,RawData!$F:$F,"CH"&amp;$D1406,RawData!$AF:$AF,$F1406))</f>
        <v>36.479999999999997</v>
      </c>
      <c r="K1406">
        <f t="shared" si="87"/>
        <v>18.480000000000018</v>
      </c>
    </row>
    <row r="1407" spans="1:11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>IF(COUNTIFS(RawData!$E:$E,$E1407,RawData!$F:$F,"CH"&amp;$D1407,RawData!$AF:$AF,$F1407)=0,"",SUMIFS(RawData!$Z:$Z,RawData!$E:$E,$E1407,RawData!$F:$F,"CH"&amp;$D1407,RawData!$AF:$AF,$F1407))</f>
        <v>39.96</v>
      </c>
      <c r="J1407">
        <f>IF(COUNTIFS(RawData!$E:$E,$E1407,RawData!$F:$F,"CH"&amp;$D1407,RawData!$AF:$AF,$F1407)=0,"",SUMIFS(RawData!$AA:$AA,RawData!$E:$E,$E1407,RawData!$F:$F,"CH"&amp;$D1407,RawData!$AF:$AF,$F1407))</f>
        <v>36.729999999999997</v>
      </c>
      <c r="K1407">
        <f t="shared" si="87"/>
        <v>3.999999999996362E-2</v>
      </c>
    </row>
    <row r="1408" spans="1:11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>IF(COUNTIFS(RawData!$E:$E,$E1408,RawData!$F:$F,"CH"&amp;$D1408,RawData!$AF:$AF,$F1408)=0,"",SUMIFS(RawData!$Z:$Z,RawData!$E:$E,$E1408,RawData!$F:$F,"CH"&amp;$D1408,RawData!$AF:$AF,$F1408))</f>
        <v>40</v>
      </c>
      <c r="J1408">
        <f>IF(COUNTIFS(RawData!$E:$E,$E1408,RawData!$F:$F,"CH"&amp;$D1408,RawData!$AF:$AF,$F1408)=0,"",SUMIFS(RawData!$AA:$AA,RawData!$E:$E,$E1408,RawData!$F:$F,"CH"&amp;$D1408,RawData!$AF:$AF,$F1408))</f>
        <v>36.86</v>
      </c>
      <c r="K1408">
        <f t="shared" si="87"/>
        <v>1.999999999998181E-2</v>
      </c>
    </row>
    <row r="1409" spans="1:11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>IF(COUNTIFS(RawData!$E:$E,$E1409,RawData!$F:$F,"CH"&amp;$D1409,RawData!$AF:$AF,$F1409)=0,"",SUMIFS(RawData!$Z:$Z,RawData!$E:$E,$E1409,RawData!$F:$F,"CH"&amp;$D1409,RawData!$AF:$AF,$F1409))</f>
        <v>39.97</v>
      </c>
      <c r="J1409">
        <f>IF(COUNTIFS(RawData!$E:$E,$E1409,RawData!$F:$F,"CH"&amp;$D1409,RawData!$AF:$AF,$F1409)=0,"",SUMIFS(RawData!$AA:$AA,RawData!$E:$E,$E1409,RawData!$F:$F,"CH"&amp;$D1409,RawData!$AF:$AF,$F1409))</f>
        <v>36.950000000000003</v>
      </c>
      <c r="K1409">
        <f t="shared" si="87"/>
        <v>3.999999999996362E-2</v>
      </c>
    </row>
    <row r="1410" spans="1:11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>IF(COUNTIFS(RawData!$E:$E,$E1410,RawData!$F:$F,"CH"&amp;$D1410,RawData!$AF:$AF,$F1410)=0,"",SUMIFS(RawData!$Z:$Z,RawData!$E:$E,$E1410,RawData!$F:$F,"CH"&amp;$D1410,RawData!$AF:$AF,$F1410))</f>
        <v>39.99</v>
      </c>
      <c r="J1410">
        <f>IF(COUNTIFS(RawData!$E:$E,$E1410,RawData!$F:$F,"CH"&amp;$D1410,RawData!$AF:$AF,$F1410)=0,"",SUMIFS(RawData!$AA:$AA,RawData!$E:$E,$E1410,RawData!$F:$F,"CH"&amp;$D1410,RawData!$AF:$AF,$F1410))</f>
        <v>37.08</v>
      </c>
      <c r="K1410">
        <f t="shared" si="87"/>
        <v>3.999999999996362E-2</v>
      </c>
    </row>
    <row r="1411" spans="1:11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>IF(COUNTIFS(RawData!$E:$E,$E1411,RawData!$F:$F,"CH"&amp;$D1411,RawData!$AF:$AF,$F1411)=0,"",SUMIFS(RawData!$Z:$Z,RawData!$E:$E,$E1411,RawData!$F:$F,"CH"&amp;$D1411,RawData!$AF:$AF,$F1411))</f>
        <v>40</v>
      </c>
      <c r="J1411">
        <f>IF(COUNTIFS(RawData!$E:$E,$E1411,RawData!$F:$F,"CH"&amp;$D1411,RawData!$AF:$AF,$F1411)=0,"",SUMIFS(RawData!$AA:$AA,RawData!$E:$E,$E1411,RawData!$F:$F,"CH"&amp;$D1411,RawData!$AF:$AF,$F1411))</f>
        <v>37.14</v>
      </c>
      <c r="K1411">
        <f t="shared" si="87"/>
        <v>1.999999999998181E-2</v>
      </c>
    </row>
    <row r="1412" spans="1:11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>IF(COUNTIFS(RawData!$E:$E,$E1412,RawData!$F:$F,"CH"&amp;$D1412,RawData!$AF:$AF,$F1412)=0,"",SUMIFS(RawData!$Z:$Z,RawData!$E:$E,$E1412,RawData!$F:$F,"CH"&amp;$D1412,RawData!$AF:$AF,$F1412))</f>
        <v>40</v>
      </c>
      <c r="J1412">
        <f>IF(COUNTIFS(RawData!$E:$E,$E1412,RawData!$F:$F,"CH"&amp;$D1412,RawData!$AF:$AF,$F1412)=0,"",SUMIFS(RawData!$AA:$AA,RawData!$E:$E,$E1412,RawData!$F:$F,"CH"&amp;$D1412,RawData!$AF:$AF,$F1412))</f>
        <v>37.200000000000003</v>
      </c>
      <c r="K1412">
        <f t="shared" ref="K1412:K1475" si="91">G1412-G1411</f>
        <v>1.999999999998181E-2</v>
      </c>
    </row>
    <row r="1413" spans="1:11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>IF(COUNTIFS(RawData!$E:$E,$E1413,RawData!$F:$F,"CH"&amp;$D1413,RawData!$AF:$AF,$F1413)=0,"",SUMIFS(RawData!$Z:$Z,RawData!$E:$E,$E1413,RawData!$F:$F,"CH"&amp;$D1413,RawData!$AF:$AF,$F1413))</f>
        <v>39.99</v>
      </c>
      <c r="J1413">
        <f>IF(COUNTIFS(RawData!$E:$E,$E1413,RawData!$F:$F,"CH"&amp;$D1413,RawData!$AF:$AF,$F1413)=0,"",SUMIFS(RawData!$AA:$AA,RawData!$E:$E,$E1413,RawData!$F:$F,"CH"&amp;$D1413,RawData!$AF:$AF,$F1413))</f>
        <v>37.270000000000003</v>
      </c>
      <c r="K1413">
        <f t="shared" si="91"/>
        <v>3.999999999996362E-2</v>
      </c>
    </row>
    <row r="1414" spans="1:11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>IF(COUNTIFS(RawData!$E:$E,$E1414,RawData!$F:$F,"CH"&amp;$D1414,RawData!$AF:$AF,$F1414)=0,"",SUMIFS(RawData!$Z:$Z,RawData!$E:$E,$E1414,RawData!$F:$F,"CH"&amp;$D1414,RawData!$AF:$AF,$F1414))</f>
        <v>39.99</v>
      </c>
      <c r="J1414">
        <f>IF(COUNTIFS(RawData!$E:$E,$E1414,RawData!$F:$F,"CH"&amp;$D1414,RawData!$AF:$AF,$F1414)=0,"",SUMIFS(RawData!$AA:$AA,RawData!$E:$E,$E1414,RawData!$F:$F,"CH"&amp;$D1414,RawData!$AF:$AF,$F1414))</f>
        <v>37.33</v>
      </c>
      <c r="K1414">
        <f t="shared" si="91"/>
        <v>1.999999999998181E-2</v>
      </c>
    </row>
    <row r="1415" spans="1:11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>IF(COUNTIFS(RawData!$E:$E,$E1415,RawData!$F:$F,"CH"&amp;$D1415,RawData!$AF:$AF,$F1415)=0,"",SUMIFS(RawData!$Z:$Z,RawData!$E:$E,$E1415,RawData!$F:$F,"CH"&amp;$D1415,RawData!$AF:$AF,$F1415))</f>
        <v>40</v>
      </c>
      <c r="J1415">
        <f>IF(COUNTIFS(RawData!$E:$E,$E1415,RawData!$F:$F,"CH"&amp;$D1415,RawData!$AF:$AF,$F1415)=0,"",SUMIFS(RawData!$AA:$AA,RawData!$E:$E,$E1415,RawData!$F:$F,"CH"&amp;$D1415,RawData!$AF:$AF,$F1415))</f>
        <v>37.43</v>
      </c>
      <c r="K1415">
        <f t="shared" si="91"/>
        <v>4.0000000000190994E-2</v>
      </c>
    </row>
    <row r="1416" spans="1:11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>IF(COUNTIFS(RawData!$E:$E,$E1416,RawData!$F:$F,"CH"&amp;$D1416,RawData!$AF:$AF,$F1416)=0,"",SUMIFS(RawData!$Z:$Z,RawData!$E:$E,$E1416,RawData!$F:$F,"CH"&amp;$D1416,RawData!$AF:$AF,$F1416))</f>
        <v>39.99</v>
      </c>
      <c r="J1416">
        <f>IF(COUNTIFS(RawData!$E:$E,$E1416,RawData!$F:$F,"CH"&amp;$D1416,RawData!$AF:$AF,$F1416)=0,"",SUMIFS(RawData!$AA:$AA,RawData!$E:$E,$E1416,RawData!$F:$F,"CH"&amp;$D1416,RawData!$AF:$AF,$F1416))</f>
        <v>37.43</v>
      </c>
      <c r="K1416">
        <f t="shared" si="91"/>
        <v>1.999999999998181E-2</v>
      </c>
    </row>
    <row r="1417" spans="1:11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>IF(COUNTIFS(RawData!$E:$E,$E1417,RawData!$F:$F,"CH"&amp;$D1417,RawData!$AF:$AF,$F1417)=0,"",SUMIFS(RawData!$Z:$Z,RawData!$E:$E,$E1417,RawData!$F:$F,"CH"&amp;$D1417,RawData!$AF:$AF,$F1417))</f>
        <v>39.99</v>
      </c>
      <c r="J1417">
        <f>IF(COUNTIFS(RawData!$E:$E,$E1417,RawData!$F:$F,"CH"&amp;$D1417,RawData!$AF:$AF,$F1417)=0,"",SUMIFS(RawData!$AA:$AA,RawData!$E:$E,$E1417,RawData!$F:$F,"CH"&amp;$D1417,RawData!$AF:$AF,$F1417))</f>
        <v>37.49</v>
      </c>
      <c r="K1417">
        <f t="shared" si="91"/>
        <v>1.999999999998181E-2</v>
      </c>
    </row>
    <row r="1418" spans="1:11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>IF(COUNTIFS(RawData!$E:$E,$E1418,RawData!$F:$F,"CH"&amp;$D1418,RawData!$AF:$AF,$F1418)=0,"",SUMIFS(RawData!$Z:$Z,RawData!$E:$E,$E1418,RawData!$F:$F,"CH"&amp;$D1418,RawData!$AF:$AF,$F1418))</f>
        <v>39.99</v>
      </c>
      <c r="J1418">
        <f>IF(COUNTIFS(RawData!$E:$E,$E1418,RawData!$F:$F,"CH"&amp;$D1418,RawData!$AF:$AF,$F1418)=0,"",SUMIFS(RawData!$AA:$AA,RawData!$E:$E,$E1418,RawData!$F:$F,"CH"&amp;$D1418,RawData!$AF:$AF,$F1418))</f>
        <v>37.590000000000003</v>
      </c>
      <c r="K1418">
        <f t="shared" si="91"/>
        <v>3.999999999996362E-2</v>
      </c>
    </row>
    <row r="1419" spans="1:11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>IF(COUNTIFS(RawData!$E:$E,$E1419,RawData!$F:$F,"CH"&amp;$D1419,RawData!$AF:$AF,$F1419)=0,"",SUMIFS(RawData!$Z:$Z,RawData!$E:$E,$E1419,RawData!$F:$F,"CH"&amp;$D1419,RawData!$AF:$AF,$F1419))</f>
        <v>40</v>
      </c>
      <c r="J1419">
        <f>IF(COUNTIFS(RawData!$E:$E,$E1419,RawData!$F:$F,"CH"&amp;$D1419,RawData!$AF:$AF,$F1419)=0,"",SUMIFS(RawData!$AA:$AA,RawData!$E:$E,$E1419,RawData!$F:$F,"CH"&amp;$D1419,RawData!$AF:$AF,$F1419))</f>
        <v>37.619999999999997</v>
      </c>
      <c r="K1419">
        <f t="shared" si="91"/>
        <v>1.999999999998181E-2</v>
      </c>
    </row>
    <row r="1420" spans="1:11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>IF(COUNTIFS(RawData!$E:$E,$E1420,RawData!$F:$F,"CH"&amp;$D1420,RawData!$AF:$AF,$F1420)=0,"",SUMIFS(RawData!$Z:$Z,RawData!$E:$E,$E1420,RawData!$F:$F,"CH"&amp;$D1420,RawData!$AF:$AF,$F1420))</f>
        <v>40.020000000000003</v>
      </c>
      <c r="J1420">
        <f>IF(COUNTIFS(RawData!$E:$E,$E1420,RawData!$F:$F,"CH"&amp;$D1420,RawData!$AF:$AF,$F1420)=0,"",SUMIFS(RawData!$AA:$AA,RawData!$E:$E,$E1420,RawData!$F:$F,"CH"&amp;$D1420,RawData!$AF:$AF,$F1420))</f>
        <v>37.68</v>
      </c>
      <c r="K1420">
        <f t="shared" si="91"/>
        <v>3.999999999996362E-2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>IF(COUNTIFS(RawData!$E:$E,$E1421,RawData!$F:$F,"CH"&amp;$D1421,RawData!$AF:$AF,$F1421)=0,"",SUMIFS(RawData!$Z:$Z,RawData!$E:$E,$E1421,RawData!$F:$F,"CH"&amp;$D1421,RawData!$AF:$AF,$F1421))</f>
        <v>40.020000000000003</v>
      </c>
      <c r="J1421">
        <f>IF(COUNTIFS(RawData!$E:$E,$E1421,RawData!$F:$F,"CH"&amp;$D1421,RawData!$AF:$AF,$F1421)=0,"",SUMIFS(RawData!$AA:$AA,RawData!$E:$E,$E1421,RawData!$F:$F,"CH"&amp;$D1421,RawData!$AF:$AF,$F1421))</f>
        <v>37.75</v>
      </c>
      <c r="K1421">
        <f t="shared" si="91"/>
        <v>1.999999999998181E-2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>IF(COUNTIFS(RawData!$E:$E,$E1422,RawData!$F:$F,"CH"&amp;$D1422,RawData!$AF:$AF,$F1422)=0,"",SUMIFS(RawData!$Z:$Z,RawData!$E:$E,$E1422,RawData!$F:$F,"CH"&amp;$D1422,RawData!$AF:$AF,$F1422))</f>
        <v>40.01</v>
      </c>
      <c r="J1422">
        <f>IF(COUNTIFS(RawData!$E:$E,$E1422,RawData!$F:$F,"CH"&amp;$D1422,RawData!$AF:$AF,$F1422)=0,"",SUMIFS(RawData!$AA:$AA,RawData!$E:$E,$E1422,RawData!$F:$F,"CH"&amp;$D1422,RawData!$AF:$AF,$F1422))</f>
        <v>37.81</v>
      </c>
      <c r="K1422">
        <f t="shared" si="91"/>
        <v>3.999999999996362E-2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>IF(COUNTIFS(RawData!$E:$E,$E1423,RawData!$F:$F,"CH"&amp;$D1423,RawData!$AF:$AF,$F1423)=0,"",SUMIFS(RawData!$Z:$Z,RawData!$E:$E,$E1423,RawData!$F:$F,"CH"&amp;$D1423,RawData!$AF:$AF,$F1423))</f>
        <v>40.01</v>
      </c>
      <c r="J1423">
        <f>IF(COUNTIFS(RawData!$E:$E,$E1423,RawData!$F:$F,"CH"&amp;$D1423,RawData!$AF:$AF,$F1423)=0,"",SUMIFS(RawData!$AA:$AA,RawData!$E:$E,$E1423,RawData!$F:$F,"CH"&amp;$D1423,RawData!$AF:$AF,$F1423))</f>
        <v>37.869999999999997</v>
      </c>
      <c r="K1423">
        <f t="shared" si="91"/>
        <v>2.0000000000209184E-2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>IF(COUNTIFS(RawData!$E:$E,$E1424,RawData!$F:$F,"CH"&amp;$D1424,RawData!$AF:$AF,$F1424)=0,"",SUMIFS(RawData!$Z:$Z,RawData!$E:$E,$E1424,RawData!$F:$F,"CH"&amp;$D1424,RawData!$AF:$AF,$F1424))</f>
        <v>40</v>
      </c>
      <c r="J1424">
        <f>IF(COUNTIFS(RawData!$E:$E,$E1424,RawData!$F:$F,"CH"&amp;$D1424,RawData!$AF:$AF,$F1424)=0,"",SUMIFS(RawData!$AA:$AA,RawData!$E:$E,$E1424,RawData!$F:$F,"CH"&amp;$D1424,RawData!$AF:$AF,$F1424))</f>
        <v>37.909999999999997</v>
      </c>
      <c r="K1424">
        <f t="shared" si="91"/>
        <v>3.999999999996362E-2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>IF(COUNTIFS(RawData!$E:$E,$E1425,RawData!$F:$F,"CH"&amp;$D1425,RawData!$AF:$AF,$F1425)=0,"",SUMIFS(RawData!$Z:$Z,RawData!$E:$E,$E1425,RawData!$F:$F,"CH"&amp;$D1425,RawData!$AF:$AF,$F1425))</f>
        <v>39.979999999999997</v>
      </c>
      <c r="J1425">
        <f>IF(COUNTIFS(RawData!$E:$E,$E1425,RawData!$F:$F,"CH"&amp;$D1425,RawData!$AF:$AF,$F1425)=0,"",SUMIFS(RawData!$AA:$AA,RawData!$E:$E,$E1425,RawData!$F:$F,"CH"&amp;$D1425,RawData!$AF:$AF,$F1425))</f>
        <v>37.94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>IF(COUNTIFS(RawData!$E:$E,$E1426,RawData!$F:$F,"CH"&amp;$D1426,RawData!$AF:$AF,$F1426)=0,"",SUMIFS(RawData!$Z:$Z,RawData!$E:$E,$E1426,RawData!$F:$F,"CH"&amp;$D1426,RawData!$AF:$AF,$F1426))</f>
        <v>40</v>
      </c>
      <c r="J1426">
        <f>IF(COUNTIFS(RawData!$E:$E,$E1426,RawData!$F:$F,"CH"&amp;$D1426,RawData!$AF:$AF,$F1426)=0,"",SUMIFS(RawData!$AA:$AA,RawData!$E:$E,$E1426,RawData!$F:$F,"CH"&amp;$D1426,RawData!$AF:$AF,$F1426))</f>
        <v>38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>IF(COUNTIFS(RawData!$E:$E,$E1427,RawData!$F:$F,"CH"&amp;$D1427,RawData!$AF:$AF,$F1427)=0,"",SUMIFS(RawData!$Z:$Z,RawData!$E:$E,$E1427,RawData!$F:$F,"CH"&amp;$D1427,RawData!$AF:$AF,$F1427))</f>
        <v>40</v>
      </c>
      <c r="J1427">
        <f>IF(COUNTIFS(RawData!$E:$E,$E1427,RawData!$F:$F,"CH"&amp;$D1427,RawData!$AF:$AF,$F1427)=0,"",SUMIFS(RawData!$AA:$AA,RawData!$E:$E,$E1427,RawData!$F:$F,"CH"&amp;$D1427,RawData!$AF:$AF,$F1427))</f>
        <v>38.07</v>
      </c>
      <c r="K1427">
        <f t="shared" si="91"/>
        <v>3.999999999996362E-2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>IF(COUNTIFS(RawData!$E:$E,$E1428,RawData!$F:$F,"CH"&amp;$D1428,RawData!$AF:$AF,$F1428)=0,"",SUMIFS(RawData!$Z:$Z,RawData!$E:$E,$E1428,RawData!$F:$F,"CH"&amp;$D1428,RawData!$AF:$AF,$F1428))</f>
        <v>40.01</v>
      </c>
      <c r="J1428">
        <f>IF(COUNTIFS(RawData!$E:$E,$E1428,RawData!$F:$F,"CH"&amp;$D1428,RawData!$AF:$AF,$F1428)=0,"",SUMIFS(RawData!$AA:$AA,RawData!$E:$E,$E1428,RawData!$F:$F,"CH"&amp;$D1428,RawData!$AF:$AF,$F1428))</f>
        <v>38.1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>IF(COUNTIFS(RawData!$E:$E,$E1429,RawData!$F:$F,"CH"&amp;$D1429,RawData!$AF:$AF,$F1429)=0,"",SUMIFS(RawData!$Z:$Z,RawData!$E:$E,$E1429,RawData!$F:$F,"CH"&amp;$D1429,RawData!$AF:$AF,$F1429))</f>
        <v>39.99</v>
      </c>
      <c r="J1429">
        <f>IF(COUNTIFS(RawData!$E:$E,$E1429,RawData!$F:$F,"CH"&amp;$D1429,RawData!$AF:$AF,$F1429)=0,"",SUMIFS(RawData!$AA:$AA,RawData!$E:$E,$E1429,RawData!$F:$F,"CH"&amp;$D1429,RawData!$AF:$AF,$F1429))</f>
        <v>38.130000000000003</v>
      </c>
      <c r="K1429">
        <f t="shared" si="91"/>
        <v>1.999999999998181E-2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>IF(COUNTIFS(RawData!$E:$E,$E1430,RawData!$F:$F,"CH"&amp;$D1430,RawData!$AF:$AF,$F1430)=0,"",SUMIFS(RawData!$Z:$Z,RawData!$E:$E,$E1430,RawData!$F:$F,"CH"&amp;$D1430,RawData!$AF:$AF,$F1430))</f>
        <v>40</v>
      </c>
      <c r="J1430">
        <f>IF(COUNTIFS(RawData!$E:$E,$E1430,RawData!$F:$F,"CH"&amp;$D1430,RawData!$AF:$AF,$F1430)=0,"",SUMIFS(RawData!$AA:$AA,RawData!$E:$E,$E1430,RawData!$F:$F,"CH"&amp;$D1430,RawData!$AF:$AF,$F1430))</f>
        <v>38.200000000000003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>IF(COUNTIFS(RawData!$E:$E,$E1431,RawData!$F:$F,"CH"&amp;$D1431,RawData!$AF:$AF,$F1431)=0,"",SUMIFS(RawData!$Z:$Z,RawData!$E:$E,$E1431,RawData!$F:$F,"CH"&amp;$D1431,RawData!$AF:$AF,$F1431))</f>
        <v>39.99</v>
      </c>
      <c r="J1431">
        <f>IF(COUNTIFS(RawData!$E:$E,$E1431,RawData!$F:$F,"CH"&amp;$D1431,RawData!$AF:$AF,$F1431)=0,"",SUMIFS(RawData!$AA:$AA,RawData!$E:$E,$E1431,RawData!$F:$F,"CH"&amp;$D1431,RawData!$AF:$AF,$F1431))</f>
        <v>38.270000000000003</v>
      </c>
      <c r="K1431">
        <f t="shared" si="91"/>
        <v>4.0000000000190994E-2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>IF(COUNTIFS(RawData!$E:$E,$E1432,RawData!$F:$F,"CH"&amp;$D1432,RawData!$AF:$AF,$F1432)=0,"",SUMIFS(RawData!$Z:$Z,RawData!$E:$E,$E1432,RawData!$F:$F,"CH"&amp;$D1432,RawData!$AF:$AF,$F1432))</f>
        <v>39.99</v>
      </c>
      <c r="J1432">
        <f>IF(COUNTIFS(RawData!$E:$E,$E1432,RawData!$F:$F,"CH"&amp;$D1432,RawData!$AF:$AF,$F1432)=0,"",SUMIFS(RawData!$AA:$AA,RawData!$E:$E,$E1432,RawData!$F:$F,"CH"&amp;$D1432,RawData!$AF:$AF,$F1432))</f>
        <v>38.299999999999997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>IF(COUNTIFS(RawData!$E:$E,$E1433,RawData!$F:$F,"CH"&amp;$D1433,RawData!$AF:$AF,$F1433)=0,"",SUMIFS(RawData!$Z:$Z,RawData!$E:$E,$E1433,RawData!$F:$F,"CH"&amp;$D1433,RawData!$AF:$AF,$F1433))</f>
        <v>40</v>
      </c>
      <c r="J1433">
        <f>IF(COUNTIFS(RawData!$E:$E,$E1433,RawData!$F:$F,"CH"&amp;$D1433,RawData!$AF:$AF,$F1433)=0,"",SUMIFS(RawData!$AA:$AA,RawData!$E:$E,$E1433,RawData!$F:$F,"CH"&amp;$D1433,RawData!$AF:$AF,$F1433))</f>
        <v>38.36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>IF(COUNTIFS(RawData!$E:$E,$E1434,RawData!$F:$F,"CH"&amp;$D1434,RawData!$AF:$AF,$F1434)=0,"",SUMIFS(RawData!$Z:$Z,RawData!$E:$E,$E1434,RawData!$F:$F,"CH"&amp;$D1434,RawData!$AF:$AF,$F1434))</f>
        <v>39.99</v>
      </c>
      <c r="J1434">
        <f>IF(COUNTIFS(RawData!$E:$E,$E1434,RawData!$F:$F,"CH"&amp;$D1434,RawData!$AF:$AF,$F1434)=0,"",SUMIFS(RawData!$AA:$AA,RawData!$E:$E,$E1434,RawData!$F:$F,"CH"&amp;$D1434,RawData!$AF:$AF,$F1434))</f>
        <v>38.43</v>
      </c>
      <c r="K1434">
        <f t="shared" si="91"/>
        <v>3.999999999996362E-2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>IF(COUNTIFS(RawData!$E:$E,$E1435,RawData!$F:$F,"CH"&amp;$D1435,RawData!$AF:$AF,$F1435)=0,"",SUMIFS(RawData!$Z:$Z,RawData!$E:$E,$E1435,RawData!$F:$F,"CH"&amp;$D1435,RawData!$AF:$AF,$F1435))</f>
        <v>40</v>
      </c>
      <c r="J1435">
        <f>IF(COUNTIFS(RawData!$E:$E,$E1435,RawData!$F:$F,"CH"&amp;$D1435,RawData!$AF:$AF,$F1435)=0,"",SUMIFS(RawData!$AA:$AA,RawData!$E:$E,$E1435,RawData!$F:$F,"CH"&amp;$D1435,RawData!$AF:$AF,$F1435))</f>
        <v>38.49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>IF(COUNTIFS(RawData!$E:$E,$E1436,RawData!$F:$F,"CH"&amp;$D1436,RawData!$AF:$AF,$F1436)=0,"",SUMIFS(RawData!$Z:$Z,RawData!$E:$E,$E1436,RawData!$F:$F,"CH"&amp;$D1436,RawData!$AF:$AF,$F1436))</f>
        <v>40.01</v>
      </c>
      <c r="J1436">
        <f>IF(COUNTIFS(RawData!$E:$E,$E1436,RawData!$F:$F,"CH"&amp;$D1436,RawData!$AF:$AF,$F1436)=0,"",SUMIFS(RawData!$AA:$AA,RawData!$E:$E,$E1436,RawData!$F:$F,"CH"&amp;$D1436,RawData!$AF:$AF,$F1436))</f>
        <v>38.56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>IF(COUNTIFS(RawData!$E:$E,$E1437,RawData!$F:$F,"CH"&amp;$D1437,RawData!$AF:$AF,$F1437)=0,"",SUMIFS(RawData!$Z:$Z,RawData!$E:$E,$E1437,RawData!$F:$F,"CH"&amp;$D1437,RawData!$AF:$AF,$F1437))</f>
        <v>40.020000000000003</v>
      </c>
      <c r="J1437">
        <f>IF(COUNTIFS(RawData!$E:$E,$E1437,RawData!$F:$F,"CH"&amp;$D1437,RawData!$AF:$AF,$F1437)=0,"",SUMIFS(RawData!$AA:$AA,RawData!$E:$E,$E1437,RawData!$F:$F,"CH"&amp;$D1437,RawData!$AF:$AF,$F1437))</f>
        <v>38.590000000000003</v>
      </c>
      <c r="K1437">
        <f t="shared" si="91"/>
        <v>4.0000000000190994E-2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>IF(COUNTIFS(RawData!$E:$E,$E1438,RawData!$F:$F,"CH"&amp;$D1438,RawData!$AF:$AF,$F1438)=0,"",SUMIFS(RawData!$Z:$Z,RawData!$E:$E,$E1438,RawData!$F:$F,"CH"&amp;$D1438,RawData!$AF:$AF,$F1438))</f>
        <v>40.020000000000003</v>
      </c>
      <c r="J1438">
        <f>IF(COUNTIFS(RawData!$E:$E,$E1438,RawData!$F:$F,"CH"&amp;$D1438,RawData!$AF:$AF,$F1438)=0,"",SUMIFS(RawData!$AA:$AA,RawData!$E:$E,$E1438,RawData!$F:$F,"CH"&amp;$D1438,RawData!$AF:$AF,$F1438))</f>
        <v>38.69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>IF(COUNTIFS(RawData!$E:$E,$E1439,RawData!$F:$F,"CH"&amp;$D1439,RawData!$AF:$AF,$F1439)=0,"",SUMIFS(RawData!$Z:$Z,RawData!$E:$E,$E1439,RawData!$F:$F,"CH"&amp;$D1439,RawData!$AF:$AF,$F1439))</f>
        <v>40.04</v>
      </c>
      <c r="J1439">
        <f>IF(COUNTIFS(RawData!$E:$E,$E1439,RawData!$F:$F,"CH"&amp;$D1439,RawData!$AF:$AF,$F1439)=0,"",SUMIFS(RawData!$AA:$AA,RawData!$E:$E,$E1439,RawData!$F:$F,"CH"&amp;$D1439,RawData!$AF:$AF,$F1439))</f>
        <v>38.79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>IF(COUNTIFS(RawData!$E:$E,$E1440,RawData!$F:$F,"CH"&amp;$D1440,RawData!$AF:$AF,$F1440)=0,"",SUMIFS(RawData!$Z:$Z,RawData!$E:$E,$E1440,RawData!$F:$F,"CH"&amp;$D1440,RawData!$AF:$AF,$F1440))</f>
        <v>40.01</v>
      </c>
      <c r="J1440">
        <f>IF(COUNTIFS(RawData!$E:$E,$E1440,RawData!$F:$F,"CH"&amp;$D1440,RawData!$AF:$AF,$F1440)=0,"",SUMIFS(RawData!$AA:$AA,RawData!$E:$E,$E1440,RawData!$F:$F,"CH"&amp;$D1440,RawData!$AF:$AF,$F1440))</f>
        <v>38.82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>IF(COUNTIFS(RawData!$E:$E,$E1441,RawData!$F:$F,"CH"&amp;$D1441,RawData!$AF:$AF,$F1441)=0,"",SUMIFS(RawData!$Z:$Z,RawData!$E:$E,$E1441,RawData!$F:$F,"CH"&amp;$D1441,RawData!$AF:$AF,$F1441))</f>
        <v>40.01</v>
      </c>
      <c r="J1441">
        <f>IF(COUNTIFS(RawData!$E:$E,$E1441,RawData!$F:$F,"CH"&amp;$D1441,RawData!$AF:$AF,$F1441)=0,"",SUMIFS(RawData!$AA:$AA,RawData!$E:$E,$E1441,RawData!$F:$F,"CH"&amp;$D1441,RawData!$AF:$AF,$F1441))</f>
        <v>38.880000000000003</v>
      </c>
      <c r="K1441">
        <f t="shared" si="91"/>
        <v>3.999999999996362E-2</v>
      </c>
    </row>
    <row r="1442" spans="1:11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>IF(COUNTIFS(RawData!$E:$E,$E1442,RawData!$F:$F,"CH"&amp;$D1442,RawData!$AF:$AF,$F1442)=0,"",SUMIFS(RawData!$Z:$Z,RawData!$E:$E,$E1442,RawData!$F:$F,"CH"&amp;$D1442,RawData!$AF:$AF,$F1442))</f>
        <v>44.95</v>
      </c>
      <c r="J1442">
        <f>IF(COUNTIFS(RawData!$E:$E,$E1442,RawData!$F:$F,"CH"&amp;$D1442,RawData!$AF:$AF,$F1442)=0,"",SUMIFS(RawData!$AA:$AA,RawData!$E:$E,$E1442,RawData!$F:$F,"CH"&amp;$D1442,RawData!$AF:$AF,$F1442))</f>
        <v>41.68</v>
      </c>
      <c r="K1442">
        <f t="shared" si="91"/>
        <v>-60.420000000000073</v>
      </c>
    </row>
    <row r="1443" spans="1:11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>IF(COUNTIFS(RawData!$E:$E,$E1443,RawData!$F:$F,"CH"&amp;$D1443,RawData!$AF:$AF,$F1443)=0,"",SUMIFS(RawData!$Z:$Z,RawData!$E:$E,$E1443,RawData!$F:$F,"CH"&amp;$D1443,RawData!$AF:$AF,$F1443))</f>
        <v>45.01</v>
      </c>
      <c r="J1443">
        <f>IF(COUNTIFS(RawData!$E:$E,$E1443,RawData!$F:$F,"CH"&amp;$D1443,RawData!$AF:$AF,$F1443)=0,"",SUMIFS(RawData!$AA:$AA,RawData!$E:$E,$E1443,RawData!$F:$F,"CH"&amp;$D1443,RawData!$AF:$AF,$F1443))</f>
        <v>41.78</v>
      </c>
      <c r="K1443">
        <f t="shared" si="91"/>
        <v>-1.999999999998181E-2</v>
      </c>
    </row>
    <row r="1444" spans="1:11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>IF(COUNTIFS(RawData!$E:$E,$E1444,RawData!$F:$F,"CH"&amp;$D1444,RawData!$AF:$AF,$F1444)=0,"",SUMIFS(RawData!$Z:$Z,RawData!$E:$E,$E1444,RawData!$F:$F,"CH"&amp;$D1444,RawData!$AF:$AF,$F1444))</f>
        <v>44.99</v>
      </c>
      <c r="J1444">
        <f>IF(COUNTIFS(RawData!$E:$E,$E1444,RawData!$F:$F,"CH"&amp;$D1444,RawData!$AF:$AF,$F1444)=0,"",SUMIFS(RawData!$AA:$AA,RawData!$E:$E,$E1444,RawData!$F:$F,"CH"&amp;$D1444,RawData!$AF:$AF,$F1444))</f>
        <v>41.75</v>
      </c>
      <c r="K1444">
        <f t="shared" si="91"/>
        <v>4.0000000000190994E-2</v>
      </c>
    </row>
    <row r="1445" spans="1:11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>IF(COUNTIFS(RawData!$E:$E,$E1445,RawData!$F:$F,"CH"&amp;$D1445,RawData!$AF:$AF,$F1445)=0,"",SUMIFS(RawData!$Z:$Z,RawData!$E:$E,$E1445,RawData!$F:$F,"CH"&amp;$D1445,RawData!$AF:$AF,$F1445))</f>
        <v>44.98</v>
      </c>
      <c r="J1445">
        <f>IF(COUNTIFS(RawData!$E:$E,$E1445,RawData!$F:$F,"CH"&amp;$D1445,RawData!$AF:$AF,$F1445)=0,"",SUMIFS(RawData!$AA:$AA,RawData!$E:$E,$E1445,RawData!$F:$F,"CH"&amp;$D1445,RawData!$AF:$AF,$F1445))</f>
        <v>41.82</v>
      </c>
      <c r="K1445">
        <f t="shared" si="91"/>
        <v>1.999999999998181E-2</v>
      </c>
    </row>
    <row r="1446" spans="1:11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>IF(COUNTIFS(RawData!$E:$E,$E1446,RawData!$F:$F,"CH"&amp;$D1446,RawData!$AF:$AF,$F1446)=0,"",SUMIFS(RawData!$Z:$Z,RawData!$E:$E,$E1446,RawData!$F:$F,"CH"&amp;$D1446,RawData!$AF:$AF,$F1446))</f>
        <v>44.98</v>
      </c>
      <c r="J1446">
        <f>IF(COUNTIFS(RawData!$E:$E,$E1446,RawData!$F:$F,"CH"&amp;$D1446,RawData!$AF:$AF,$F1446)=0,"",SUMIFS(RawData!$AA:$AA,RawData!$E:$E,$E1446,RawData!$F:$F,"CH"&amp;$D1446,RawData!$AF:$AF,$F1446))</f>
        <v>41.88</v>
      </c>
      <c r="K1446">
        <f t="shared" si="91"/>
        <v>1.999999999998181E-2</v>
      </c>
    </row>
    <row r="1447" spans="1:11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>IF(COUNTIFS(RawData!$E:$E,$E1447,RawData!$F:$F,"CH"&amp;$D1447,RawData!$AF:$AF,$F1447)=0,"",SUMIFS(RawData!$Z:$Z,RawData!$E:$E,$E1447,RawData!$F:$F,"CH"&amp;$D1447,RawData!$AF:$AF,$F1447))</f>
        <v>44.98</v>
      </c>
      <c r="J1447">
        <f>IF(COUNTIFS(RawData!$E:$E,$E1447,RawData!$F:$F,"CH"&amp;$D1447,RawData!$AF:$AF,$F1447)=0,"",SUMIFS(RawData!$AA:$AA,RawData!$E:$E,$E1447,RawData!$F:$F,"CH"&amp;$D1447,RawData!$AF:$AF,$F1447))</f>
        <v>41.92</v>
      </c>
      <c r="K1447">
        <f t="shared" si="91"/>
        <v>1.999999999998181E-2</v>
      </c>
    </row>
    <row r="1448" spans="1:11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>IF(COUNTIFS(RawData!$E:$E,$E1448,RawData!$F:$F,"CH"&amp;$D1448,RawData!$AF:$AF,$F1448)=0,"",SUMIFS(RawData!$Z:$Z,RawData!$E:$E,$E1448,RawData!$F:$F,"CH"&amp;$D1448,RawData!$AF:$AF,$F1448))</f>
        <v>44.97</v>
      </c>
      <c r="J1448">
        <f>IF(COUNTIFS(RawData!$E:$E,$E1448,RawData!$F:$F,"CH"&amp;$D1448,RawData!$AF:$AF,$F1448)=0,"",SUMIFS(RawData!$AA:$AA,RawData!$E:$E,$E1448,RawData!$F:$F,"CH"&amp;$D1448,RawData!$AF:$AF,$F1448))</f>
        <v>41.95</v>
      </c>
      <c r="K1448">
        <f t="shared" si="91"/>
        <v>1.999999999998181E-2</v>
      </c>
    </row>
    <row r="1449" spans="1:11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>IF(COUNTIFS(RawData!$E:$E,$E1449,RawData!$F:$F,"CH"&amp;$D1449,RawData!$AF:$AF,$F1449)=0,"",SUMIFS(RawData!$Z:$Z,RawData!$E:$E,$E1449,RawData!$F:$F,"CH"&amp;$D1449,RawData!$AF:$AF,$F1449))</f>
        <v>44.99</v>
      </c>
      <c r="J1449">
        <f>IF(COUNTIFS(RawData!$E:$E,$E1449,RawData!$F:$F,"CH"&amp;$D1449,RawData!$AF:$AF,$F1449)=0,"",SUMIFS(RawData!$AA:$AA,RawData!$E:$E,$E1449,RawData!$F:$F,"CH"&amp;$D1449,RawData!$AF:$AF,$F1449))</f>
        <v>41.99</v>
      </c>
      <c r="K1449">
        <f t="shared" si="91"/>
        <v>1.999999999998181E-2</v>
      </c>
    </row>
    <row r="1450" spans="1:11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>IF(COUNTIFS(RawData!$E:$E,$E1450,RawData!$F:$F,"CH"&amp;$D1450,RawData!$AF:$AF,$F1450)=0,"",SUMIFS(RawData!$Z:$Z,RawData!$E:$E,$E1450,RawData!$F:$F,"CH"&amp;$D1450,RawData!$AF:$AF,$F1450))</f>
        <v>45</v>
      </c>
      <c r="J1450">
        <f>IF(COUNTIFS(RawData!$E:$E,$E1450,RawData!$F:$F,"CH"&amp;$D1450,RawData!$AF:$AF,$F1450)=0,"",SUMIFS(RawData!$AA:$AA,RawData!$E:$E,$E1450,RawData!$F:$F,"CH"&amp;$D1450,RawData!$AF:$AF,$F1450))</f>
        <v>42.02</v>
      </c>
      <c r="K1450">
        <f t="shared" si="91"/>
        <v>3.999999999996362E-2</v>
      </c>
    </row>
    <row r="1451" spans="1:11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>IF(COUNTIFS(RawData!$E:$E,$E1451,RawData!$F:$F,"CH"&amp;$D1451,RawData!$AF:$AF,$F1451)=0,"",SUMIFS(RawData!$Z:$Z,RawData!$E:$E,$E1451,RawData!$F:$F,"CH"&amp;$D1451,RawData!$AF:$AF,$F1451))</f>
        <v>44.99</v>
      </c>
      <c r="J1451">
        <f>IF(COUNTIFS(RawData!$E:$E,$E1451,RawData!$F:$F,"CH"&amp;$D1451,RawData!$AF:$AF,$F1451)=0,"",SUMIFS(RawData!$AA:$AA,RawData!$E:$E,$E1451,RawData!$F:$F,"CH"&amp;$D1451,RawData!$AF:$AF,$F1451))</f>
        <v>42.09</v>
      </c>
      <c r="K1451">
        <f t="shared" si="91"/>
        <v>1.999999999998181E-2</v>
      </c>
    </row>
    <row r="1452" spans="1:11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42.16</v>
      </c>
      <c r="K1452">
        <f t="shared" si="91"/>
        <v>1.999999999998181E-2</v>
      </c>
    </row>
    <row r="1453" spans="1:11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>IF(COUNTIFS(RawData!$E:$E,$E1453,RawData!$F:$F,"CH"&amp;$D1453,RawData!$AF:$AF,$F1453)=0,"",SUMIFS(RawData!$Z:$Z,RawData!$E:$E,$E1453,RawData!$F:$F,"CH"&amp;$D1453,RawData!$AF:$AF,$F1453))</f>
        <v>45.01</v>
      </c>
      <c r="J1453">
        <f>IF(COUNTIFS(RawData!$E:$E,$E1453,RawData!$F:$F,"CH"&amp;$D1453,RawData!$AF:$AF,$F1453)=0,"",SUMIFS(RawData!$AA:$AA,RawData!$E:$E,$E1453,RawData!$F:$F,"CH"&amp;$D1453,RawData!$AF:$AF,$F1453))</f>
        <v>42.2</v>
      </c>
      <c r="K1453">
        <f t="shared" si="91"/>
        <v>1.999999999998181E-2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>IF(COUNTIFS(RawData!$E:$E,$E1454,RawData!$F:$F,"CH"&amp;$D1454,RawData!$AF:$AF,$F1454)=0,"",SUMIFS(RawData!$Z:$Z,RawData!$E:$E,$E1454,RawData!$F:$F,"CH"&amp;$D1454,RawData!$AF:$AF,$F1454))</f>
        <v>45</v>
      </c>
      <c r="J1454">
        <f>IF(COUNTIFS(RawData!$E:$E,$E1454,RawData!$F:$F,"CH"&amp;$D1454,RawData!$AF:$AF,$F1454)=0,"",SUMIFS(RawData!$AA:$AA,RawData!$E:$E,$E1454,RawData!$F:$F,"CH"&amp;$D1454,RawData!$AF:$AF,$F1454))</f>
        <v>42.23</v>
      </c>
      <c r="K1454">
        <f t="shared" si="91"/>
        <v>4.0000000000190994E-2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>IF(COUNTIFS(RawData!$E:$E,$E1455,RawData!$F:$F,"CH"&amp;$D1455,RawData!$AF:$AF,$F1455)=0,"",SUMIFS(RawData!$Z:$Z,RawData!$E:$E,$E1455,RawData!$F:$F,"CH"&amp;$D1455,RawData!$AF:$AF,$F1455))</f>
        <v>45.01</v>
      </c>
      <c r="J1455">
        <f>IF(COUNTIFS(RawData!$E:$E,$E1455,RawData!$F:$F,"CH"&amp;$D1455,RawData!$AF:$AF,$F1455)=0,"",SUMIFS(RawData!$AA:$AA,RawData!$E:$E,$E1455,RawData!$F:$F,"CH"&amp;$D1455,RawData!$AF:$AF,$F1455))</f>
        <v>42.27</v>
      </c>
      <c r="K1455">
        <f t="shared" si="91"/>
        <v>1.999999999998181E-2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>IF(COUNTIFS(RawData!$E:$E,$E1456,RawData!$F:$F,"CH"&amp;$D1456,RawData!$AF:$AF,$F1456)=0,"",SUMIFS(RawData!$Z:$Z,RawData!$E:$E,$E1456,RawData!$F:$F,"CH"&amp;$D1456,RawData!$AF:$AF,$F1456))</f>
        <v>45.02</v>
      </c>
      <c r="J1456">
        <f>IF(COUNTIFS(RawData!$E:$E,$E1456,RawData!$F:$F,"CH"&amp;$D1456,RawData!$AF:$AF,$F1456)=0,"",SUMIFS(RawData!$AA:$AA,RawData!$E:$E,$E1456,RawData!$F:$F,"CH"&amp;$D1456,RawData!$AF:$AF,$F1456))</f>
        <v>42.3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>IF(COUNTIFS(RawData!$E:$E,$E1457,RawData!$F:$F,"CH"&amp;$D1457,RawData!$AF:$AF,$F1457)=0,"",SUMIFS(RawData!$Z:$Z,RawData!$E:$E,$E1457,RawData!$F:$F,"CH"&amp;$D1457,RawData!$AF:$AF,$F1457))</f>
        <v>45.02</v>
      </c>
      <c r="J1457">
        <f>IF(COUNTIFS(RawData!$E:$E,$E1457,RawData!$F:$F,"CH"&amp;$D1457,RawData!$AF:$AF,$F1457)=0,"",SUMIFS(RawData!$AA:$AA,RawData!$E:$E,$E1457,RawData!$F:$F,"CH"&amp;$D1457,RawData!$AF:$AF,$F1457))</f>
        <v>42.37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>IF(COUNTIFS(RawData!$E:$E,$E1458,RawData!$F:$F,"CH"&amp;$D1458,RawData!$AF:$AF,$F1458)=0,"",SUMIFS(RawData!$Z:$Z,RawData!$E:$E,$E1458,RawData!$F:$F,"CH"&amp;$D1458,RawData!$AF:$AF,$F1458))</f>
        <v>44.99</v>
      </c>
      <c r="J1458">
        <f>IF(COUNTIFS(RawData!$E:$E,$E1458,RawData!$F:$F,"CH"&amp;$D1458,RawData!$AF:$AF,$F1458)=0,"",SUMIFS(RawData!$AA:$AA,RawData!$E:$E,$E1458,RawData!$F:$F,"CH"&amp;$D1458,RawData!$AF:$AF,$F1458))</f>
        <v>42.37</v>
      </c>
      <c r="K1458">
        <f t="shared" si="91"/>
        <v>3.999999999996362E-2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>IF(COUNTIFS(RawData!$E:$E,$E1459,RawData!$F:$F,"CH"&amp;$D1459,RawData!$AF:$AF,$F1459)=0,"",SUMIFS(RawData!$Z:$Z,RawData!$E:$E,$E1459,RawData!$F:$F,"CH"&amp;$D1459,RawData!$AF:$AF,$F1459))</f>
        <v>45.03</v>
      </c>
      <c r="J1459">
        <f>IF(COUNTIFS(RawData!$E:$E,$E1459,RawData!$F:$F,"CH"&amp;$D1459,RawData!$AF:$AF,$F1459)=0,"",SUMIFS(RawData!$AA:$AA,RawData!$E:$E,$E1459,RawData!$F:$F,"CH"&amp;$D1459,RawData!$AF:$AF,$F1459))</f>
        <v>42.51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>IF(COUNTIFS(RawData!$E:$E,$E1460,RawData!$F:$F,"CH"&amp;$D1460,RawData!$AF:$AF,$F1460)=0,"",SUMIFS(RawData!$Z:$Z,RawData!$E:$E,$E1460,RawData!$F:$F,"CH"&amp;$D1460,RawData!$AF:$AF,$F1460))</f>
        <v>45.01</v>
      </c>
      <c r="J1460">
        <f>IF(COUNTIFS(RawData!$E:$E,$E1460,RawData!$F:$F,"CH"&amp;$D1460,RawData!$AF:$AF,$F1460)=0,"",SUMIFS(RawData!$AA:$AA,RawData!$E:$E,$E1460,RawData!$F:$F,"CH"&amp;$D1460,RawData!$AF:$AF,$F1460))</f>
        <v>42.55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>IF(COUNTIFS(RawData!$E:$E,$E1461,RawData!$F:$F,"CH"&amp;$D1461,RawData!$AF:$AF,$F1461)=0,"",SUMIFS(RawData!$Z:$Z,RawData!$E:$E,$E1461,RawData!$F:$F,"CH"&amp;$D1461,RawData!$AF:$AF,$F1461))</f>
        <v>45</v>
      </c>
      <c r="J1461">
        <f>IF(COUNTIFS(RawData!$E:$E,$E1461,RawData!$F:$F,"CH"&amp;$D1461,RawData!$AF:$AF,$F1461)=0,"",SUMIFS(RawData!$AA:$AA,RawData!$E:$E,$E1461,RawData!$F:$F,"CH"&amp;$D1461,RawData!$AF:$AF,$F1461))</f>
        <v>42.62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>IF(COUNTIFS(RawData!$E:$E,$E1462,RawData!$F:$F,"CH"&amp;$D1462,RawData!$AF:$AF,$F1462)=0,"",SUMIFS(RawData!$Z:$Z,RawData!$E:$E,$E1462,RawData!$F:$F,"CH"&amp;$D1462,RawData!$AF:$AF,$F1462))</f>
        <v>45.02</v>
      </c>
      <c r="J1462">
        <f>IF(COUNTIFS(RawData!$E:$E,$E1462,RawData!$F:$F,"CH"&amp;$D1462,RawData!$AF:$AF,$F1462)=0,"",SUMIFS(RawData!$AA:$AA,RawData!$E:$E,$E1462,RawData!$F:$F,"CH"&amp;$D1462,RawData!$AF:$AF,$F1462))</f>
        <v>42.65</v>
      </c>
      <c r="K1462">
        <f t="shared" si="91"/>
        <v>3.999999999996362E-2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>IF(COUNTIFS(RawData!$E:$E,$E1463,RawData!$F:$F,"CH"&amp;$D1463,RawData!$AF:$AF,$F1463)=0,"",SUMIFS(RawData!$Z:$Z,RawData!$E:$E,$E1463,RawData!$F:$F,"CH"&amp;$D1463,RawData!$AF:$AF,$F1463))</f>
        <v>45</v>
      </c>
      <c r="J1463">
        <f>IF(COUNTIFS(RawData!$E:$E,$E1463,RawData!$F:$F,"CH"&amp;$D1463,RawData!$AF:$AF,$F1463)=0,"",SUMIFS(RawData!$AA:$AA,RawData!$E:$E,$E1463,RawData!$F:$F,"CH"&amp;$D1463,RawData!$AF:$AF,$F1463))</f>
        <v>42.65</v>
      </c>
      <c r="K1463">
        <f t="shared" si="91"/>
        <v>1.999999999998181E-2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>IF(COUNTIFS(RawData!$E:$E,$E1464,RawData!$F:$F,"CH"&amp;$D1464,RawData!$AF:$AF,$F1464)=0,"",SUMIFS(RawData!$Z:$Z,RawData!$E:$E,$E1464,RawData!$F:$F,"CH"&amp;$D1464,RawData!$AF:$AF,$F1464))</f>
        <v>45.02</v>
      </c>
      <c r="J1464">
        <f>IF(COUNTIFS(RawData!$E:$E,$E1464,RawData!$F:$F,"CH"&amp;$D1464,RawData!$AF:$AF,$F1464)=0,"",SUMIFS(RawData!$AA:$AA,RawData!$E:$E,$E1464,RawData!$F:$F,"CH"&amp;$D1464,RawData!$AF:$AF,$F1464))</f>
        <v>42.76</v>
      </c>
      <c r="K1464">
        <f t="shared" si="91"/>
        <v>4.0000000000190994E-2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>IF(COUNTIFS(RawData!$E:$E,$E1465,RawData!$F:$F,"CH"&amp;$D1465,RawData!$AF:$AF,$F1465)=0,"",SUMIFS(RawData!$Z:$Z,RawData!$E:$E,$E1465,RawData!$F:$F,"CH"&amp;$D1465,RawData!$AF:$AF,$F1465))</f>
        <v>45.01</v>
      </c>
      <c r="J1465">
        <f>IF(COUNTIFS(RawData!$E:$E,$E1465,RawData!$F:$F,"CH"&amp;$D1465,RawData!$AF:$AF,$F1465)=0,"",SUMIFS(RawData!$AA:$AA,RawData!$E:$E,$E1465,RawData!$F:$F,"CH"&amp;$D1465,RawData!$AF:$AF,$F1465))</f>
        <v>42.79</v>
      </c>
      <c r="K1465">
        <f t="shared" si="91"/>
        <v>3.999999999996362E-2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>IF(COUNTIFS(RawData!$E:$E,$E1466,RawData!$F:$F,"CH"&amp;$D1466,RawData!$AF:$AF,$F1466)=0,"",SUMIFS(RawData!$Z:$Z,RawData!$E:$E,$E1466,RawData!$F:$F,"CH"&amp;$D1466,RawData!$AF:$AF,$F1466))</f>
        <v>45.03</v>
      </c>
      <c r="J1466">
        <f>IF(COUNTIFS(RawData!$E:$E,$E1466,RawData!$F:$F,"CH"&amp;$D1466,RawData!$AF:$AF,$F1466)=0,"",SUMIFS(RawData!$AA:$AA,RawData!$E:$E,$E1466,RawData!$F:$F,"CH"&amp;$D1466,RawData!$AF:$AF,$F1466))</f>
        <v>42.9</v>
      </c>
      <c r="K1466">
        <f t="shared" si="91"/>
        <v>1.999999999998181E-2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>IF(COUNTIFS(RawData!$E:$E,$E1467,RawData!$F:$F,"CH"&amp;$D1467,RawData!$AF:$AF,$F1467)=0,"",SUMIFS(RawData!$Z:$Z,RawData!$E:$E,$E1467,RawData!$F:$F,"CH"&amp;$D1467,RawData!$AF:$AF,$F1467))</f>
        <v>45</v>
      </c>
      <c r="J1467">
        <f>IF(COUNTIFS(RawData!$E:$E,$E1467,RawData!$F:$F,"CH"&amp;$D1467,RawData!$AF:$AF,$F1467)=0,"",SUMIFS(RawData!$AA:$AA,RawData!$E:$E,$E1467,RawData!$F:$F,"CH"&amp;$D1467,RawData!$AF:$AF,$F1467))</f>
        <v>42.86</v>
      </c>
      <c r="K1467">
        <f t="shared" si="91"/>
        <v>3.999999999996362E-2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>IF(COUNTIFS(RawData!$E:$E,$E1468,RawData!$F:$F,"CH"&amp;$D1468,RawData!$AF:$AF,$F1468)=0,"",SUMIFS(RawData!$Z:$Z,RawData!$E:$E,$E1468,RawData!$F:$F,"CH"&amp;$D1468,RawData!$AF:$AF,$F1468))</f>
        <v>45.04</v>
      </c>
      <c r="J1468">
        <f>IF(COUNTIFS(RawData!$E:$E,$E1468,RawData!$F:$F,"CH"&amp;$D1468,RawData!$AF:$AF,$F1468)=0,"",SUMIFS(RawData!$AA:$AA,RawData!$E:$E,$E1468,RawData!$F:$F,"CH"&amp;$D1468,RawData!$AF:$AF,$F1468))</f>
        <v>43.01</v>
      </c>
      <c r="K1468">
        <f t="shared" si="91"/>
        <v>1.999999999998181E-2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>IF(COUNTIFS(RawData!$E:$E,$E1469,RawData!$F:$F,"CH"&amp;$D1469,RawData!$AF:$AF,$F1469)=0,"",SUMIFS(RawData!$Z:$Z,RawData!$E:$E,$E1469,RawData!$F:$F,"CH"&amp;$D1469,RawData!$AF:$AF,$F1469))</f>
        <v>45.02</v>
      </c>
      <c r="J1469">
        <f>IF(COUNTIFS(RawData!$E:$E,$E1469,RawData!$F:$F,"CH"&amp;$D1469,RawData!$AF:$AF,$F1469)=0,"",SUMIFS(RawData!$AA:$AA,RawData!$E:$E,$E1469,RawData!$F:$F,"CH"&amp;$D1469,RawData!$AF:$AF,$F1469))</f>
        <v>43.04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>IF(COUNTIFS(RawData!$E:$E,$E1470,RawData!$F:$F,"CH"&amp;$D1470,RawData!$AF:$AF,$F1470)=0,"",SUMIFS(RawData!$Z:$Z,RawData!$E:$E,$E1470,RawData!$F:$F,"CH"&amp;$D1470,RawData!$AF:$AF,$F1470))</f>
        <v>45</v>
      </c>
      <c r="J1470">
        <f>IF(COUNTIFS(RawData!$E:$E,$E1470,RawData!$F:$F,"CH"&amp;$D1470,RawData!$AF:$AF,$F1470)=0,"",SUMIFS(RawData!$AA:$AA,RawData!$E:$E,$E1470,RawData!$F:$F,"CH"&amp;$D1470,RawData!$AF:$AF,$F1470))</f>
        <v>43.08</v>
      </c>
      <c r="K1470">
        <f t="shared" si="91"/>
        <v>3.999999999996362E-2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>IF(COUNTIFS(RawData!$E:$E,$E1471,RawData!$F:$F,"CH"&amp;$D1471,RawData!$AF:$AF,$F1471)=0,"",SUMIFS(RawData!$Z:$Z,RawData!$E:$E,$E1471,RawData!$F:$F,"CH"&amp;$D1471,RawData!$AF:$AF,$F1471))</f>
        <v>45</v>
      </c>
      <c r="J1471">
        <f>IF(COUNTIFS(RawData!$E:$E,$E1471,RawData!$F:$F,"CH"&amp;$D1471,RawData!$AF:$AF,$F1471)=0,"",SUMIFS(RawData!$AA:$AA,RawData!$E:$E,$E1471,RawData!$F:$F,"CH"&amp;$D1471,RawData!$AF:$AF,$F1471))</f>
        <v>43.15</v>
      </c>
      <c r="K1471">
        <f t="shared" si="91"/>
        <v>4.0000000000190994E-2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>IF(COUNTIFS(RawData!$E:$E,$E1472,RawData!$F:$F,"CH"&amp;$D1472,RawData!$AF:$AF,$F1472)=0,"",SUMIFS(RawData!$Z:$Z,RawData!$E:$E,$E1472,RawData!$F:$F,"CH"&amp;$D1472,RawData!$AF:$AF,$F1472))</f>
        <v>45.01</v>
      </c>
      <c r="J1472">
        <f>IF(COUNTIFS(RawData!$E:$E,$E1472,RawData!$F:$F,"CH"&amp;$D1472,RawData!$AF:$AF,$F1472)=0,"",SUMIFS(RawData!$AA:$AA,RawData!$E:$E,$E1472,RawData!$F:$F,"CH"&amp;$D1472,RawData!$AF:$AF,$F1472))</f>
        <v>43.22</v>
      </c>
      <c r="K1472">
        <f t="shared" si="91"/>
        <v>3.999999999996362E-2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>IF(COUNTIFS(RawData!$E:$E,$E1473,RawData!$F:$F,"CH"&amp;$D1473,RawData!$AF:$AF,$F1473)=0,"",SUMIFS(RawData!$Z:$Z,RawData!$E:$E,$E1473,RawData!$F:$F,"CH"&amp;$D1473,RawData!$AF:$AF,$F1473))</f>
        <v>45</v>
      </c>
      <c r="J1473">
        <f>IF(COUNTIFS(RawData!$E:$E,$E1473,RawData!$F:$F,"CH"&amp;$D1473,RawData!$AF:$AF,$F1473)=0,"",SUMIFS(RawData!$AA:$AA,RawData!$E:$E,$E1473,RawData!$F:$F,"CH"&amp;$D1473,RawData!$AF:$AF,$F1473))</f>
        <v>43.25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>IF(COUNTIFS(RawData!$E:$E,$E1474,RawData!$F:$F,"CH"&amp;$D1474,RawData!$AF:$AF,$F1474)=0,"",SUMIFS(RawData!$Z:$Z,RawData!$E:$E,$E1474,RawData!$F:$F,"CH"&amp;$D1474,RawData!$AF:$AF,$F1474))</f>
        <v>44.99</v>
      </c>
      <c r="J1474">
        <f>IF(COUNTIFS(RawData!$E:$E,$E1474,RawData!$F:$F,"CH"&amp;$D1474,RawData!$AF:$AF,$F1474)=0,"",SUMIFS(RawData!$AA:$AA,RawData!$E:$E,$E1474,RawData!$F:$F,"CH"&amp;$D1474,RawData!$AF:$AF,$F1474))</f>
        <v>43.33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>IF(COUNTIFS(RawData!$E:$E,$E1475,RawData!$F:$F,"CH"&amp;$D1475,RawData!$AF:$AF,$F1475)=0,"",SUMIFS(RawData!$Z:$Z,RawData!$E:$E,$E1475,RawData!$F:$F,"CH"&amp;$D1475,RawData!$AF:$AF,$F1475))</f>
        <v>45.01</v>
      </c>
      <c r="J1475">
        <f>IF(COUNTIFS(RawData!$E:$E,$E1475,RawData!$F:$F,"CH"&amp;$D1475,RawData!$AF:$AF,$F1475)=0,"",SUMIFS(RawData!$AA:$AA,RawData!$E:$E,$E1475,RawData!$F:$F,"CH"&amp;$D1475,RawData!$AF:$AF,$F1475))</f>
        <v>43.36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>IF(COUNTIFS(RawData!$E:$E,$E1476,RawData!$F:$F,"CH"&amp;$D1476,RawData!$AF:$AF,$F1476)=0,"",SUMIFS(RawData!$Z:$Z,RawData!$E:$E,$E1476,RawData!$F:$F,"CH"&amp;$D1476,RawData!$AF:$AF,$F1476))</f>
        <v>45</v>
      </c>
      <c r="J1476">
        <f>IF(COUNTIFS(RawData!$E:$E,$E1476,RawData!$F:$F,"CH"&amp;$D1476,RawData!$AF:$AF,$F1476)=0,"",SUMIFS(RawData!$AA:$AA,RawData!$E:$E,$E1476,RawData!$F:$F,"CH"&amp;$D1476,RawData!$AF:$AF,$F1476))</f>
        <v>43.43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>IF(COUNTIFS(RawData!$E:$E,$E1477,RawData!$F:$F,"CH"&amp;$D1477,RawData!$AF:$AF,$F1477)=0,"",SUMIFS(RawData!$Z:$Z,RawData!$E:$E,$E1477,RawData!$F:$F,"CH"&amp;$D1477,RawData!$AF:$AF,$F1477))</f>
        <v>44.99</v>
      </c>
      <c r="J1477">
        <f>IF(COUNTIFS(RawData!$E:$E,$E1477,RawData!$F:$F,"CH"&amp;$D1477,RawData!$AF:$AF,$F1477)=0,"",SUMIFS(RawData!$AA:$AA,RawData!$E:$E,$E1477,RawData!$F:$F,"CH"&amp;$D1477,RawData!$AF:$AF,$F1477))</f>
        <v>43.43</v>
      </c>
      <c r="K1477">
        <f t="shared" si="95"/>
        <v>3.999999999996362E-2</v>
      </c>
    </row>
    <row r="1478" spans="1:11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>IF(COUNTIFS(RawData!$E:$E,$E1478,RawData!$F:$F,"CH"&amp;$D1478,RawData!$AF:$AF,$F1478)=0,"",SUMIFS(RawData!$Z:$Z,RawData!$E:$E,$E1478,RawData!$F:$F,"CH"&amp;$D1478,RawData!$AF:$AF,$F1478))</f>
        <v>44.95</v>
      </c>
      <c r="J1478">
        <f>IF(COUNTIFS(RawData!$E:$E,$E1478,RawData!$F:$F,"CH"&amp;$D1478,RawData!$AF:$AF,$F1478)=0,"",SUMIFS(RawData!$AA:$AA,RawData!$E:$E,$E1478,RawData!$F:$F,"CH"&amp;$D1478,RawData!$AF:$AF,$F1478))</f>
        <v>41.68</v>
      </c>
      <c r="K1478">
        <f t="shared" si="95"/>
        <v>18.680000000000064</v>
      </c>
    </row>
    <row r="1479" spans="1:11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>IF(COUNTIFS(RawData!$E:$E,$E1479,RawData!$F:$F,"CH"&amp;$D1479,RawData!$AF:$AF,$F1479)=0,"",SUMIFS(RawData!$Z:$Z,RawData!$E:$E,$E1479,RawData!$F:$F,"CH"&amp;$D1479,RawData!$AF:$AF,$F1479))</f>
        <v>45.01</v>
      </c>
      <c r="J1479">
        <f>IF(COUNTIFS(RawData!$E:$E,$E1479,RawData!$F:$F,"CH"&amp;$D1479,RawData!$AF:$AF,$F1479)=0,"",SUMIFS(RawData!$AA:$AA,RawData!$E:$E,$E1479,RawData!$F:$F,"CH"&amp;$D1479,RawData!$AF:$AF,$F1479))</f>
        <v>41.78</v>
      </c>
      <c r="K1479">
        <f t="shared" si="95"/>
        <v>3.999999999996362E-2</v>
      </c>
    </row>
    <row r="1480" spans="1:11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>IF(COUNTIFS(RawData!$E:$E,$E1480,RawData!$F:$F,"CH"&amp;$D1480,RawData!$AF:$AF,$F1480)=0,"",SUMIFS(RawData!$Z:$Z,RawData!$E:$E,$E1480,RawData!$F:$F,"CH"&amp;$D1480,RawData!$AF:$AF,$F1480))</f>
        <v>44.99</v>
      </c>
      <c r="J1480">
        <f>IF(COUNTIFS(RawData!$E:$E,$E1480,RawData!$F:$F,"CH"&amp;$D1480,RawData!$AF:$AF,$F1480)=0,"",SUMIFS(RawData!$AA:$AA,RawData!$E:$E,$E1480,RawData!$F:$F,"CH"&amp;$D1480,RawData!$AF:$AF,$F1480))</f>
        <v>41.75</v>
      </c>
      <c r="K1480">
        <f t="shared" si="95"/>
        <v>1.999999999998181E-2</v>
      </c>
    </row>
    <row r="1481" spans="1:11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>IF(COUNTIFS(RawData!$E:$E,$E1481,RawData!$F:$F,"CH"&amp;$D1481,RawData!$AF:$AF,$F1481)=0,"",SUMIFS(RawData!$Z:$Z,RawData!$E:$E,$E1481,RawData!$F:$F,"CH"&amp;$D1481,RawData!$AF:$AF,$F1481))</f>
        <v>44.98</v>
      </c>
      <c r="J1481">
        <f>IF(COUNTIFS(RawData!$E:$E,$E1481,RawData!$F:$F,"CH"&amp;$D1481,RawData!$AF:$AF,$F1481)=0,"",SUMIFS(RawData!$AA:$AA,RawData!$E:$E,$E1481,RawData!$F:$F,"CH"&amp;$D1481,RawData!$AF:$AF,$F1481))</f>
        <v>41.82</v>
      </c>
      <c r="K1481">
        <f t="shared" si="95"/>
        <v>2.0000000000209184E-2</v>
      </c>
    </row>
    <row r="1482" spans="1:11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>IF(COUNTIFS(RawData!$E:$E,$E1482,RawData!$F:$F,"CH"&amp;$D1482,RawData!$AF:$AF,$F1482)=0,"",SUMIFS(RawData!$Z:$Z,RawData!$E:$E,$E1482,RawData!$F:$F,"CH"&amp;$D1482,RawData!$AF:$AF,$F1482))</f>
        <v>44.98</v>
      </c>
      <c r="J1482">
        <f>IF(COUNTIFS(RawData!$E:$E,$E1482,RawData!$F:$F,"CH"&amp;$D1482,RawData!$AF:$AF,$F1482)=0,"",SUMIFS(RawData!$AA:$AA,RawData!$E:$E,$E1482,RawData!$F:$F,"CH"&amp;$D1482,RawData!$AF:$AF,$F1482))</f>
        <v>41.88</v>
      </c>
      <c r="K1482">
        <f t="shared" si="95"/>
        <v>1.999999999998181E-2</v>
      </c>
    </row>
    <row r="1483" spans="1:11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>IF(COUNTIFS(RawData!$E:$E,$E1483,RawData!$F:$F,"CH"&amp;$D1483,RawData!$AF:$AF,$F1483)=0,"",SUMIFS(RawData!$Z:$Z,RawData!$E:$E,$E1483,RawData!$F:$F,"CH"&amp;$D1483,RawData!$AF:$AF,$F1483))</f>
        <v>44.98</v>
      </c>
      <c r="J1483">
        <f>IF(COUNTIFS(RawData!$E:$E,$E1483,RawData!$F:$F,"CH"&amp;$D1483,RawData!$AF:$AF,$F1483)=0,"",SUMIFS(RawData!$AA:$AA,RawData!$E:$E,$E1483,RawData!$F:$F,"CH"&amp;$D1483,RawData!$AF:$AF,$F1483))</f>
        <v>41.92</v>
      </c>
      <c r="K1483">
        <f t="shared" si="95"/>
        <v>3.999999999996362E-2</v>
      </c>
    </row>
    <row r="1484" spans="1:11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>IF(COUNTIFS(RawData!$E:$E,$E1484,RawData!$F:$F,"CH"&amp;$D1484,RawData!$AF:$AF,$F1484)=0,"",SUMIFS(RawData!$Z:$Z,RawData!$E:$E,$E1484,RawData!$F:$F,"CH"&amp;$D1484,RawData!$AF:$AF,$F1484))</f>
        <v>44.97</v>
      </c>
      <c r="J1484">
        <f>IF(COUNTIFS(RawData!$E:$E,$E1484,RawData!$F:$F,"CH"&amp;$D1484,RawData!$AF:$AF,$F1484)=0,"",SUMIFS(RawData!$AA:$AA,RawData!$E:$E,$E1484,RawData!$F:$F,"CH"&amp;$D1484,RawData!$AF:$AF,$F1484))</f>
        <v>41.95</v>
      </c>
      <c r="K1484">
        <f t="shared" si="95"/>
        <v>1.999999999998181E-2</v>
      </c>
    </row>
    <row r="1485" spans="1:11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>IF(COUNTIFS(RawData!$E:$E,$E1485,RawData!$F:$F,"CH"&amp;$D1485,RawData!$AF:$AF,$F1485)=0,"",SUMIFS(RawData!$Z:$Z,RawData!$E:$E,$E1485,RawData!$F:$F,"CH"&amp;$D1485,RawData!$AF:$AF,$F1485))</f>
        <v>44.99</v>
      </c>
      <c r="J1485">
        <f>IF(COUNTIFS(RawData!$E:$E,$E1485,RawData!$F:$F,"CH"&amp;$D1485,RawData!$AF:$AF,$F1485)=0,"",SUMIFS(RawData!$AA:$AA,RawData!$E:$E,$E1485,RawData!$F:$F,"CH"&amp;$D1485,RawData!$AF:$AF,$F1485))</f>
        <v>41.99</v>
      </c>
      <c r="K1485">
        <f t="shared" si="95"/>
        <v>1.999999999998181E-2</v>
      </c>
    </row>
    <row r="1486" spans="1:11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>IF(COUNTIFS(RawData!$E:$E,$E1486,RawData!$F:$F,"CH"&amp;$D1486,RawData!$AF:$AF,$F1486)=0,"",SUMIFS(RawData!$Z:$Z,RawData!$E:$E,$E1486,RawData!$F:$F,"CH"&amp;$D1486,RawData!$AF:$AF,$F1486))</f>
        <v>45</v>
      </c>
      <c r="J1486">
        <f>IF(COUNTIFS(RawData!$E:$E,$E1486,RawData!$F:$F,"CH"&amp;$D1486,RawData!$AF:$AF,$F1486)=0,"",SUMIFS(RawData!$AA:$AA,RawData!$E:$E,$E1486,RawData!$F:$F,"CH"&amp;$D1486,RawData!$AF:$AF,$F1486))</f>
        <v>42.02</v>
      </c>
      <c r="K1486">
        <f t="shared" si="95"/>
        <v>3.999999999996362E-2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>IF(COUNTIFS(RawData!$E:$E,$E1487,RawData!$F:$F,"CH"&amp;$D1487,RawData!$AF:$AF,$F1487)=0,"",SUMIFS(RawData!$Z:$Z,RawData!$E:$E,$E1487,RawData!$F:$F,"CH"&amp;$D1487,RawData!$AF:$AF,$F1487))</f>
        <v>44.99</v>
      </c>
      <c r="J1487">
        <f>IF(COUNTIFS(RawData!$E:$E,$E1487,RawData!$F:$F,"CH"&amp;$D1487,RawData!$AF:$AF,$F1487)=0,"",SUMIFS(RawData!$AA:$AA,RawData!$E:$E,$E1487,RawData!$F:$F,"CH"&amp;$D1487,RawData!$AF:$AF,$F1487))</f>
        <v>42.09</v>
      </c>
      <c r="K1487">
        <f t="shared" si="95"/>
        <v>1.999999999998181E-2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>IF(COUNTIFS(RawData!$E:$E,$E1488,RawData!$F:$F,"CH"&amp;$D1488,RawData!$AF:$AF,$F1488)=0,"",SUMIFS(RawData!$Z:$Z,RawData!$E:$E,$E1488,RawData!$F:$F,"CH"&amp;$D1488,RawData!$AF:$AF,$F1488))</f>
        <v>45</v>
      </c>
      <c r="J1488">
        <f>IF(COUNTIFS(RawData!$E:$E,$E1488,RawData!$F:$F,"CH"&amp;$D1488,RawData!$AF:$AF,$F1488)=0,"",SUMIFS(RawData!$AA:$AA,RawData!$E:$E,$E1488,RawData!$F:$F,"CH"&amp;$D1488,RawData!$AF:$AF,$F1488))</f>
        <v>42.16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>IF(COUNTIFS(RawData!$E:$E,$E1489,RawData!$F:$F,"CH"&amp;$D1489,RawData!$AF:$AF,$F1489)=0,"",SUMIFS(RawData!$Z:$Z,RawData!$E:$E,$E1489,RawData!$F:$F,"CH"&amp;$D1489,RawData!$AF:$AF,$F1489))</f>
        <v>45.01</v>
      </c>
      <c r="J1489">
        <f>IF(COUNTIFS(RawData!$E:$E,$E1489,RawData!$F:$F,"CH"&amp;$D1489,RawData!$AF:$AF,$F1489)=0,"",SUMIFS(RawData!$AA:$AA,RawData!$E:$E,$E1489,RawData!$F:$F,"CH"&amp;$D1489,RawData!$AF:$AF,$F1489))</f>
        <v>42.2</v>
      </c>
      <c r="K1489">
        <f t="shared" si="95"/>
        <v>1.999999999998181E-2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>IF(COUNTIFS(RawData!$E:$E,$E1490,RawData!$F:$F,"CH"&amp;$D1490,RawData!$AF:$AF,$F1490)=0,"",SUMIFS(RawData!$Z:$Z,RawData!$E:$E,$E1490,RawData!$F:$F,"CH"&amp;$D1490,RawData!$AF:$AF,$F1490))</f>
        <v>45</v>
      </c>
      <c r="J1490">
        <f>IF(COUNTIFS(RawData!$E:$E,$E1490,RawData!$F:$F,"CH"&amp;$D1490,RawData!$AF:$AF,$F1490)=0,"",SUMIFS(RawData!$AA:$AA,RawData!$E:$E,$E1490,RawData!$F:$F,"CH"&amp;$D1490,RawData!$AF:$AF,$F1490))</f>
        <v>42.23</v>
      </c>
      <c r="K1490">
        <f t="shared" si="95"/>
        <v>3.999999999996362E-2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>IF(COUNTIFS(RawData!$E:$E,$E1491,RawData!$F:$F,"CH"&amp;$D1491,RawData!$AF:$AF,$F1491)=0,"",SUMIFS(RawData!$Z:$Z,RawData!$E:$E,$E1491,RawData!$F:$F,"CH"&amp;$D1491,RawData!$AF:$AF,$F1491))</f>
        <v>45.01</v>
      </c>
      <c r="J1491">
        <f>IF(COUNTIFS(RawData!$E:$E,$E1491,RawData!$F:$F,"CH"&amp;$D1491,RawData!$AF:$AF,$F1491)=0,"",SUMIFS(RawData!$AA:$AA,RawData!$E:$E,$E1491,RawData!$F:$F,"CH"&amp;$D1491,RawData!$AF:$AF,$F1491))</f>
        <v>42.27</v>
      </c>
      <c r="K1491">
        <f t="shared" si="95"/>
        <v>2.0000000000209184E-2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>IF(COUNTIFS(RawData!$E:$E,$E1492,RawData!$F:$F,"CH"&amp;$D1492,RawData!$AF:$AF,$F1492)=0,"",SUMIFS(RawData!$Z:$Z,RawData!$E:$E,$E1492,RawData!$F:$F,"CH"&amp;$D1492,RawData!$AF:$AF,$F1492))</f>
        <v>45.02</v>
      </c>
      <c r="J1492">
        <f>IF(COUNTIFS(RawData!$E:$E,$E1492,RawData!$F:$F,"CH"&amp;$D1492,RawData!$AF:$AF,$F1492)=0,"",SUMIFS(RawData!$AA:$AA,RawData!$E:$E,$E1492,RawData!$F:$F,"CH"&amp;$D1492,RawData!$AF:$AF,$F1492))</f>
        <v>42.3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>IF(COUNTIFS(RawData!$E:$E,$E1493,RawData!$F:$F,"CH"&amp;$D1493,RawData!$AF:$AF,$F1493)=0,"",SUMIFS(RawData!$Z:$Z,RawData!$E:$E,$E1493,RawData!$F:$F,"CH"&amp;$D1493,RawData!$AF:$AF,$F1493))</f>
        <v>45.02</v>
      </c>
      <c r="J1493">
        <f>IF(COUNTIFS(RawData!$E:$E,$E1493,RawData!$F:$F,"CH"&amp;$D1493,RawData!$AF:$AF,$F1493)=0,"",SUMIFS(RawData!$AA:$AA,RawData!$E:$E,$E1493,RawData!$F:$F,"CH"&amp;$D1493,RawData!$AF:$AF,$F1493))</f>
        <v>42.37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>IF(COUNTIFS(RawData!$E:$E,$E1494,RawData!$F:$F,"CH"&amp;$D1494,RawData!$AF:$AF,$F1494)=0,"",SUMIFS(RawData!$Z:$Z,RawData!$E:$E,$E1494,RawData!$F:$F,"CH"&amp;$D1494,RawData!$AF:$AF,$F1494))</f>
        <v>44.99</v>
      </c>
      <c r="J1494">
        <f>IF(COUNTIFS(RawData!$E:$E,$E1494,RawData!$F:$F,"CH"&amp;$D1494,RawData!$AF:$AF,$F1494)=0,"",SUMIFS(RawData!$AA:$AA,RawData!$E:$E,$E1494,RawData!$F:$F,"CH"&amp;$D1494,RawData!$AF:$AF,$F1494))</f>
        <v>42.37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>IF(COUNTIFS(RawData!$E:$E,$E1495,RawData!$F:$F,"CH"&amp;$D1495,RawData!$AF:$AF,$F1495)=0,"",SUMIFS(RawData!$Z:$Z,RawData!$E:$E,$E1495,RawData!$F:$F,"CH"&amp;$D1495,RawData!$AF:$AF,$F1495))</f>
        <v>45.03</v>
      </c>
      <c r="J1495">
        <f>IF(COUNTIFS(RawData!$E:$E,$E1495,RawData!$F:$F,"CH"&amp;$D1495,RawData!$AF:$AF,$F1495)=0,"",SUMIFS(RawData!$AA:$AA,RawData!$E:$E,$E1495,RawData!$F:$F,"CH"&amp;$D1495,RawData!$AF:$AF,$F1495))</f>
        <v>42.51</v>
      </c>
      <c r="K1495">
        <f t="shared" si="95"/>
        <v>3.999999999996362E-2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>IF(COUNTIFS(RawData!$E:$E,$E1496,RawData!$F:$F,"CH"&amp;$D1496,RawData!$AF:$AF,$F1496)=0,"",SUMIFS(RawData!$Z:$Z,RawData!$E:$E,$E1496,RawData!$F:$F,"CH"&amp;$D1496,RawData!$AF:$AF,$F1496))</f>
        <v>45.01</v>
      </c>
      <c r="J1496">
        <f>IF(COUNTIFS(RawData!$E:$E,$E1496,RawData!$F:$F,"CH"&amp;$D1496,RawData!$AF:$AF,$F1496)=0,"",SUMIFS(RawData!$AA:$AA,RawData!$E:$E,$E1496,RawData!$F:$F,"CH"&amp;$D1496,RawData!$AF:$AF,$F1496))</f>
        <v>42.55</v>
      </c>
      <c r="K1496">
        <f t="shared" si="95"/>
        <v>1.999999999998181E-2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>IF(COUNTIFS(RawData!$E:$E,$E1497,RawData!$F:$F,"CH"&amp;$D1497,RawData!$AF:$AF,$F1497)=0,"",SUMIFS(RawData!$Z:$Z,RawData!$E:$E,$E1497,RawData!$F:$F,"CH"&amp;$D1497,RawData!$AF:$AF,$F1497))</f>
        <v>45</v>
      </c>
      <c r="J1497">
        <f>IF(COUNTIFS(RawData!$E:$E,$E1497,RawData!$F:$F,"CH"&amp;$D1497,RawData!$AF:$AF,$F1497)=0,"",SUMIFS(RawData!$AA:$AA,RawData!$E:$E,$E1497,RawData!$F:$F,"CH"&amp;$D1497,RawData!$AF:$AF,$F1497))</f>
        <v>42.62</v>
      </c>
      <c r="K1497">
        <f t="shared" si="95"/>
        <v>3.999999999996362E-2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>IF(COUNTIFS(RawData!$E:$E,$E1498,RawData!$F:$F,"CH"&amp;$D1498,RawData!$AF:$AF,$F1498)=0,"",SUMIFS(RawData!$Z:$Z,RawData!$E:$E,$E1498,RawData!$F:$F,"CH"&amp;$D1498,RawData!$AF:$AF,$F1498))</f>
        <v>45.02</v>
      </c>
      <c r="J1498">
        <f>IF(COUNTIFS(RawData!$E:$E,$E1498,RawData!$F:$F,"CH"&amp;$D1498,RawData!$AF:$AF,$F1498)=0,"",SUMIFS(RawData!$AA:$AA,RawData!$E:$E,$E1498,RawData!$F:$F,"CH"&amp;$D1498,RawData!$AF:$AF,$F1498))</f>
        <v>42.65</v>
      </c>
      <c r="K1498">
        <f t="shared" si="95"/>
        <v>1.999999999998181E-2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>IF(COUNTIFS(RawData!$E:$E,$E1499,RawData!$F:$F,"CH"&amp;$D1499,RawData!$AF:$AF,$F1499)=0,"",SUMIFS(RawData!$Z:$Z,RawData!$E:$E,$E1499,RawData!$F:$F,"CH"&amp;$D1499,RawData!$AF:$AF,$F1499))</f>
        <v>45</v>
      </c>
      <c r="J1499">
        <f>IF(COUNTIFS(RawData!$E:$E,$E1499,RawData!$F:$F,"CH"&amp;$D1499,RawData!$AF:$AF,$F1499)=0,"",SUMIFS(RawData!$AA:$AA,RawData!$E:$E,$E1499,RawData!$F:$F,"CH"&amp;$D1499,RawData!$AF:$AF,$F1499))</f>
        <v>42.65</v>
      </c>
      <c r="K1499">
        <f t="shared" si="95"/>
        <v>4.0000000000190994E-2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>IF(COUNTIFS(RawData!$E:$E,$E1500,RawData!$F:$F,"CH"&amp;$D1500,RawData!$AF:$AF,$F1500)=0,"",SUMIFS(RawData!$Z:$Z,RawData!$E:$E,$E1500,RawData!$F:$F,"CH"&amp;$D1500,RawData!$AF:$AF,$F1500))</f>
        <v>45.02</v>
      </c>
      <c r="J1500">
        <f>IF(COUNTIFS(RawData!$E:$E,$E1500,RawData!$F:$F,"CH"&amp;$D1500,RawData!$AF:$AF,$F1500)=0,"",SUMIFS(RawData!$AA:$AA,RawData!$E:$E,$E1500,RawData!$F:$F,"CH"&amp;$D1500,RawData!$AF:$AF,$F1500))</f>
        <v>42.76</v>
      </c>
      <c r="K1500">
        <f t="shared" si="95"/>
        <v>1.999999999998181E-2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>IF(COUNTIFS(RawData!$E:$E,$E1501,RawData!$F:$F,"CH"&amp;$D1501,RawData!$AF:$AF,$F1501)=0,"",SUMIFS(RawData!$Z:$Z,RawData!$E:$E,$E1501,RawData!$F:$F,"CH"&amp;$D1501,RawData!$AF:$AF,$F1501))</f>
        <v>45.01</v>
      </c>
      <c r="J1501">
        <f>IF(COUNTIFS(RawData!$E:$E,$E1501,RawData!$F:$F,"CH"&amp;$D1501,RawData!$AF:$AF,$F1501)=0,"",SUMIFS(RawData!$AA:$AA,RawData!$E:$E,$E1501,RawData!$F:$F,"CH"&amp;$D1501,RawData!$AF:$AF,$F1501))</f>
        <v>42.79</v>
      </c>
      <c r="K1501">
        <f t="shared" si="95"/>
        <v>3.999999999996362E-2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>IF(COUNTIFS(RawData!$E:$E,$E1502,RawData!$F:$F,"CH"&amp;$D1502,RawData!$AF:$AF,$F1502)=0,"",SUMIFS(RawData!$Z:$Z,RawData!$E:$E,$E1502,RawData!$F:$F,"CH"&amp;$D1502,RawData!$AF:$AF,$F1502))</f>
        <v>45.03</v>
      </c>
      <c r="J1502">
        <f>IF(COUNTIFS(RawData!$E:$E,$E1502,RawData!$F:$F,"CH"&amp;$D1502,RawData!$AF:$AF,$F1502)=0,"",SUMIFS(RawData!$AA:$AA,RawData!$E:$E,$E1502,RawData!$F:$F,"CH"&amp;$D1502,RawData!$AF:$AF,$F1502))</f>
        <v>42.9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>IF(COUNTIFS(RawData!$E:$E,$E1503,RawData!$F:$F,"CH"&amp;$D1503,RawData!$AF:$AF,$F1503)=0,"",SUMIFS(RawData!$Z:$Z,RawData!$E:$E,$E1503,RawData!$F:$F,"CH"&amp;$D1503,RawData!$AF:$AF,$F1503))</f>
        <v>45</v>
      </c>
      <c r="J1503">
        <f>IF(COUNTIFS(RawData!$E:$E,$E1503,RawData!$F:$F,"CH"&amp;$D1503,RawData!$AF:$AF,$F1503)=0,"",SUMIFS(RawData!$AA:$AA,RawData!$E:$E,$E1503,RawData!$F:$F,"CH"&amp;$D1503,RawData!$AF:$AF,$F1503))</f>
        <v>42.86</v>
      </c>
      <c r="K1503">
        <f t="shared" si="95"/>
        <v>3.999999999996362E-2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>IF(COUNTIFS(RawData!$E:$E,$E1504,RawData!$F:$F,"CH"&amp;$D1504,RawData!$AF:$AF,$F1504)=0,"",SUMIFS(RawData!$Z:$Z,RawData!$E:$E,$E1504,RawData!$F:$F,"CH"&amp;$D1504,RawData!$AF:$AF,$F1504))</f>
        <v>45.04</v>
      </c>
      <c r="J1504">
        <f>IF(COUNTIFS(RawData!$E:$E,$E1504,RawData!$F:$F,"CH"&amp;$D1504,RawData!$AF:$AF,$F1504)=0,"",SUMIFS(RawData!$AA:$AA,RawData!$E:$E,$E1504,RawData!$F:$F,"CH"&amp;$D1504,RawData!$AF:$AF,$F1504))</f>
        <v>43.01</v>
      </c>
      <c r="K1504">
        <f t="shared" si="95"/>
        <v>1.999999999998181E-2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>IF(COUNTIFS(RawData!$E:$E,$E1505,RawData!$F:$F,"CH"&amp;$D1505,RawData!$AF:$AF,$F1505)=0,"",SUMIFS(RawData!$Z:$Z,RawData!$E:$E,$E1505,RawData!$F:$F,"CH"&amp;$D1505,RawData!$AF:$AF,$F1505))</f>
        <v>45.02</v>
      </c>
      <c r="J1505">
        <f>IF(COUNTIFS(RawData!$E:$E,$E1505,RawData!$F:$F,"CH"&amp;$D1505,RawData!$AF:$AF,$F1505)=0,"",SUMIFS(RawData!$AA:$AA,RawData!$E:$E,$E1505,RawData!$F:$F,"CH"&amp;$D1505,RawData!$AF:$AF,$F1505))</f>
        <v>43.04</v>
      </c>
      <c r="K1505">
        <f t="shared" si="95"/>
        <v>3.999999999996362E-2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>IF(COUNTIFS(RawData!$E:$E,$E1506,RawData!$F:$F,"CH"&amp;$D1506,RawData!$AF:$AF,$F1506)=0,"",SUMIFS(RawData!$Z:$Z,RawData!$E:$E,$E1506,RawData!$F:$F,"CH"&amp;$D1506,RawData!$AF:$AF,$F1506))</f>
        <v>45</v>
      </c>
      <c r="J1506">
        <f>IF(COUNTIFS(RawData!$E:$E,$E1506,RawData!$F:$F,"CH"&amp;$D1506,RawData!$AF:$AF,$F1506)=0,"",SUMIFS(RawData!$AA:$AA,RawData!$E:$E,$E1506,RawData!$F:$F,"CH"&amp;$D1506,RawData!$AF:$AF,$F1506))</f>
        <v>43.08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>IF(COUNTIFS(RawData!$E:$E,$E1507,RawData!$F:$F,"CH"&amp;$D1507,RawData!$AF:$AF,$F1507)=0,"",SUMIFS(RawData!$Z:$Z,RawData!$E:$E,$E1507,RawData!$F:$F,"CH"&amp;$D1507,RawData!$AF:$AF,$F1507))</f>
        <v>45</v>
      </c>
      <c r="J1507">
        <f>IF(COUNTIFS(RawData!$E:$E,$E1507,RawData!$F:$F,"CH"&amp;$D1507,RawData!$AF:$AF,$F1507)=0,"",SUMIFS(RawData!$AA:$AA,RawData!$E:$E,$E1507,RawData!$F:$F,"CH"&amp;$D1507,RawData!$AF:$AF,$F1507))</f>
        <v>43.15</v>
      </c>
      <c r="K1507">
        <f t="shared" si="95"/>
        <v>4.0000000000190994E-2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>IF(COUNTIFS(RawData!$E:$E,$E1508,RawData!$F:$F,"CH"&amp;$D1508,RawData!$AF:$AF,$F1508)=0,"",SUMIFS(RawData!$Z:$Z,RawData!$E:$E,$E1508,RawData!$F:$F,"CH"&amp;$D1508,RawData!$AF:$AF,$F1508))</f>
        <v>45.01</v>
      </c>
      <c r="J1508">
        <f>IF(COUNTIFS(RawData!$E:$E,$E1508,RawData!$F:$F,"CH"&amp;$D1508,RawData!$AF:$AF,$F1508)=0,"",SUMIFS(RawData!$AA:$AA,RawData!$E:$E,$E1508,RawData!$F:$F,"CH"&amp;$D1508,RawData!$AF:$AF,$F1508))</f>
        <v>43.22</v>
      </c>
      <c r="K1508">
        <f t="shared" si="95"/>
        <v>1.999999999998181E-2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>IF(COUNTIFS(RawData!$E:$E,$E1509,RawData!$F:$F,"CH"&amp;$D1509,RawData!$AF:$AF,$F1509)=0,"",SUMIFS(RawData!$Z:$Z,RawData!$E:$E,$E1509,RawData!$F:$F,"CH"&amp;$D1509,RawData!$AF:$AF,$F1509))</f>
        <v>45</v>
      </c>
      <c r="J1509">
        <f>IF(COUNTIFS(RawData!$E:$E,$E1509,RawData!$F:$F,"CH"&amp;$D1509,RawData!$AF:$AF,$F1509)=0,"",SUMIFS(RawData!$AA:$AA,RawData!$E:$E,$E1509,RawData!$F:$F,"CH"&amp;$D1509,RawData!$AF:$AF,$F1509))</f>
        <v>43.25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>IF(COUNTIFS(RawData!$E:$E,$E1510,RawData!$F:$F,"CH"&amp;$D1510,RawData!$AF:$AF,$F1510)=0,"",SUMIFS(RawData!$Z:$Z,RawData!$E:$E,$E1510,RawData!$F:$F,"CH"&amp;$D1510,RawData!$AF:$AF,$F1510))</f>
        <v>44.99</v>
      </c>
      <c r="J1510">
        <f>IF(COUNTIFS(RawData!$E:$E,$E1510,RawData!$F:$F,"CH"&amp;$D1510,RawData!$AF:$AF,$F1510)=0,"",SUMIFS(RawData!$AA:$AA,RawData!$E:$E,$E1510,RawData!$F:$F,"CH"&amp;$D1510,RawData!$AF:$AF,$F1510))</f>
        <v>43.33</v>
      </c>
      <c r="K1510">
        <f t="shared" si="95"/>
        <v>3.999999999996362E-2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>IF(COUNTIFS(RawData!$E:$E,$E1511,RawData!$F:$F,"CH"&amp;$D1511,RawData!$AF:$AF,$F1511)=0,"",SUMIFS(RawData!$Z:$Z,RawData!$E:$E,$E1511,RawData!$F:$F,"CH"&amp;$D1511,RawData!$AF:$AF,$F1511))</f>
        <v>45.01</v>
      </c>
      <c r="J1511">
        <f>IF(COUNTIFS(RawData!$E:$E,$E1511,RawData!$F:$F,"CH"&amp;$D1511,RawData!$AF:$AF,$F1511)=0,"",SUMIFS(RawData!$AA:$AA,RawData!$E:$E,$E1511,RawData!$F:$F,"CH"&amp;$D1511,RawData!$AF:$AF,$F1511))</f>
        <v>43.36</v>
      </c>
      <c r="K1511">
        <f t="shared" si="95"/>
        <v>5.999999999994543E-2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>IF(COUNTIFS(RawData!$E:$E,$E1512,RawData!$F:$F,"CH"&amp;$D1512,RawData!$AF:$AF,$F1512)=0,"",SUMIFS(RawData!$Z:$Z,RawData!$E:$E,$E1512,RawData!$F:$F,"CH"&amp;$D1512,RawData!$AF:$AF,$F1512))</f>
        <v>45</v>
      </c>
      <c r="J1512">
        <f>IF(COUNTIFS(RawData!$E:$E,$E1512,RawData!$F:$F,"CH"&amp;$D1512,RawData!$AF:$AF,$F1512)=0,"",SUMIFS(RawData!$AA:$AA,RawData!$E:$E,$E1512,RawData!$F:$F,"CH"&amp;$D1512,RawData!$AF:$AF,$F1512))</f>
        <v>43.43</v>
      </c>
      <c r="K1512">
        <f t="shared" si="95"/>
        <v>3.999999999996362E-2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>IF(COUNTIFS(RawData!$E:$E,$E1513,RawData!$F:$F,"CH"&amp;$D1513,RawData!$AF:$AF,$F1513)=0,"",SUMIFS(RawData!$Z:$Z,RawData!$E:$E,$E1513,RawData!$F:$F,"CH"&amp;$D1513,RawData!$AF:$AF,$F1513))</f>
        <v>44.99</v>
      </c>
      <c r="J1513">
        <f>IF(COUNTIFS(RawData!$E:$E,$E1513,RawData!$F:$F,"CH"&amp;$D1513,RawData!$AF:$AF,$F1513)=0,"",SUMIFS(RawData!$AA:$AA,RawData!$E:$E,$E1513,RawData!$F:$F,"CH"&amp;$D1513,RawData!$AF:$AF,$F1513))</f>
        <v>43.43</v>
      </c>
      <c r="K1513">
        <f t="shared" si="95"/>
        <v>2.0000000000209184E-2</v>
      </c>
    </row>
    <row r="1514" spans="1:11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>IF(COUNTIFS(RawData!$E:$E,$E1514,RawData!$F:$F,"CH"&amp;$D1514,RawData!$AF:$AF,$F1514)=0,"",SUMIFS(RawData!$Z:$Z,RawData!$E:$E,$E1514,RawData!$F:$F,"CH"&amp;$D1514,RawData!$AF:$AF,$F1514))</f>
        <v>44.95</v>
      </c>
      <c r="J1514">
        <f>IF(COUNTIFS(RawData!$E:$E,$E1514,RawData!$F:$F,"CH"&amp;$D1514,RawData!$AF:$AF,$F1514)=0,"",SUMIFS(RawData!$AA:$AA,RawData!$E:$E,$E1514,RawData!$F:$F,"CH"&amp;$D1514,RawData!$AF:$AF,$F1514))</f>
        <v>41.68</v>
      </c>
      <c r="K1514">
        <f t="shared" si="95"/>
        <v>19.3599999999999</v>
      </c>
    </row>
    <row r="1515" spans="1:11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>IF(COUNTIFS(RawData!$E:$E,$E1515,RawData!$F:$F,"CH"&amp;$D1515,RawData!$AF:$AF,$F1515)=0,"",SUMIFS(RawData!$Z:$Z,RawData!$E:$E,$E1515,RawData!$F:$F,"CH"&amp;$D1515,RawData!$AF:$AF,$F1515))</f>
        <v>45.01</v>
      </c>
      <c r="J1515">
        <f>IF(COUNTIFS(RawData!$E:$E,$E1515,RawData!$F:$F,"CH"&amp;$D1515,RawData!$AF:$AF,$F1515)=0,"",SUMIFS(RawData!$AA:$AA,RawData!$E:$E,$E1515,RawData!$F:$F,"CH"&amp;$D1515,RawData!$AF:$AF,$F1515))</f>
        <v>41.78</v>
      </c>
      <c r="K1515">
        <f t="shared" si="95"/>
        <v>3.999999999996362E-2</v>
      </c>
    </row>
    <row r="1516" spans="1:11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>IF(COUNTIFS(RawData!$E:$E,$E1516,RawData!$F:$F,"CH"&amp;$D1516,RawData!$AF:$AF,$F1516)=0,"",SUMIFS(RawData!$Z:$Z,RawData!$E:$E,$E1516,RawData!$F:$F,"CH"&amp;$D1516,RawData!$AF:$AF,$F1516))</f>
        <v>44.99</v>
      </c>
      <c r="J1516">
        <f>IF(COUNTIFS(RawData!$E:$E,$E1516,RawData!$F:$F,"CH"&amp;$D1516,RawData!$AF:$AF,$F1516)=0,"",SUMIFS(RawData!$AA:$AA,RawData!$E:$E,$E1516,RawData!$F:$F,"CH"&amp;$D1516,RawData!$AF:$AF,$F1516))</f>
        <v>41.75</v>
      </c>
      <c r="K1516">
        <f t="shared" si="95"/>
        <v>1.999999999998181E-2</v>
      </c>
    </row>
    <row r="1517" spans="1:11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>IF(COUNTIFS(RawData!$E:$E,$E1517,RawData!$F:$F,"CH"&amp;$D1517,RawData!$AF:$AF,$F1517)=0,"",SUMIFS(RawData!$Z:$Z,RawData!$E:$E,$E1517,RawData!$F:$F,"CH"&amp;$D1517,RawData!$AF:$AF,$F1517))</f>
        <v>44.98</v>
      </c>
      <c r="J1517">
        <f>IF(COUNTIFS(RawData!$E:$E,$E1517,RawData!$F:$F,"CH"&amp;$D1517,RawData!$AF:$AF,$F1517)=0,"",SUMIFS(RawData!$AA:$AA,RawData!$E:$E,$E1517,RawData!$F:$F,"CH"&amp;$D1517,RawData!$AF:$AF,$F1517))</f>
        <v>41.82</v>
      </c>
      <c r="K1517">
        <f t="shared" si="95"/>
        <v>1.999999999998181E-2</v>
      </c>
    </row>
    <row r="1518" spans="1:11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>IF(COUNTIFS(RawData!$E:$E,$E1518,RawData!$F:$F,"CH"&amp;$D1518,RawData!$AF:$AF,$F1518)=0,"",SUMIFS(RawData!$Z:$Z,RawData!$E:$E,$E1518,RawData!$F:$F,"CH"&amp;$D1518,RawData!$AF:$AF,$F1518))</f>
        <v>44.98</v>
      </c>
      <c r="J1518">
        <f>IF(COUNTIFS(RawData!$E:$E,$E1518,RawData!$F:$F,"CH"&amp;$D1518,RawData!$AF:$AF,$F1518)=0,"",SUMIFS(RawData!$AA:$AA,RawData!$E:$E,$E1518,RawData!$F:$F,"CH"&amp;$D1518,RawData!$AF:$AF,$F1518))</f>
        <v>41.88</v>
      </c>
      <c r="K1518">
        <f t="shared" si="95"/>
        <v>1.999999999998181E-2</v>
      </c>
    </row>
    <row r="1519" spans="1:11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>IF(COUNTIFS(RawData!$E:$E,$E1519,RawData!$F:$F,"CH"&amp;$D1519,RawData!$AF:$AF,$F1519)=0,"",SUMIFS(RawData!$Z:$Z,RawData!$E:$E,$E1519,RawData!$F:$F,"CH"&amp;$D1519,RawData!$AF:$AF,$F1519))</f>
        <v>44.98</v>
      </c>
      <c r="J1519">
        <f>IF(COUNTIFS(RawData!$E:$E,$E1519,RawData!$F:$F,"CH"&amp;$D1519,RawData!$AF:$AF,$F1519)=0,"",SUMIFS(RawData!$AA:$AA,RawData!$E:$E,$E1519,RawData!$F:$F,"CH"&amp;$D1519,RawData!$AF:$AF,$F1519))</f>
        <v>41.92</v>
      </c>
      <c r="K1519">
        <f t="shared" si="95"/>
        <v>4.0000000000190994E-2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>IF(COUNTIFS(RawData!$E:$E,$E1520,RawData!$F:$F,"CH"&amp;$D1520,RawData!$AF:$AF,$F1520)=0,"",SUMIFS(RawData!$Z:$Z,RawData!$E:$E,$E1520,RawData!$F:$F,"CH"&amp;$D1520,RawData!$AF:$AF,$F1520))</f>
        <v>44.97</v>
      </c>
      <c r="J1520">
        <f>IF(COUNTIFS(RawData!$E:$E,$E1520,RawData!$F:$F,"CH"&amp;$D1520,RawData!$AF:$AF,$F1520)=0,"",SUMIFS(RawData!$AA:$AA,RawData!$E:$E,$E1520,RawData!$F:$F,"CH"&amp;$D1520,RawData!$AF:$AF,$F1520))</f>
        <v>41.95</v>
      </c>
      <c r="K1520">
        <f t="shared" si="95"/>
        <v>1.999999999998181E-2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>IF(COUNTIFS(RawData!$E:$E,$E1521,RawData!$F:$F,"CH"&amp;$D1521,RawData!$AF:$AF,$F1521)=0,"",SUMIFS(RawData!$Z:$Z,RawData!$E:$E,$E1521,RawData!$F:$F,"CH"&amp;$D1521,RawData!$AF:$AF,$F1521))</f>
        <v>44.99</v>
      </c>
      <c r="J1521">
        <f>IF(COUNTIFS(RawData!$E:$E,$E1521,RawData!$F:$F,"CH"&amp;$D1521,RawData!$AF:$AF,$F1521)=0,"",SUMIFS(RawData!$AA:$AA,RawData!$E:$E,$E1521,RawData!$F:$F,"CH"&amp;$D1521,RawData!$AF:$AF,$F1521))</f>
        <v>41.99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>IF(COUNTIFS(RawData!$E:$E,$E1522,RawData!$F:$F,"CH"&amp;$D1522,RawData!$AF:$AF,$F1522)=0,"",SUMIFS(RawData!$Z:$Z,RawData!$E:$E,$E1522,RawData!$F:$F,"CH"&amp;$D1522,RawData!$AF:$AF,$F1522))</f>
        <v>45</v>
      </c>
      <c r="J1522">
        <f>IF(COUNTIFS(RawData!$E:$E,$E1522,RawData!$F:$F,"CH"&amp;$D1522,RawData!$AF:$AF,$F1522)=0,"",SUMIFS(RawData!$AA:$AA,RawData!$E:$E,$E1522,RawData!$F:$F,"CH"&amp;$D1522,RawData!$AF:$AF,$F1522))</f>
        <v>42.02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>IF(COUNTIFS(RawData!$E:$E,$E1523,RawData!$F:$F,"CH"&amp;$D1523,RawData!$AF:$AF,$F1523)=0,"",SUMIFS(RawData!$Z:$Z,RawData!$E:$E,$E1523,RawData!$F:$F,"CH"&amp;$D1523,RawData!$AF:$AF,$F1523))</f>
        <v>44.99</v>
      </c>
      <c r="J1523">
        <f>IF(COUNTIFS(RawData!$E:$E,$E1523,RawData!$F:$F,"CH"&amp;$D1523,RawData!$AF:$AF,$F1523)=0,"",SUMIFS(RawData!$AA:$AA,RawData!$E:$E,$E1523,RawData!$F:$F,"CH"&amp;$D1523,RawData!$AF:$AF,$F1523))</f>
        <v>42.09</v>
      </c>
      <c r="K1523">
        <f t="shared" si="95"/>
        <v>3.999999999996362E-2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>IF(COUNTIFS(RawData!$E:$E,$E1524,RawData!$F:$F,"CH"&amp;$D1524,RawData!$AF:$AF,$F1524)=0,"",SUMIFS(RawData!$Z:$Z,RawData!$E:$E,$E1524,RawData!$F:$F,"CH"&amp;$D1524,RawData!$AF:$AF,$F1524))</f>
        <v>45</v>
      </c>
      <c r="J1524">
        <f>IF(COUNTIFS(RawData!$E:$E,$E1524,RawData!$F:$F,"CH"&amp;$D1524,RawData!$AF:$AF,$F1524)=0,"",SUMIFS(RawData!$AA:$AA,RawData!$E:$E,$E1524,RawData!$F:$F,"CH"&amp;$D1524,RawData!$AF:$AF,$F1524))</f>
        <v>42.16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>IF(COUNTIFS(RawData!$E:$E,$E1525,RawData!$F:$F,"CH"&amp;$D1525,RawData!$AF:$AF,$F1525)=0,"",SUMIFS(RawData!$Z:$Z,RawData!$E:$E,$E1525,RawData!$F:$F,"CH"&amp;$D1525,RawData!$AF:$AF,$F1525))</f>
        <v>45.01</v>
      </c>
      <c r="J1525">
        <f>IF(COUNTIFS(RawData!$E:$E,$E1525,RawData!$F:$F,"CH"&amp;$D1525,RawData!$AF:$AF,$F1525)=0,"",SUMIFS(RawData!$AA:$AA,RawData!$E:$E,$E1525,RawData!$F:$F,"CH"&amp;$D1525,RawData!$AF:$AF,$F1525))</f>
        <v>42.2</v>
      </c>
      <c r="K1525">
        <f t="shared" si="95"/>
        <v>1.999999999998181E-2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>IF(COUNTIFS(RawData!$E:$E,$E1526,RawData!$F:$F,"CH"&amp;$D1526,RawData!$AF:$AF,$F1526)=0,"",SUMIFS(RawData!$Z:$Z,RawData!$E:$E,$E1526,RawData!$F:$F,"CH"&amp;$D1526,RawData!$AF:$AF,$F1526))</f>
        <v>45</v>
      </c>
      <c r="J1526">
        <f>IF(COUNTIFS(RawData!$E:$E,$E1526,RawData!$F:$F,"CH"&amp;$D1526,RawData!$AF:$AF,$F1526)=0,"",SUMIFS(RawData!$AA:$AA,RawData!$E:$E,$E1526,RawData!$F:$F,"CH"&amp;$D1526,RawData!$AF:$AF,$F1526))</f>
        <v>42.23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>IF(COUNTIFS(RawData!$E:$E,$E1527,RawData!$F:$F,"CH"&amp;$D1527,RawData!$AF:$AF,$F1527)=0,"",SUMIFS(RawData!$Z:$Z,RawData!$E:$E,$E1527,RawData!$F:$F,"CH"&amp;$D1527,RawData!$AF:$AF,$F1527))</f>
        <v>45.01</v>
      </c>
      <c r="J1527">
        <f>IF(COUNTIFS(RawData!$E:$E,$E1527,RawData!$F:$F,"CH"&amp;$D1527,RawData!$AF:$AF,$F1527)=0,"",SUMIFS(RawData!$AA:$AA,RawData!$E:$E,$E1527,RawData!$F:$F,"CH"&amp;$D1527,RawData!$AF:$AF,$F1527))</f>
        <v>42.27</v>
      </c>
      <c r="K1527">
        <f t="shared" si="95"/>
        <v>3.999999999996362E-2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>IF(COUNTIFS(RawData!$E:$E,$E1528,RawData!$F:$F,"CH"&amp;$D1528,RawData!$AF:$AF,$F1528)=0,"",SUMIFS(RawData!$Z:$Z,RawData!$E:$E,$E1528,RawData!$F:$F,"CH"&amp;$D1528,RawData!$AF:$AF,$F1528))</f>
        <v>45.02</v>
      </c>
      <c r="J1528">
        <f>IF(COUNTIFS(RawData!$E:$E,$E1528,RawData!$F:$F,"CH"&amp;$D1528,RawData!$AF:$AF,$F1528)=0,"",SUMIFS(RawData!$AA:$AA,RawData!$E:$E,$E1528,RawData!$F:$F,"CH"&amp;$D1528,RawData!$AF:$AF,$F1528))</f>
        <v>42.3</v>
      </c>
      <c r="K1528">
        <f t="shared" si="95"/>
        <v>1.999999999998181E-2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>IF(COUNTIFS(RawData!$E:$E,$E1529,RawData!$F:$F,"CH"&amp;$D1529,RawData!$AF:$AF,$F1529)=0,"",SUMIFS(RawData!$Z:$Z,RawData!$E:$E,$E1529,RawData!$F:$F,"CH"&amp;$D1529,RawData!$AF:$AF,$F1529))</f>
        <v>45.02</v>
      </c>
      <c r="J1529">
        <f>IF(COUNTIFS(RawData!$E:$E,$E1529,RawData!$F:$F,"CH"&amp;$D1529,RawData!$AF:$AF,$F1529)=0,"",SUMIFS(RawData!$AA:$AA,RawData!$E:$E,$E1529,RawData!$F:$F,"CH"&amp;$D1529,RawData!$AF:$AF,$F1529))</f>
        <v>42.37</v>
      </c>
      <c r="K1529">
        <f t="shared" si="95"/>
        <v>4.0000000000190994E-2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>IF(COUNTIFS(RawData!$E:$E,$E1530,RawData!$F:$F,"CH"&amp;$D1530,RawData!$AF:$AF,$F1530)=0,"",SUMIFS(RawData!$Z:$Z,RawData!$E:$E,$E1530,RawData!$F:$F,"CH"&amp;$D1530,RawData!$AF:$AF,$F1530))</f>
        <v>44.99</v>
      </c>
      <c r="J1530">
        <f>IF(COUNTIFS(RawData!$E:$E,$E1530,RawData!$F:$F,"CH"&amp;$D1530,RawData!$AF:$AF,$F1530)=0,"",SUMIFS(RawData!$AA:$AA,RawData!$E:$E,$E1530,RawData!$F:$F,"CH"&amp;$D1530,RawData!$AF:$AF,$F1530))</f>
        <v>42.37</v>
      </c>
      <c r="K1530">
        <f t="shared" si="95"/>
        <v>1.999999999998181E-2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>IF(COUNTIFS(RawData!$E:$E,$E1531,RawData!$F:$F,"CH"&amp;$D1531,RawData!$AF:$AF,$F1531)=0,"",SUMIFS(RawData!$Z:$Z,RawData!$E:$E,$E1531,RawData!$F:$F,"CH"&amp;$D1531,RawData!$AF:$AF,$F1531))</f>
        <v>45.03</v>
      </c>
      <c r="J1531">
        <f>IF(COUNTIFS(RawData!$E:$E,$E1531,RawData!$F:$F,"CH"&amp;$D1531,RawData!$AF:$AF,$F1531)=0,"",SUMIFS(RawData!$AA:$AA,RawData!$E:$E,$E1531,RawData!$F:$F,"CH"&amp;$D1531,RawData!$AF:$AF,$F1531))</f>
        <v>42.51</v>
      </c>
      <c r="K1531">
        <f t="shared" si="95"/>
        <v>3.999999999996362E-2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>IF(COUNTIFS(RawData!$E:$E,$E1532,RawData!$F:$F,"CH"&amp;$D1532,RawData!$AF:$AF,$F1532)=0,"",SUMIFS(RawData!$Z:$Z,RawData!$E:$E,$E1532,RawData!$F:$F,"CH"&amp;$D1532,RawData!$AF:$AF,$F1532))</f>
        <v>45.01</v>
      </c>
      <c r="J1532">
        <f>IF(COUNTIFS(RawData!$E:$E,$E1532,RawData!$F:$F,"CH"&amp;$D1532,RawData!$AF:$AF,$F1532)=0,"",SUMIFS(RawData!$AA:$AA,RawData!$E:$E,$E1532,RawData!$F:$F,"CH"&amp;$D1532,RawData!$AF:$AF,$F1532))</f>
        <v>42.55</v>
      </c>
      <c r="K1532">
        <f t="shared" si="95"/>
        <v>1.999999999998181E-2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>IF(COUNTIFS(RawData!$E:$E,$E1533,RawData!$F:$F,"CH"&amp;$D1533,RawData!$AF:$AF,$F1533)=0,"",SUMIFS(RawData!$Z:$Z,RawData!$E:$E,$E1533,RawData!$F:$F,"CH"&amp;$D1533,RawData!$AF:$AF,$F1533))</f>
        <v>45</v>
      </c>
      <c r="J1533">
        <f>IF(COUNTIFS(RawData!$E:$E,$E1533,RawData!$F:$F,"CH"&amp;$D1533,RawData!$AF:$AF,$F1533)=0,"",SUMIFS(RawData!$AA:$AA,RawData!$E:$E,$E1533,RawData!$F:$F,"CH"&amp;$D1533,RawData!$AF:$AF,$F1533))</f>
        <v>42.62</v>
      </c>
      <c r="K1533">
        <f t="shared" si="95"/>
        <v>3.999999999996362E-2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>IF(COUNTIFS(RawData!$E:$E,$E1534,RawData!$F:$F,"CH"&amp;$D1534,RawData!$AF:$AF,$F1534)=0,"",SUMIFS(RawData!$Z:$Z,RawData!$E:$E,$E1534,RawData!$F:$F,"CH"&amp;$D1534,RawData!$AF:$AF,$F1534))</f>
        <v>45.02</v>
      </c>
      <c r="J1534">
        <f>IF(COUNTIFS(RawData!$E:$E,$E1534,RawData!$F:$F,"CH"&amp;$D1534,RawData!$AF:$AF,$F1534)=0,"",SUMIFS(RawData!$AA:$AA,RawData!$E:$E,$E1534,RawData!$F:$F,"CH"&amp;$D1534,RawData!$AF:$AF,$F1534))</f>
        <v>42.65</v>
      </c>
      <c r="K1534">
        <f t="shared" si="95"/>
        <v>1.999999999998181E-2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>IF(COUNTIFS(RawData!$E:$E,$E1535,RawData!$F:$F,"CH"&amp;$D1535,RawData!$AF:$AF,$F1535)=0,"",SUMIFS(RawData!$Z:$Z,RawData!$E:$E,$E1535,RawData!$F:$F,"CH"&amp;$D1535,RawData!$AF:$AF,$F1535))</f>
        <v>45</v>
      </c>
      <c r="J1535">
        <f>IF(COUNTIFS(RawData!$E:$E,$E1535,RawData!$F:$F,"CH"&amp;$D1535,RawData!$AF:$AF,$F1535)=0,"",SUMIFS(RawData!$AA:$AA,RawData!$E:$E,$E1535,RawData!$F:$F,"CH"&amp;$D1535,RawData!$AF:$AF,$F1535))</f>
        <v>42.65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>IF(COUNTIFS(RawData!$E:$E,$E1536,RawData!$F:$F,"CH"&amp;$D1536,RawData!$AF:$AF,$F1536)=0,"",SUMIFS(RawData!$Z:$Z,RawData!$E:$E,$E1536,RawData!$F:$F,"CH"&amp;$D1536,RawData!$AF:$AF,$F1536))</f>
        <v>45.02</v>
      </c>
      <c r="J1536">
        <f>IF(COUNTIFS(RawData!$E:$E,$E1536,RawData!$F:$F,"CH"&amp;$D1536,RawData!$AF:$AF,$F1536)=0,"",SUMIFS(RawData!$AA:$AA,RawData!$E:$E,$E1536,RawData!$F:$F,"CH"&amp;$D1536,RawData!$AF:$AF,$F1536))</f>
        <v>42.76</v>
      </c>
      <c r="K1536">
        <f t="shared" si="95"/>
        <v>3.999999999996362E-2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>IF(COUNTIFS(RawData!$E:$E,$E1537,RawData!$F:$F,"CH"&amp;$D1537,RawData!$AF:$AF,$F1537)=0,"",SUMIFS(RawData!$Z:$Z,RawData!$E:$E,$E1537,RawData!$F:$F,"CH"&amp;$D1537,RawData!$AF:$AF,$F1537))</f>
        <v>45.01</v>
      </c>
      <c r="J1537">
        <f>IF(COUNTIFS(RawData!$E:$E,$E1537,RawData!$F:$F,"CH"&amp;$D1537,RawData!$AF:$AF,$F1537)=0,"",SUMIFS(RawData!$AA:$AA,RawData!$E:$E,$E1537,RawData!$F:$F,"CH"&amp;$D1537,RawData!$AF:$AF,$F1537))</f>
        <v>42.79</v>
      </c>
      <c r="K1537">
        <f t="shared" si="95"/>
        <v>2.0000000000209184E-2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>IF(COUNTIFS(RawData!$E:$E,$E1538,RawData!$F:$F,"CH"&amp;$D1538,RawData!$AF:$AF,$F1538)=0,"",SUMIFS(RawData!$Z:$Z,RawData!$E:$E,$E1538,RawData!$F:$F,"CH"&amp;$D1538,RawData!$AF:$AF,$F1538))</f>
        <v>45.03</v>
      </c>
      <c r="J1538">
        <f>IF(COUNTIFS(RawData!$E:$E,$E1538,RawData!$F:$F,"CH"&amp;$D1538,RawData!$AF:$AF,$F1538)=0,"",SUMIFS(RawData!$AA:$AA,RawData!$E:$E,$E1538,RawData!$F:$F,"CH"&amp;$D1538,RawData!$AF:$AF,$F1538))</f>
        <v>42.9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>IF(COUNTIFS(RawData!$E:$E,$E1539,RawData!$F:$F,"CH"&amp;$D1539,RawData!$AF:$AF,$F1539)=0,"",SUMIFS(RawData!$Z:$Z,RawData!$E:$E,$E1539,RawData!$F:$F,"CH"&amp;$D1539,RawData!$AF:$AF,$F1539))</f>
        <v>45</v>
      </c>
      <c r="J1539">
        <f>IF(COUNTIFS(RawData!$E:$E,$E1539,RawData!$F:$F,"CH"&amp;$D1539,RawData!$AF:$AF,$F1539)=0,"",SUMIFS(RawData!$AA:$AA,RawData!$E:$E,$E1539,RawData!$F:$F,"CH"&amp;$D1539,RawData!$AF:$AF,$F1539))</f>
        <v>42.86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>IF(COUNTIFS(RawData!$E:$E,$E1540,RawData!$F:$F,"CH"&amp;$D1540,RawData!$AF:$AF,$F1540)=0,"",SUMIFS(RawData!$Z:$Z,RawData!$E:$E,$E1540,RawData!$F:$F,"CH"&amp;$D1540,RawData!$AF:$AF,$F1540))</f>
        <v>45.04</v>
      </c>
      <c r="J1540">
        <f>IF(COUNTIFS(RawData!$E:$E,$E1540,RawData!$F:$F,"CH"&amp;$D1540,RawData!$AF:$AF,$F1540)=0,"",SUMIFS(RawData!$AA:$AA,RawData!$E:$E,$E1540,RawData!$F:$F,"CH"&amp;$D1540,RawData!$AF:$AF,$F1540))</f>
        <v>43.01</v>
      </c>
      <c r="K1540">
        <f t="shared" ref="K1540:K1603" si="99">G1540-G1539</f>
        <v>1.999999999998181E-2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>IF(COUNTIFS(RawData!$E:$E,$E1541,RawData!$F:$F,"CH"&amp;$D1541,RawData!$AF:$AF,$F1541)=0,"",SUMIFS(RawData!$Z:$Z,RawData!$E:$E,$E1541,RawData!$F:$F,"CH"&amp;$D1541,RawData!$AF:$AF,$F1541))</f>
        <v>45.02</v>
      </c>
      <c r="J1541">
        <f>IF(COUNTIFS(RawData!$E:$E,$E1541,RawData!$F:$F,"CH"&amp;$D1541,RawData!$AF:$AF,$F1541)=0,"",SUMIFS(RawData!$AA:$AA,RawData!$E:$E,$E1541,RawData!$F:$F,"CH"&amp;$D1541,RawData!$AF:$AF,$F1541))</f>
        <v>43.04</v>
      </c>
      <c r="K1541">
        <f t="shared" si="99"/>
        <v>5.999999999994543E-2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>IF(COUNTIFS(RawData!$E:$E,$E1542,RawData!$F:$F,"CH"&amp;$D1542,RawData!$AF:$AF,$F1542)=0,"",SUMIFS(RawData!$Z:$Z,RawData!$E:$E,$E1542,RawData!$F:$F,"CH"&amp;$D1542,RawData!$AF:$AF,$F1542))</f>
        <v>45</v>
      </c>
      <c r="J1542">
        <f>IF(COUNTIFS(RawData!$E:$E,$E1542,RawData!$F:$F,"CH"&amp;$D1542,RawData!$AF:$AF,$F1542)=0,"",SUMIFS(RawData!$AA:$AA,RawData!$E:$E,$E1542,RawData!$F:$F,"CH"&amp;$D1542,RawData!$AF:$AF,$F1542))</f>
        <v>43.08</v>
      </c>
      <c r="K1542">
        <f t="shared" si="99"/>
        <v>1.999999999998181E-2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>IF(COUNTIFS(RawData!$E:$E,$E1543,RawData!$F:$F,"CH"&amp;$D1543,RawData!$AF:$AF,$F1543)=0,"",SUMIFS(RawData!$Z:$Z,RawData!$E:$E,$E1543,RawData!$F:$F,"CH"&amp;$D1543,RawData!$AF:$AF,$F1543))</f>
        <v>45</v>
      </c>
      <c r="J1543">
        <f>IF(COUNTIFS(RawData!$E:$E,$E1543,RawData!$F:$F,"CH"&amp;$D1543,RawData!$AF:$AF,$F1543)=0,"",SUMIFS(RawData!$AA:$AA,RawData!$E:$E,$E1543,RawData!$F:$F,"CH"&amp;$D1543,RawData!$AF:$AF,$F1543))</f>
        <v>43.15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>IF(COUNTIFS(RawData!$E:$E,$E1544,RawData!$F:$F,"CH"&amp;$D1544,RawData!$AF:$AF,$F1544)=0,"",SUMIFS(RawData!$Z:$Z,RawData!$E:$E,$E1544,RawData!$F:$F,"CH"&amp;$D1544,RawData!$AF:$AF,$F1544))</f>
        <v>45.01</v>
      </c>
      <c r="J1544">
        <f>IF(COUNTIFS(RawData!$E:$E,$E1544,RawData!$F:$F,"CH"&amp;$D1544,RawData!$AF:$AF,$F1544)=0,"",SUMIFS(RawData!$AA:$AA,RawData!$E:$E,$E1544,RawData!$F:$F,"CH"&amp;$D1544,RawData!$AF:$AF,$F1544))</f>
        <v>43.22</v>
      </c>
      <c r="K1544">
        <f t="shared" si="99"/>
        <v>4.0000000000190994E-2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>IF(COUNTIFS(RawData!$E:$E,$E1545,RawData!$F:$F,"CH"&amp;$D1545,RawData!$AF:$AF,$F1545)=0,"",SUMIFS(RawData!$Z:$Z,RawData!$E:$E,$E1545,RawData!$F:$F,"CH"&amp;$D1545,RawData!$AF:$AF,$F1545))</f>
        <v>45</v>
      </c>
      <c r="J1545">
        <f>IF(COUNTIFS(RawData!$E:$E,$E1545,RawData!$F:$F,"CH"&amp;$D1545,RawData!$AF:$AF,$F1545)=0,"",SUMIFS(RawData!$AA:$AA,RawData!$E:$E,$E1545,RawData!$F:$F,"CH"&amp;$D1545,RawData!$AF:$AF,$F1545))</f>
        <v>43.25</v>
      </c>
      <c r="K1545">
        <f t="shared" si="99"/>
        <v>1.999999999998181E-2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>IF(COUNTIFS(RawData!$E:$E,$E1546,RawData!$F:$F,"CH"&amp;$D1546,RawData!$AF:$AF,$F1546)=0,"",SUMIFS(RawData!$Z:$Z,RawData!$E:$E,$E1546,RawData!$F:$F,"CH"&amp;$D1546,RawData!$AF:$AF,$F1546))</f>
        <v>44.99</v>
      </c>
      <c r="J1546">
        <f>IF(COUNTIFS(RawData!$E:$E,$E1546,RawData!$F:$F,"CH"&amp;$D1546,RawData!$AF:$AF,$F1546)=0,"",SUMIFS(RawData!$AA:$AA,RawData!$E:$E,$E1546,RawData!$F:$F,"CH"&amp;$D1546,RawData!$AF:$AF,$F1546))</f>
        <v>43.33</v>
      </c>
      <c r="K1546">
        <f t="shared" si="99"/>
        <v>5.999999999994543E-2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>IF(COUNTIFS(RawData!$E:$E,$E1547,RawData!$F:$F,"CH"&amp;$D1547,RawData!$AF:$AF,$F1547)=0,"",SUMIFS(RawData!$Z:$Z,RawData!$E:$E,$E1547,RawData!$F:$F,"CH"&amp;$D1547,RawData!$AF:$AF,$F1547))</f>
        <v>45.01</v>
      </c>
      <c r="J1547">
        <f>IF(COUNTIFS(RawData!$E:$E,$E1547,RawData!$F:$F,"CH"&amp;$D1547,RawData!$AF:$AF,$F1547)=0,"",SUMIFS(RawData!$AA:$AA,RawData!$E:$E,$E1547,RawData!$F:$F,"CH"&amp;$D1547,RawData!$AF:$AF,$F1547))</f>
        <v>43.36</v>
      </c>
      <c r="K1547">
        <f t="shared" si="99"/>
        <v>1.999999999998181E-2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>IF(COUNTIFS(RawData!$E:$E,$E1548,RawData!$F:$F,"CH"&amp;$D1548,RawData!$AF:$AF,$F1548)=0,"",SUMIFS(RawData!$Z:$Z,RawData!$E:$E,$E1548,RawData!$F:$F,"CH"&amp;$D1548,RawData!$AF:$AF,$F1548))</f>
        <v>45</v>
      </c>
      <c r="J1548">
        <f>IF(COUNTIFS(RawData!$E:$E,$E1548,RawData!$F:$F,"CH"&amp;$D1548,RawData!$AF:$AF,$F1548)=0,"",SUMIFS(RawData!$AA:$AA,RawData!$E:$E,$E1548,RawData!$F:$F,"CH"&amp;$D1548,RawData!$AF:$AF,$F1548))</f>
        <v>43.43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>IF(COUNTIFS(RawData!$E:$E,$E1549,RawData!$F:$F,"CH"&amp;$D1549,RawData!$AF:$AF,$F1549)=0,"",SUMIFS(RawData!$Z:$Z,RawData!$E:$E,$E1549,RawData!$F:$F,"CH"&amp;$D1549,RawData!$AF:$AF,$F1549))</f>
        <v>44.99</v>
      </c>
      <c r="J1549">
        <f>IF(COUNTIFS(RawData!$E:$E,$E1549,RawData!$F:$F,"CH"&amp;$D1549,RawData!$AF:$AF,$F1549)=0,"",SUMIFS(RawData!$AA:$AA,RawData!$E:$E,$E1549,RawData!$F:$F,"CH"&amp;$D1549,RawData!$AF:$AF,$F1549))</f>
        <v>43.43</v>
      </c>
      <c r="K1549">
        <f t="shared" si="99"/>
        <v>1.999999999998181E-2</v>
      </c>
    </row>
    <row r="1550" spans="1:11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>IF(COUNTIFS(RawData!$E:$E,$E1550,RawData!$F:$F,"CH"&amp;$D1550,RawData!$AF:$AF,$F1550)=0,"",SUMIFS(RawData!$Z:$Z,RawData!$E:$E,$E1550,RawData!$F:$F,"CH"&amp;$D1550,RawData!$AF:$AF,$F1550))</f>
        <v>44.95</v>
      </c>
      <c r="J1550">
        <f>IF(COUNTIFS(RawData!$E:$E,$E1550,RawData!$F:$F,"CH"&amp;$D1550,RawData!$AF:$AF,$F1550)=0,"",SUMIFS(RawData!$AA:$AA,RawData!$E:$E,$E1550,RawData!$F:$F,"CH"&amp;$D1550,RawData!$AF:$AF,$F1550))</f>
        <v>41.68</v>
      </c>
      <c r="K1550">
        <f t="shared" si="99"/>
        <v>18.539999999999964</v>
      </c>
    </row>
    <row r="1551" spans="1:11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>IF(COUNTIFS(RawData!$E:$E,$E1551,RawData!$F:$F,"CH"&amp;$D1551,RawData!$AF:$AF,$F1551)=0,"",SUMIFS(RawData!$Z:$Z,RawData!$E:$E,$E1551,RawData!$F:$F,"CH"&amp;$D1551,RawData!$AF:$AF,$F1551))</f>
        <v>45.01</v>
      </c>
      <c r="J1551">
        <f>IF(COUNTIFS(RawData!$E:$E,$E1551,RawData!$F:$F,"CH"&amp;$D1551,RawData!$AF:$AF,$F1551)=0,"",SUMIFS(RawData!$AA:$AA,RawData!$E:$E,$E1551,RawData!$F:$F,"CH"&amp;$D1551,RawData!$AF:$AF,$F1551))</f>
        <v>41.78</v>
      </c>
      <c r="K1551">
        <f t="shared" si="99"/>
        <v>4.0000000000190994E-2</v>
      </c>
    </row>
    <row r="1552" spans="1:11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>IF(COUNTIFS(RawData!$E:$E,$E1552,RawData!$F:$F,"CH"&amp;$D1552,RawData!$AF:$AF,$F1552)=0,"",SUMIFS(RawData!$Z:$Z,RawData!$E:$E,$E1552,RawData!$F:$F,"CH"&amp;$D1552,RawData!$AF:$AF,$F1552))</f>
        <v>44.99</v>
      </c>
      <c r="J1552">
        <f>IF(COUNTIFS(RawData!$E:$E,$E1552,RawData!$F:$F,"CH"&amp;$D1552,RawData!$AF:$AF,$F1552)=0,"",SUMIFS(RawData!$AA:$AA,RawData!$E:$E,$E1552,RawData!$F:$F,"CH"&amp;$D1552,RawData!$AF:$AF,$F1552))</f>
        <v>41.75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>IF(COUNTIFS(RawData!$E:$E,$E1553,RawData!$F:$F,"CH"&amp;$D1553,RawData!$AF:$AF,$F1553)=0,"",SUMIFS(RawData!$Z:$Z,RawData!$E:$E,$E1553,RawData!$F:$F,"CH"&amp;$D1553,RawData!$AF:$AF,$F1553))</f>
        <v>44.98</v>
      </c>
      <c r="J1553">
        <f>IF(COUNTIFS(RawData!$E:$E,$E1553,RawData!$F:$F,"CH"&amp;$D1553,RawData!$AF:$AF,$F1553)=0,"",SUMIFS(RawData!$AA:$AA,RawData!$E:$E,$E1553,RawData!$F:$F,"CH"&amp;$D1553,RawData!$AF:$AF,$F1553))</f>
        <v>41.82</v>
      </c>
      <c r="K1553">
        <f t="shared" si="99"/>
        <v>1.999999999998181E-2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>IF(COUNTIFS(RawData!$E:$E,$E1554,RawData!$F:$F,"CH"&amp;$D1554,RawData!$AF:$AF,$F1554)=0,"",SUMIFS(RawData!$Z:$Z,RawData!$E:$E,$E1554,RawData!$F:$F,"CH"&amp;$D1554,RawData!$AF:$AF,$F1554))</f>
        <v>44.98</v>
      </c>
      <c r="J1554">
        <f>IF(COUNTIFS(RawData!$E:$E,$E1554,RawData!$F:$F,"CH"&amp;$D1554,RawData!$AF:$AF,$F1554)=0,"",SUMIFS(RawData!$AA:$AA,RawData!$E:$E,$E1554,RawData!$F:$F,"CH"&amp;$D1554,RawData!$AF:$AF,$F1554))</f>
        <v>41.88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>IF(COUNTIFS(RawData!$E:$E,$E1555,RawData!$F:$F,"CH"&amp;$D1555,RawData!$AF:$AF,$F1555)=0,"",SUMIFS(RawData!$Z:$Z,RawData!$E:$E,$E1555,RawData!$F:$F,"CH"&amp;$D1555,RawData!$AF:$AF,$F1555))</f>
        <v>44.98</v>
      </c>
      <c r="J1555">
        <f>IF(COUNTIFS(RawData!$E:$E,$E1555,RawData!$F:$F,"CH"&amp;$D1555,RawData!$AF:$AF,$F1555)=0,"",SUMIFS(RawData!$AA:$AA,RawData!$E:$E,$E1555,RawData!$F:$F,"CH"&amp;$D1555,RawData!$AF:$AF,$F1555))</f>
        <v>41.92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>IF(COUNTIFS(RawData!$E:$E,$E1556,RawData!$F:$F,"CH"&amp;$D1556,RawData!$AF:$AF,$F1556)=0,"",SUMIFS(RawData!$Z:$Z,RawData!$E:$E,$E1556,RawData!$F:$F,"CH"&amp;$D1556,RawData!$AF:$AF,$F1556))</f>
        <v>44.97</v>
      </c>
      <c r="J1556">
        <f>IF(COUNTIFS(RawData!$E:$E,$E1556,RawData!$F:$F,"CH"&amp;$D1556,RawData!$AF:$AF,$F1556)=0,"",SUMIFS(RawData!$AA:$AA,RawData!$E:$E,$E1556,RawData!$F:$F,"CH"&amp;$D1556,RawData!$AF:$AF,$F1556))</f>
        <v>41.95</v>
      </c>
      <c r="K1556">
        <f t="shared" si="99"/>
        <v>1.999999999998181E-2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>IF(COUNTIFS(RawData!$E:$E,$E1557,RawData!$F:$F,"CH"&amp;$D1557,RawData!$AF:$AF,$F1557)=0,"",SUMIFS(RawData!$Z:$Z,RawData!$E:$E,$E1557,RawData!$F:$F,"CH"&amp;$D1557,RawData!$AF:$AF,$F1557))</f>
        <v>44.99</v>
      </c>
      <c r="J1557">
        <f>IF(COUNTIFS(RawData!$E:$E,$E1557,RawData!$F:$F,"CH"&amp;$D1557,RawData!$AF:$AF,$F1557)=0,"",SUMIFS(RawData!$AA:$AA,RawData!$E:$E,$E1557,RawData!$F:$F,"CH"&amp;$D1557,RawData!$AF:$AF,$F1557))</f>
        <v>41.99</v>
      </c>
      <c r="K1557">
        <f t="shared" si="99"/>
        <v>3.999999999996362E-2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>IF(COUNTIFS(RawData!$E:$E,$E1558,RawData!$F:$F,"CH"&amp;$D1558,RawData!$AF:$AF,$F1558)=0,"",SUMIFS(RawData!$Z:$Z,RawData!$E:$E,$E1558,RawData!$F:$F,"CH"&amp;$D1558,RawData!$AF:$AF,$F1558))</f>
        <v>45</v>
      </c>
      <c r="J1558">
        <f>IF(COUNTIFS(RawData!$E:$E,$E1558,RawData!$F:$F,"CH"&amp;$D1558,RawData!$AF:$AF,$F1558)=0,"",SUMIFS(RawData!$AA:$AA,RawData!$E:$E,$E1558,RawData!$F:$F,"CH"&amp;$D1558,RawData!$AF:$AF,$F1558))</f>
        <v>42.02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>IF(COUNTIFS(RawData!$E:$E,$E1559,RawData!$F:$F,"CH"&amp;$D1559,RawData!$AF:$AF,$F1559)=0,"",SUMIFS(RawData!$Z:$Z,RawData!$E:$E,$E1559,RawData!$F:$F,"CH"&amp;$D1559,RawData!$AF:$AF,$F1559))</f>
        <v>44.99</v>
      </c>
      <c r="J1559">
        <f>IF(COUNTIFS(RawData!$E:$E,$E1559,RawData!$F:$F,"CH"&amp;$D1559,RawData!$AF:$AF,$F1559)=0,"",SUMIFS(RawData!$AA:$AA,RawData!$E:$E,$E1559,RawData!$F:$F,"CH"&amp;$D1559,RawData!$AF:$AF,$F1559))</f>
        <v>42.09</v>
      </c>
      <c r="K1559">
        <f t="shared" si="99"/>
        <v>1.999999999998181E-2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>IF(COUNTIFS(RawData!$E:$E,$E1560,RawData!$F:$F,"CH"&amp;$D1560,RawData!$AF:$AF,$F1560)=0,"",SUMIFS(RawData!$Z:$Z,RawData!$E:$E,$E1560,RawData!$F:$F,"CH"&amp;$D1560,RawData!$AF:$AF,$F1560))</f>
        <v>45</v>
      </c>
      <c r="J1560">
        <f>IF(COUNTIFS(RawData!$E:$E,$E1560,RawData!$F:$F,"CH"&amp;$D1560,RawData!$AF:$AF,$F1560)=0,"",SUMIFS(RawData!$AA:$AA,RawData!$E:$E,$E1560,RawData!$F:$F,"CH"&amp;$D1560,RawData!$AF:$AF,$F1560))</f>
        <v>42.16</v>
      </c>
      <c r="K1560">
        <f t="shared" si="99"/>
        <v>3.999999999996362E-2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>IF(COUNTIFS(RawData!$E:$E,$E1561,RawData!$F:$F,"CH"&amp;$D1561,RawData!$AF:$AF,$F1561)=0,"",SUMIFS(RawData!$Z:$Z,RawData!$E:$E,$E1561,RawData!$F:$F,"CH"&amp;$D1561,RawData!$AF:$AF,$F1561))</f>
        <v>45.01</v>
      </c>
      <c r="J1561">
        <f>IF(COUNTIFS(RawData!$E:$E,$E1561,RawData!$F:$F,"CH"&amp;$D1561,RawData!$AF:$AF,$F1561)=0,"",SUMIFS(RawData!$AA:$AA,RawData!$E:$E,$E1561,RawData!$F:$F,"CH"&amp;$D1561,RawData!$AF:$AF,$F1561))</f>
        <v>42.2</v>
      </c>
      <c r="K1561">
        <f t="shared" si="99"/>
        <v>2.0000000000209184E-2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>IF(COUNTIFS(RawData!$E:$E,$E1562,RawData!$F:$F,"CH"&amp;$D1562,RawData!$AF:$AF,$F1562)=0,"",SUMIFS(RawData!$Z:$Z,RawData!$E:$E,$E1562,RawData!$F:$F,"CH"&amp;$D1562,RawData!$AF:$AF,$F1562))</f>
        <v>45</v>
      </c>
      <c r="J1562">
        <f>IF(COUNTIFS(RawData!$E:$E,$E1562,RawData!$F:$F,"CH"&amp;$D1562,RawData!$AF:$AF,$F1562)=0,"",SUMIFS(RawData!$AA:$AA,RawData!$E:$E,$E1562,RawData!$F:$F,"CH"&amp;$D1562,RawData!$AF:$AF,$F1562))</f>
        <v>42.23</v>
      </c>
      <c r="K1562">
        <f t="shared" si="99"/>
        <v>3.999999999996362E-2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>IF(COUNTIFS(RawData!$E:$E,$E1563,RawData!$F:$F,"CH"&amp;$D1563,RawData!$AF:$AF,$F1563)=0,"",SUMIFS(RawData!$Z:$Z,RawData!$E:$E,$E1563,RawData!$F:$F,"CH"&amp;$D1563,RawData!$AF:$AF,$F1563))</f>
        <v>45.01</v>
      </c>
      <c r="J1563">
        <f>IF(COUNTIFS(RawData!$E:$E,$E1563,RawData!$F:$F,"CH"&amp;$D1563,RawData!$AF:$AF,$F1563)=0,"",SUMIFS(RawData!$AA:$AA,RawData!$E:$E,$E1563,RawData!$F:$F,"CH"&amp;$D1563,RawData!$AF:$AF,$F1563))</f>
        <v>42.27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>IF(COUNTIFS(RawData!$E:$E,$E1564,RawData!$F:$F,"CH"&amp;$D1564,RawData!$AF:$AF,$F1564)=0,"",SUMIFS(RawData!$Z:$Z,RawData!$E:$E,$E1564,RawData!$F:$F,"CH"&amp;$D1564,RawData!$AF:$AF,$F1564))</f>
        <v>45.02</v>
      </c>
      <c r="J1564">
        <f>IF(COUNTIFS(RawData!$E:$E,$E1564,RawData!$F:$F,"CH"&amp;$D1564,RawData!$AF:$AF,$F1564)=0,"",SUMIFS(RawData!$AA:$AA,RawData!$E:$E,$E1564,RawData!$F:$F,"CH"&amp;$D1564,RawData!$AF:$AF,$F1564))</f>
        <v>42.3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>IF(COUNTIFS(RawData!$E:$E,$E1565,RawData!$F:$F,"CH"&amp;$D1565,RawData!$AF:$AF,$F1565)=0,"",SUMIFS(RawData!$Z:$Z,RawData!$E:$E,$E1565,RawData!$F:$F,"CH"&amp;$D1565,RawData!$AF:$AF,$F1565))</f>
        <v>45.02</v>
      </c>
      <c r="J1565">
        <f>IF(COUNTIFS(RawData!$E:$E,$E1565,RawData!$F:$F,"CH"&amp;$D1565,RawData!$AF:$AF,$F1565)=0,"",SUMIFS(RawData!$AA:$AA,RawData!$E:$E,$E1565,RawData!$F:$F,"CH"&amp;$D1565,RawData!$AF:$AF,$F1565))</f>
        <v>42.37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>IF(COUNTIFS(RawData!$E:$E,$E1566,RawData!$F:$F,"CH"&amp;$D1566,RawData!$AF:$AF,$F1566)=0,"",SUMIFS(RawData!$Z:$Z,RawData!$E:$E,$E1566,RawData!$F:$F,"CH"&amp;$D1566,RawData!$AF:$AF,$F1566))</f>
        <v>44.99</v>
      </c>
      <c r="J1566">
        <f>IF(COUNTIFS(RawData!$E:$E,$E1566,RawData!$F:$F,"CH"&amp;$D1566,RawData!$AF:$AF,$F1566)=0,"",SUMIFS(RawData!$AA:$AA,RawData!$E:$E,$E1566,RawData!$F:$F,"CH"&amp;$D1566,RawData!$AF:$AF,$F1566))</f>
        <v>42.37</v>
      </c>
      <c r="K1566">
        <f t="shared" si="99"/>
        <v>1.999999999998181E-2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>IF(COUNTIFS(RawData!$E:$E,$E1567,RawData!$F:$F,"CH"&amp;$D1567,RawData!$AF:$AF,$F1567)=0,"",SUMIFS(RawData!$Z:$Z,RawData!$E:$E,$E1567,RawData!$F:$F,"CH"&amp;$D1567,RawData!$AF:$AF,$F1567))</f>
        <v>45.03</v>
      </c>
      <c r="J1567">
        <f>IF(COUNTIFS(RawData!$E:$E,$E1567,RawData!$F:$F,"CH"&amp;$D1567,RawData!$AF:$AF,$F1567)=0,"",SUMIFS(RawData!$AA:$AA,RawData!$E:$E,$E1567,RawData!$F:$F,"CH"&amp;$D1567,RawData!$AF:$AF,$F1567))</f>
        <v>42.51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>IF(COUNTIFS(RawData!$E:$E,$E1568,RawData!$F:$F,"CH"&amp;$D1568,RawData!$AF:$AF,$F1568)=0,"",SUMIFS(RawData!$Z:$Z,RawData!$E:$E,$E1568,RawData!$F:$F,"CH"&amp;$D1568,RawData!$AF:$AF,$F1568))</f>
        <v>45.01</v>
      </c>
      <c r="J1568">
        <f>IF(COUNTIFS(RawData!$E:$E,$E1568,RawData!$F:$F,"CH"&amp;$D1568,RawData!$AF:$AF,$F1568)=0,"",SUMIFS(RawData!$AA:$AA,RawData!$E:$E,$E1568,RawData!$F:$F,"CH"&amp;$D1568,RawData!$AF:$AF,$F1568))</f>
        <v>42.55</v>
      </c>
      <c r="K1568">
        <f t="shared" si="99"/>
        <v>3.999999999996362E-2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>IF(COUNTIFS(RawData!$E:$E,$E1569,RawData!$F:$F,"CH"&amp;$D1569,RawData!$AF:$AF,$F1569)=0,"",SUMIFS(RawData!$Z:$Z,RawData!$E:$E,$E1569,RawData!$F:$F,"CH"&amp;$D1569,RawData!$AF:$AF,$F1569))</f>
        <v>45</v>
      </c>
      <c r="J1569">
        <f>IF(COUNTIFS(RawData!$E:$E,$E1569,RawData!$F:$F,"CH"&amp;$D1569,RawData!$AF:$AF,$F1569)=0,"",SUMIFS(RawData!$AA:$AA,RawData!$E:$E,$E1569,RawData!$F:$F,"CH"&amp;$D1569,RawData!$AF:$AF,$F1569))</f>
        <v>42.62</v>
      </c>
      <c r="K1569">
        <f t="shared" si="99"/>
        <v>2.0000000000209184E-2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>IF(COUNTIFS(RawData!$E:$E,$E1570,RawData!$F:$F,"CH"&amp;$D1570,RawData!$AF:$AF,$F1570)=0,"",SUMIFS(RawData!$Z:$Z,RawData!$E:$E,$E1570,RawData!$F:$F,"CH"&amp;$D1570,RawData!$AF:$AF,$F1570))</f>
        <v>45.02</v>
      </c>
      <c r="J1570">
        <f>IF(COUNTIFS(RawData!$E:$E,$E1570,RawData!$F:$F,"CH"&amp;$D1570,RawData!$AF:$AF,$F1570)=0,"",SUMIFS(RawData!$AA:$AA,RawData!$E:$E,$E1570,RawData!$F:$F,"CH"&amp;$D1570,RawData!$AF:$AF,$F1570))</f>
        <v>42.65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>IF(COUNTIFS(RawData!$E:$E,$E1571,RawData!$F:$F,"CH"&amp;$D1571,RawData!$AF:$AF,$F1571)=0,"",SUMIFS(RawData!$Z:$Z,RawData!$E:$E,$E1571,RawData!$F:$F,"CH"&amp;$D1571,RawData!$AF:$AF,$F1571))</f>
        <v>45</v>
      </c>
      <c r="J1571">
        <f>IF(COUNTIFS(RawData!$E:$E,$E1571,RawData!$F:$F,"CH"&amp;$D1571,RawData!$AF:$AF,$F1571)=0,"",SUMIFS(RawData!$AA:$AA,RawData!$E:$E,$E1571,RawData!$F:$F,"CH"&amp;$D1571,RawData!$AF:$AF,$F1571))</f>
        <v>42.65</v>
      </c>
      <c r="K1571">
        <f t="shared" si="99"/>
        <v>3.999999999996362E-2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>IF(COUNTIFS(RawData!$E:$E,$E1572,RawData!$F:$F,"CH"&amp;$D1572,RawData!$AF:$AF,$F1572)=0,"",SUMIFS(RawData!$Z:$Z,RawData!$E:$E,$E1572,RawData!$F:$F,"CH"&amp;$D1572,RawData!$AF:$AF,$F1572))</f>
        <v>45.02</v>
      </c>
      <c r="J1572">
        <f>IF(COUNTIFS(RawData!$E:$E,$E1572,RawData!$F:$F,"CH"&amp;$D1572,RawData!$AF:$AF,$F1572)=0,"",SUMIFS(RawData!$AA:$AA,RawData!$E:$E,$E1572,RawData!$F:$F,"CH"&amp;$D1572,RawData!$AF:$AF,$F1572))</f>
        <v>42.76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>IF(COUNTIFS(RawData!$E:$E,$E1573,RawData!$F:$F,"CH"&amp;$D1573,RawData!$AF:$AF,$F1573)=0,"",SUMIFS(RawData!$Z:$Z,RawData!$E:$E,$E1573,RawData!$F:$F,"CH"&amp;$D1573,RawData!$AF:$AF,$F1573))</f>
        <v>45.01</v>
      </c>
      <c r="J1573">
        <f>IF(COUNTIFS(RawData!$E:$E,$E1573,RawData!$F:$F,"CH"&amp;$D1573,RawData!$AF:$AF,$F1573)=0,"",SUMIFS(RawData!$AA:$AA,RawData!$E:$E,$E1573,RawData!$F:$F,"CH"&amp;$D1573,RawData!$AF:$AF,$F1573))</f>
        <v>42.79</v>
      </c>
      <c r="K1573">
        <f t="shared" si="99"/>
        <v>1.999999999998181E-2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>IF(COUNTIFS(RawData!$E:$E,$E1574,RawData!$F:$F,"CH"&amp;$D1574,RawData!$AF:$AF,$F1574)=0,"",SUMIFS(RawData!$Z:$Z,RawData!$E:$E,$E1574,RawData!$F:$F,"CH"&amp;$D1574,RawData!$AF:$AF,$F1574))</f>
        <v>45.03</v>
      </c>
      <c r="J1574">
        <f>IF(COUNTIFS(RawData!$E:$E,$E1574,RawData!$F:$F,"CH"&amp;$D1574,RawData!$AF:$AF,$F1574)=0,"",SUMIFS(RawData!$AA:$AA,RawData!$E:$E,$E1574,RawData!$F:$F,"CH"&amp;$D1574,RawData!$AF:$AF,$F1574))</f>
        <v>42.9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>IF(COUNTIFS(RawData!$E:$E,$E1575,RawData!$F:$F,"CH"&amp;$D1575,RawData!$AF:$AF,$F1575)=0,"",SUMIFS(RawData!$Z:$Z,RawData!$E:$E,$E1575,RawData!$F:$F,"CH"&amp;$D1575,RawData!$AF:$AF,$F1575))</f>
        <v>45</v>
      </c>
      <c r="J1575">
        <f>IF(COUNTIFS(RawData!$E:$E,$E1575,RawData!$F:$F,"CH"&amp;$D1575,RawData!$AF:$AF,$F1575)=0,"",SUMIFS(RawData!$AA:$AA,RawData!$E:$E,$E1575,RawData!$F:$F,"CH"&amp;$D1575,RawData!$AF:$AF,$F1575))</f>
        <v>42.86</v>
      </c>
      <c r="K1575">
        <f t="shared" si="99"/>
        <v>3.999999999996362E-2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>IF(COUNTIFS(RawData!$E:$E,$E1576,RawData!$F:$F,"CH"&amp;$D1576,RawData!$AF:$AF,$F1576)=0,"",SUMIFS(RawData!$Z:$Z,RawData!$E:$E,$E1576,RawData!$F:$F,"CH"&amp;$D1576,RawData!$AF:$AF,$F1576))</f>
        <v>45.04</v>
      </c>
      <c r="J1576">
        <f>IF(COUNTIFS(RawData!$E:$E,$E1576,RawData!$F:$F,"CH"&amp;$D1576,RawData!$AF:$AF,$F1576)=0,"",SUMIFS(RawData!$AA:$AA,RawData!$E:$E,$E1576,RawData!$F:$F,"CH"&amp;$D1576,RawData!$AF:$AF,$F1576))</f>
        <v>43.01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>IF(COUNTIFS(RawData!$E:$E,$E1577,RawData!$F:$F,"CH"&amp;$D1577,RawData!$AF:$AF,$F1577)=0,"",SUMIFS(RawData!$Z:$Z,RawData!$E:$E,$E1577,RawData!$F:$F,"CH"&amp;$D1577,RawData!$AF:$AF,$F1577))</f>
        <v>45.02</v>
      </c>
      <c r="J1577">
        <f>IF(COUNTIFS(RawData!$E:$E,$E1577,RawData!$F:$F,"CH"&amp;$D1577,RawData!$AF:$AF,$F1577)=0,"",SUMIFS(RawData!$AA:$AA,RawData!$E:$E,$E1577,RawData!$F:$F,"CH"&amp;$D1577,RawData!$AF:$AF,$F1577))</f>
        <v>43.04</v>
      </c>
      <c r="K1577">
        <f t="shared" si="99"/>
        <v>1.999999999998181E-2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>IF(COUNTIFS(RawData!$E:$E,$E1578,RawData!$F:$F,"CH"&amp;$D1578,RawData!$AF:$AF,$F1578)=0,"",SUMIFS(RawData!$Z:$Z,RawData!$E:$E,$E1578,RawData!$F:$F,"CH"&amp;$D1578,RawData!$AF:$AF,$F1578))</f>
        <v>45</v>
      </c>
      <c r="J1578">
        <f>IF(COUNTIFS(RawData!$E:$E,$E1578,RawData!$F:$F,"CH"&amp;$D1578,RawData!$AF:$AF,$F1578)=0,"",SUMIFS(RawData!$AA:$AA,RawData!$E:$E,$E1578,RawData!$F:$F,"CH"&amp;$D1578,RawData!$AF:$AF,$F1578))</f>
        <v>43.08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>IF(COUNTIFS(RawData!$E:$E,$E1579,RawData!$F:$F,"CH"&amp;$D1579,RawData!$AF:$AF,$F1579)=0,"",SUMIFS(RawData!$Z:$Z,RawData!$E:$E,$E1579,RawData!$F:$F,"CH"&amp;$D1579,RawData!$AF:$AF,$F1579))</f>
        <v>45</v>
      </c>
      <c r="J1579">
        <f>IF(COUNTIFS(RawData!$E:$E,$E1579,RawData!$F:$F,"CH"&amp;$D1579,RawData!$AF:$AF,$F1579)=0,"",SUMIFS(RawData!$AA:$AA,RawData!$E:$E,$E1579,RawData!$F:$F,"CH"&amp;$D1579,RawData!$AF:$AF,$F1579))</f>
        <v>43.15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>IF(COUNTIFS(RawData!$E:$E,$E1580,RawData!$F:$F,"CH"&amp;$D1580,RawData!$AF:$AF,$F1580)=0,"",SUMIFS(RawData!$Z:$Z,RawData!$E:$E,$E1580,RawData!$F:$F,"CH"&amp;$D1580,RawData!$AF:$AF,$F1580))</f>
        <v>45.01</v>
      </c>
      <c r="J1580">
        <f>IF(COUNTIFS(RawData!$E:$E,$E1580,RawData!$F:$F,"CH"&amp;$D1580,RawData!$AF:$AF,$F1580)=0,"",SUMIFS(RawData!$AA:$AA,RawData!$E:$E,$E1580,RawData!$F:$F,"CH"&amp;$D1580,RawData!$AF:$AF,$F1580))</f>
        <v>43.22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>IF(COUNTIFS(RawData!$E:$E,$E1581,RawData!$F:$F,"CH"&amp;$D1581,RawData!$AF:$AF,$F1581)=0,"",SUMIFS(RawData!$Z:$Z,RawData!$E:$E,$E1581,RawData!$F:$F,"CH"&amp;$D1581,RawData!$AF:$AF,$F1581))</f>
        <v>45</v>
      </c>
      <c r="J1581">
        <f>IF(COUNTIFS(RawData!$E:$E,$E1581,RawData!$F:$F,"CH"&amp;$D1581,RawData!$AF:$AF,$F1581)=0,"",SUMIFS(RawData!$AA:$AA,RawData!$E:$E,$E1581,RawData!$F:$F,"CH"&amp;$D1581,RawData!$AF:$AF,$F1581))</f>
        <v>43.25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>IF(COUNTIFS(RawData!$E:$E,$E1582,RawData!$F:$F,"CH"&amp;$D1582,RawData!$AF:$AF,$F1582)=0,"",SUMIFS(RawData!$Z:$Z,RawData!$E:$E,$E1582,RawData!$F:$F,"CH"&amp;$D1582,RawData!$AF:$AF,$F1582))</f>
        <v>44.99</v>
      </c>
      <c r="J1582">
        <f>IF(COUNTIFS(RawData!$E:$E,$E1582,RawData!$F:$F,"CH"&amp;$D1582,RawData!$AF:$AF,$F1582)=0,"",SUMIFS(RawData!$AA:$AA,RawData!$E:$E,$E1582,RawData!$F:$F,"CH"&amp;$D1582,RawData!$AF:$AF,$F1582))</f>
        <v>43.33</v>
      </c>
      <c r="K1582">
        <f t="shared" si="99"/>
        <v>3.999999999996362E-2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>IF(COUNTIFS(RawData!$E:$E,$E1583,RawData!$F:$F,"CH"&amp;$D1583,RawData!$AF:$AF,$F1583)=0,"",SUMIFS(RawData!$Z:$Z,RawData!$E:$E,$E1583,RawData!$F:$F,"CH"&amp;$D1583,RawData!$AF:$AF,$F1583))</f>
        <v>45.01</v>
      </c>
      <c r="J1583">
        <f>IF(COUNTIFS(RawData!$E:$E,$E1583,RawData!$F:$F,"CH"&amp;$D1583,RawData!$AF:$AF,$F1583)=0,"",SUMIFS(RawData!$AA:$AA,RawData!$E:$E,$E1583,RawData!$F:$F,"CH"&amp;$D1583,RawData!$AF:$AF,$F1583))</f>
        <v>43.36</v>
      </c>
      <c r="K1583">
        <f t="shared" si="99"/>
        <v>4.0000000000190994E-2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>IF(COUNTIFS(RawData!$E:$E,$E1584,RawData!$F:$F,"CH"&amp;$D1584,RawData!$AF:$AF,$F1584)=0,"",SUMIFS(RawData!$Z:$Z,RawData!$E:$E,$E1584,RawData!$F:$F,"CH"&amp;$D1584,RawData!$AF:$AF,$F1584))</f>
        <v>45</v>
      </c>
      <c r="J1584">
        <f>IF(COUNTIFS(RawData!$E:$E,$E1584,RawData!$F:$F,"CH"&amp;$D1584,RawData!$AF:$AF,$F1584)=0,"",SUMIFS(RawData!$AA:$AA,RawData!$E:$E,$E1584,RawData!$F:$F,"CH"&amp;$D1584,RawData!$AF:$AF,$F1584))</f>
        <v>43.43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>IF(COUNTIFS(RawData!$E:$E,$E1585,RawData!$F:$F,"CH"&amp;$D1585,RawData!$AF:$AF,$F1585)=0,"",SUMIFS(RawData!$Z:$Z,RawData!$E:$E,$E1585,RawData!$F:$F,"CH"&amp;$D1585,RawData!$AF:$AF,$F1585))</f>
        <v>44.99</v>
      </c>
      <c r="J1585">
        <f>IF(COUNTIFS(RawData!$E:$E,$E1585,RawData!$F:$F,"CH"&amp;$D1585,RawData!$AF:$AF,$F1585)=0,"",SUMIFS(RawData!$AA:$AA,RawData!$E:$E,$E1585,RawData!$F:$F,"CH"&amp;$D1585,RawData!$AF:$AF,$F1585))</f>
        <v>43.43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>IF(COUNTIFS(RawData!$E:$E,$E1586,RawData!$F:$F,"CH"&amp;$D1586,RawData!$AF:$AF,$F1586)=0,"",SUMIFS(RawData!$Z:$Z,RawData!$E:$E,$E1586,RawData!$F:$F,"CH"&amp;$D1586,RawData!$AF:$AF,$F1586))</f>
        <v>49.95</v>
      </c>
      <c r="J1586">
        <f>IF(COUNTIFS(RawData!$E:$E,$E1586,RawData!$F:$F,"CH"&amp;$D1586,RawData!$AF:$AF,$F1586)=0,"",SUMIFS(RawData!$AA:$AA,RawData!$E:$E,$E1586,RawData!$F:$F,"CH"&amp;$D1586,RawData!$AF:$AF,$F1586))</f>
        <v>47.18</v>
      </c>
      <c r="K1586">
        <f t="shared" si="99"/>
        <v>-60.360000000000127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>IF(COUNTIFS(RawData!$E:$E,$E1587,RawData!$F:$F,"CH"&amp;$D1587,RawData!$AF:$AF,$F1587)=0,"",SUMIFS(RawData!$Z:$Z,RawData!$E:$E,$E1587,RawData!$F:$F,"CH"&amp;$D1587,RawData!$AF:$AF,$F1587))</f>
        <v>50.01</v>
      </c>
      <c r="J1587">
        <f>IF(COUNTIFS(RawData!$E:$E,$E1587,RawData!$F:$F,"CH"&amp;$D1587,RawData!$AF:$AF,$F1587)=0,"",SUMIFS(RawData!$AA:$AA,RawData!$E:$E,$E1587,RawData!$F:$F,"CH"&amp;$D1587,RawData!$AF:$AF,$F1587))</f>
        <v>47.15</v>
      </c>
      <c r="K1587">
        <f t="shared" si="99"/>
        <v>-1.999999999998181E-2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>IF(COUNTIFS(RawData!$E:$E,$E1588,RawData!$F:$F,"CH"&amp;$D1588,RawData!$AF:$AF,$F1588)=0,"",SUMIFS(RawData!$Z:$Z,RawData!$E:$E,$E1588,RawData!$F:$F,"CH"&amp;$D1588,RawData!$AF:$AF,$F1588))</f>
        <v>50</v>
      </c>
      <c r="J1588">
        <f>IF(COUNTIFS(RawData!$E:$E,$E1588,RawData!$F:$F,"CH"&amp;$D1588,RawData!$AF:$AF,$F1588)=0,"",SUMIFS(RawData!$AA:$AA,RawData!$E:$E,$E1588,RawData!$F:$F,"CH"&amp;$D1588,RawData!$AF:$AF,$F1588))</f>
        <v>47.18</v>
      </c>
      <c r="K1588">
        <f t="shared" si="99"/>
        <v>1.999999999998181E-2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>IF(COUNTIFS(RawData!$E:$E,$E1589,RawData!$F:$F,"CH"&amp;$D1589,RawData!$AF:$AF,$F1589)=0,"",SUMIFS(RawData!$Z:$Z,RawData!$E:$E,$E1589,RawData!$F:$F,"CH"&amp;$D1589,RawData!$AF:$AF,$F1589))</f>
        <v>50</v>
      </c>
      <c r="J1589">
        <f>IF(COUNTIFS(RawData!$E:$E,$E1589,RawData!$F:$F,"CH"&amp;$D1589,RawData!$AF:$AF,$F1589)=0,"",SUMIFS(RawData!$AA:$AA,RawData!$E:$E,$E1589,RawData!$F:$F,"CH"&amp;$D1589,RawData!$AF:$AF,$F1589))</f>
        <v>47.26</v>
      </c>
      <c r="K1589">
        <f t="shared" si="99"/>
        <v>2.0000000000209184E-2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>IF(COUNTIFS(RawData!$E:$E,$E1590,RawData!$F:$F,"CH"&amp;$D1590,RawData!$AF:$AF,$F1590)=0,"",SUMIFS(RawData!$Z:$Z,RawData!$E:$E,$E1590,RawData!$F:$F,"CH"&amp;$D1590,RawData!$AF:$AF,$F1590))</f>
        <v>50</v>
      </c>
      <c r="J1590">
        <f>IF(COUNTIFS(RawData!$E:$E,$E1590,RawData!$F:$F,"CH"&amp;$D1590,RawData!$AF:$AF,$F1590)=0,"",SUMIFS(RawData!$AA:$AA,RawData!$E:$E,$E1590,RawData!$F:$F,"CH"&amp;$D1590,RawData!$AF:$AF,$F1590))</f>
        <v>47.3</v>
      </c>
      <c r="K1590">
        <f t="shared" si="99"/>
        <v>3.999999999996362E-2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>IF(COUNTIFS(RawData!$E:$E,$E1591,RawData!$F:$F,"CH"&amp;$D1591,RawData!$AF:$AF,$F1591)=0,"",SUMIFS(RawData!$Z:$Z,RawData!$E:$E,$E1591,RawData!$F:$F,"CH"&amp;$D1591,RawData!$AF:$AF,$F1591))</f>
        <v>50</v>
      </c>
      <c r="J1591">
        <f>IF(COUNTIFS(RawData!$E:$E,$E1591,RawData!$F:$F,"CH"&amp;$D1591,RawData!$AF:$AF,$F1591)=0,"",SUMIFS(RawData!$AA:$AA,RawData!$E:$E,$E1591,RawData!$F:$F,"CH"&amp;$D1591,RawData!$AF:$AF,$F1591))</f>
        <v>47.34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>IF(COUNTIFS(RawData!$E:$E,$E1592,RawData!$F:$F,"CH"&amp;$D1592,RawData!$AF:$AF,$F1592)=0,"",SUMIFS(RawData!$Z:$Z,RawData!$E:$E,$E1592,RawData!$F:$F,"CH"&amp;$D1592,RawData!$AF:$AF,$F1592))</f>
        <v>50</v>
      </c>
      <c r="J1592">
        <f>IF(COUNTIFS(RawData!$E:$E,$E1592,RawData!$F:$F,"CH"&amp;$D1592,RawData!$AF:$AF,$F1592)=0,"",SUMIFS(RawData!$AA:$AA,RawData!$E:$E,$E1592,RawData!$F:$F,"CH"&amp;$D1592,RawData!$AF:$AF,$F1592))</f>
        <v>47.34</v>
      </c>
      <c r="K1592">
        <f t="shared" si="99"/>
        <v>1.999999999998181E-2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>IF(COUNTIFS(RawData!$E:$E,$E1593,RawData!$F:$F,"CH"&amp;$D1593,RawData!$AF:$AF,$F1593)=0,"",SUMIFS(RawData!$Z:$Z,RawData!$E:$E,$E1593,RawData!$F:$F,"CH"&amp;$D1593,RawData!$AF:$AF,$F1593))</f>
        <v>49.99</v>
      </c>
      <c r="J1593">
        <f>IF(COUNTIFS(RawData!$E:$E,$E1593,RawData!$F:$F,"CH"&amp;$D1593,RawData!$AF:$AF,$F1593)=0,"",SUMIFS(RawData!$AA:$AA,RawData!$E:$E,$E1593,RawData!$F:$F,"CH"&amp;$D1593,RawData!$AF:$AF,$F1593))</f>
        <v>47.42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>IF(COUNTIFS(RawData!$E:$E,$E1594,RawData!$F:$F,"CH"&amp;$D1594,RawData!$AF:$AF,$F1594)=0,"",SUMIFS(RawData!$Z:$Z,RawData!$E:$E,$E1594,RawData!$F:$F,"CH"&amp;$D1594,RawData!$AF:$AF,$F1594))</f>
        <v>49.99</v>
      </c>
      <c r="J1594">
        <f>IF(COUNTIFS(RawData!$E:$E,$E1594,RawData!$F:$F,"CH"&amp;$D1594,RawData!$AF:$AF,$F1594)=0,"",SUMIFS(RawData!$AA:$AA,RawData!$E:$E,$E1594,RawData!$F:$F,"CH"&amp;$D1594,RawData!$AF:$AF,$F1594))</f>
        <v>47.5</v>
      </c>
      <c r="K1594">
        <f t="shared" si="99"/>
        <v>1.999999999998181E-2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>IF(COUNTIFS(RawData!$E:$E,$E1595,RawData!$F:$F,"CH"&amp;$D1595,RawData!$AF:$AF,$F1595)=0,"",SUMIFS(RawData!$Z:$Z,RawData!$E:$E,$E1595,RawData!$F:$F,"CH"&amp;$D1595,RawData!$AF:$AF,$F1595))</f>
        <v>50</v>
      </c>
      <c r="J1595">
        <f>IF(COUNTIFS(RawData!$E:$E,$E1595,RawData!$F:$F,"CH"&amp;$D1595,RawData!$AF:$AF,$F1595)=0,"",SUMIFS(RawData!$AA:$AA,RawData!$E:$E,$E1595,RawData!$F:$F,"CH"&amp;$D1595,RawData!$AF:$AF,$F1595))</f>
        <v>47.46</v>
      </c>
      <c r="K1595">
        <f t="shared" si="99"/>
        <v>3.999999999996362E-2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>IF(COUNTIFS(RawData!$E:$E,$E1596,RawData!$F:$F,"CH"&amp;$D1596,RawData!$AF:$AF,$F1596)=0,"",SUMIFS(RawData!$Z:$Z,RawData!$E:$E,$E1596,RawData!$F:$F,"CH"&amp;$D1596,RawData!$AF:$AF,$F1596))</f>
        <v>50.01</v>
      </c>
      <c r="J1596">
        <f>IF(COUNTIFS(RawData!$E:$E,$E1596,RawData!$F:$F,"CH"&amp;$D1596,RawData!$AF:$AF,$F1596)=0,"",SUMIFS(RawData!$AA:$AA,RawData!$E:$E,$E1596,RawData!$F:$F,"CH"&amp;$D1596,RawData!$AF:$AF,$F1596))</f>
        <v>47.54</v>
      </c>
      <c r="K1596">
        <f t="shared" si="99"/>
        <v>1.999999999998181E-2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>IF(COUNTIFS(RawData!$E:$E,$E1597,RawData!$F:$F,"CH"&amp;$D1597,RawData!$AF:$AF,$F1597)=0,"",SUMIFS(RawData!$Z:$Z,RawData!$E:$E,$E1597,RawData!$F:$F,"CH"&amp;$D1597,RawData!$AF:$AF,$F1597))</f>
        <v>50.02</v>
      </c>
      <c r="J1597">
        <f>IF(COUNTIFS(RawData!$E:$E,$E1597,RawData!$F:$F,"CH"&amp;$D1597,RawData!$AF:$AF,$F1597)=0,"",SUMIFS(RawData!$AA:$AA,RawData!$E:$E,$E1597,RawData!$F:$F,"CH"&amp;$D1597,RawData!$AF:$AF,$F1597))</f>
        <v>47.57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>IF(COUNTIFS(RawData!$E:$E,$E1598,RawData!$F:$F,"CH"&amp;$D1598,RawData!$AF:$AF,$F1598)=0,"",SUMIFS(RawData!$Z:$Z,RawData!$E:$E,$E1598,RawData!$F:$F,"CH"&amp;$D1598,RawData!$AF:$AF,$F1598))</f>
        <v>50.03</v>
      </c>
      <c r="J1598">
        <f>IF(COUNTIFS(RawData!$E:$E,$E1598,RawData!$F:$F,"CH"&amp;$D1598,RawData!$AF:$AF,$F1598)=0,"",SUMIFS(RawData!$AA:$AA,RawData!$E:$E,$E1598,RawData!$F:$F,"CH"&amp;$D1598,RawData!$AF:$AF,$F1598))</f>
        <v>47.61</v>
      </c>
      <c r="K1598">
        <f t="shared" si="99"/>
        <v>4.0000000000190994E-2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>IF(COUNTIFS(RawData!$E:$E,$E1599,RawData!$F:$F,"CH"&amp;$D1599,RawData!$AF:$AF,$F1599)=0,"",SUMIFS(RawData!$Z:$Z,RawData!$E:$E,$E1599,RawData!$F:$F,"CH"&amp;$D1599,RawData!$AF:$AF,$F1599))</f>
        <v>49.99</v>
      </c>
      <c r="J1599">
        <f>IF(COUNTIFS(RawData!$E:$E,$E1599,RawData!$F:$F,"CH"&amp;$D1599,RawData!$AF:$AF,$F1599)=0,"",SUMIFS(RawData!$AA:$AA,RawData!$E:$E,$E1599,RawData!$F:$F,"CH"&amp;$D1599,RawData!$AF:$AF,$F1599))</f>
        <v>47.61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>IF(COUNTIFS(RawData!$E:$E,$E1600,RawData!$F:$F,"CH"&amp;$D1600,RawData!$AF:$AF,$F1600)=0,"",SUMIFS(RawData!$Z:$Z,RawData!$E:$E,$E1600,RawData!$F:$F,"CH"&amp;$D1600,RawData!$AF:$AF,$F1600))</f>
        <v>49.98</v>
      </c>
      <c r="J1600">
        <f>IF(COUNTIFS(RawData!$E:$E,$E1600,RawData!$F:$F,"CH"&amp;$D1600,RawData!$AF:$AF,$F1600)=0,"",SUMIFS(RawData!$AA:$AA,RawData!$E:$E,$E1600,RawData!$F:$F,"CH"&amp;$D1600,RawData!$AF:$AF,$F1600))</f>
        <v>47.69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>IF(COUNTIFS(RawData!$E:$E,$E1601,RawData!$F:$F,"CH"&amp;$D1601,RawData!$AF:$AF,$F1601)=0,"",SUMIFS(RawData!$Z:$Z,RawData!$E:$E,$E1601,RawData!$F:$F,"CH"&amp;$D1601,RawData!$AF:$AF,$F1601))</f>
        <v>50.01</v>
      </c>
      <c r="J1601">
        <f>IF(COUNTIFS(RawData!$E:$E,$E1601,RawData!$F:$F,"CH"&amp;$D1601,RawData!$AF:$AF,$F1601)=0,"",SUMIFS(RawData!$AA:$AA,RawData!$E:$E,$E1601,RawData!$F:$F,"CH"&amp;$D1601,RawData!$AF:$AF,$F1601))</f>
        <v>47.77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>IF(COUNTIFS(RawData!$E:$E,$E1602,RawData!$F:$F,"CH"&amp;$D1602,RawData!$AF:$AF,$F1602)=0,"",SUMIFS(RawData!$Z:$Z,RawData!$E:$E,$E1602,RawData!$F:$F,"CH"&amp;$D1602,RawData!$AF:$AF,$F1602))</f>
        <v>49.98</v>
      </c>
      <c r="J1602">
        <f>IF(COUNTIFS(RawData!$E:$E,$E1602,RawData!$F:$F,"CH"&amp;$D1602,RawData!$AF:$AF,$F1602)=0,"",SUMIFS(RawData!$AA:$AA,RawData!$E:$E,$E1602,RawData!$F:$F,"CH"&amp;$D1602,RawData!$AF:$AF,$F1602))</f>
        <v>47.81</v>
      </c>
      <c r="K1602">
        <f t="shared" si="99"/>
        <v>1.999999999998181E-2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>IF(COUNTIFS(RawData!$E:$E,$E1603,RawData!$F:$F,"CH"&amp;$D1603,RawData!$AF:$AF,$F1603)=0,"",SUMIFS(RawData!$Z:$Z,RawData!$E:$E,$E1603,RawData!$F:$F,"CH"&amp;$D1603,RawData!$AF:$AF,$F1603))</f>
        <v>49.97</v>
      </c>
      <c r="J1603">
        <f>IF(COUNTIFS(RawData!$E:$E,$E1603,RawData!$F:$F,"CH"&amp;$D1603,RawData!$AF:$AF,$F1603)=0,"",SUMIFS(RawData!$AA:$AA,RawData!$E:$E,$E1603,RawData!$F:$F,"CH"&amp;$D1603,RawData!$AF:$AF,$F1603))</f>
        <v>47.85</v>
      </c>
      <c r="K1603">
        <f t="shared" si="99"/>
        <v>3.999999999996362E-2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>IF(COUNTIFS(RawData!$E:$E,$E1604,RawData!$F:$F,"CH"&amp;$D1604,RawData!$AF:$AF,$F1604)=0,"",SUMIFS(RawData!$Z:$Z,RawData!$E:$E,$E1604,RawData!$F:$F,"CH"&amp;$D1604,RawData!$AF:$AF,$F1604))</f>
        <v>50.02</v>
      </c>
      <c r="J1604">
        <f>IF(COUNTIFS(RawData!$E:$E,$E1604,RawData!$F:$F,"CH"&amp;$D1604,RawData!$AF:$AF,$F1604)=0,"",SUMIFS(RawData!$AA:$AA,RawData!$E:$E,$E1604,RawData!$F:$F,"CH"&amp;$D1604,RawData!$AF:$AF,$F1604))</f>
        <v>47.96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>IF(COUNTIFS(RawData!$E:$E,$E1605,RawData!$F:$F,"CH"&amp;$D1605,RawData!$AF:$AF,$F1605)=0,"",SUMIFS(RawData!$Z:$Z,RawData!$E:$E,$E1605,RawData!$F:$F,"CH"&amp;$D1605,RawData!$AF:$AF,$F1605))</f>
        <v>50.01</v>
      </c>
      <c r="J1605">
        <f>IF(COUNTIFS(RawData!$E:$E,$E1605,RawData!$F:$F,"CH"&amp;$D1605,RawData!$AF:$AF,$F1605)=0,"",SUMIFS(RawData!$AA:$AA,RawData!$E:$E,$E1605,RawData!$F:$F,"CH"&amp;$D1605,RawData!$AF:$AF,$F1605))</f>
        <v>48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>IF(COUNTIFS(RawData!$E:$E,$E1606,RawData!$F:$F,"CH"&amp;$D1606,RawData!$AF:$AF,$F1606)=0,"",SUMIFS(RawData!$Z:$Z,RawData!$E:$E,$E1606,RawData!$F:$F,"CH"&amp;$D1606,RawData!$AF:$AF,$F1606))</f>
        <v>50</v>
      </c>
      <c r="J1606">
        <f>IF(COUNTIFS(RawData!$E:$E,$E1606,RawData!$F:$F,"CH"&amp;$D1606,RawData!$AF:$AF,$F1606)=0,"",SUMIFS(RawData!$AA:$AA,RawData!$E:$E,$E1606,RawData!$F:$F,"CH"&amp;$D1606,RawData!$AF:$AF,$F1606))</f>
        <v>48.04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>IF(COUNTIFS(RawData!$E:$E,$E1607,RawData!$F:$F,"CH"&amp;$D1607,RawData!$AF:$AF,$F1607)=0,"",SUMIFS(RawData!$Z:$Z,RawData!$E:$E,$E1607,RawData!$F:$F,"CH"&amp;$D1607,RawData!$AF:$AF,$F1607))</f>
        <v>50</v>
      </c>
      <c r="J1607">
        <f>IF(COUNTIFS(RawData!$E:$E,$E1607,RawData!$F:$F,"CH"&amp;$D1607,RawData!$AF:$AF,$F1607)=0,"",SUMIFS(RawData!$AA:$AA,RawData!$E:$E,$E1607,RawData!$F:$F,"CH"&amp;$D1607,RawData!$AF:$AF,$F1607))</f>
        <v>48.08</v>
      </c>
      <c r="K1607">
        <f t="shared" si="103"/>
        <v>2.0000000000209184E-2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>IF(COUNTIFS(RawData!$E:$E,$E1608,RawData!$F:$F,"CH"&amp;$D1608,RawData!$AF:$AF,$F1608)=0,"",SUMIFS(RawData!$Z:$Z,RawData!$E:$E,$E1608,RawData!$F:$F,"CH"&amp;$D1608,RawData!$AF:$AF,$F1608))</f>
        <v>49.96</v>
      </c>
      <c r="J1608">
        <f>IF(COUNTIFS(RawData!$E:$E,$E1608,RawData!$F:$F,"CH"&amp;$D1608,RawData!$AF:$AF,$F1608)=0,"",SUMIFS(RawData!$AA:$AA,RawData!$E:$E,$E1608,RawData!$F:$F,"CH"&amp;$D1608,RawData!$AF:$AF,$F1608))</f>
        <v>48.08</v>
      </c>
      <c r="K1608">
        <f t="shared" si="103"/>
        <v>3.999999999996362E-2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>IF(COUNTIFS(RawData!$E:$E,$E1609,RawData!$F:$F,"CH"&amp;$D1609,RawData!$AF:$AF,$F1609)=0,"",SUMIFS(RawData!$Z:$Z,RawData!$E:$E,$E1609,RawData!$F:$F,"CH"&amp;$D1609,RawData!$AF:$AF,$F1609))</f>
        <v>49.99</v>
      </c>
      <c r="J1609">
        <f>IF(COUNTIFS(RawData!$E:$E,$E1609,RawData!$F:$F,"CH"&amp;$D1609,RawData!$AF:$AF,$F1609)=0,"",SUMIFS(RawData!$AA:$AA,RawData!$E:$E,$E1609,RawData!$F:$F,"CH"&amp;$D1609,RawData!$AF:$AF,$F1609))</f>
        <v>48.2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>IF(COUNTIFS(RawData!$E:$E,$E1610,RawData!$F:$F,"CH"&amp;$D1610,RawData!$AF:$AF,$F1610)=0,"",SUMIFS(RawData!$Z:$Z,RawData!$E:$E,$E1610,RawData!$F:$F,"CH"&amp;$D1610,RawData!$AF:$AF,$F1610))</f>
        <v>50</v>
      </c>
      <c r="J1610">
        <f>IF(COUNTIFS(RawData!$E:$E,$E1610,RawData!$F:$F,"CH"&amp;$D1610,RawData!$AF:$AF,$F1610)=0,"",SUMIFS(RawData!$AA:$AA,RawData!$E:$E,$E1610,RawData!$F:$F,"CH"&amp;$D1610,RawData!$AF:$AF,$F1610))</f>
        <v>48.2</v>
      </c>
      <c r="K1610">
        <f t="shared" si="103"/>
        <v>3.999999999996362E-2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>IF(COUNTIFS(RawData!$E:$E,$E1611,RawData!$F:$F,"CH"&amp;$D1611,RawData!$AF:$AF,$F1611)=0,"",SUMIFS(RawData!$Z:$Z,RawData!$E:$E,$E1611,RawData!$F:$F,"CH"&amp;$D1611,RawData!$AF:$AF,$F1611))</f>
        <v>50</v>
      </c>
      <c r="J1611">
        <f>IF(COUNTIFS(RawData!$E:$E,$E1611,RawData!$F:$F,"CH"&amp;$D1611,RawData!$AF:$AF,$F1611)=0,"",SUMIFS(RawData!$AA:$AA,RawData!$E:$E,$E1611,RawData!$F:$F,"CH"&amp;$D1611,RawData!$AF:$AF,$F1611))</f>
        <v>48.28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>IF(COUNTIFS(RawData!$E:$E,$E1612,RawData!$F:$F,"CH"&amp;$D1612,RawData!$AF:$AF,$F1612)=0,"",SUMIFS(RawData!$Z:$Z,RawData!$E:$E,$E1612,RawData!$F:$F,"CH"&amp;$D1612,RawData!$AF:$AF,$F1612))</f>
        <v>50</v>
      </c>
      <c r="J1612">
        <f>IF(COUNTIFS(RawData!$E:$E,$E1612,RawData!$F:$F,"CH"&amp;$D1612,RawData!$AF:$AF,$F1612)=0,"",SUMIFS(RawData!$AA:$AA,RawData!$E:$E,$E1612,RawData!$F:$F,"CH"&amp;$D1612,RawData!$AF:$AF,$F1612))</f>
        <v>48.32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50</v>
      </c>
      <c r="J1613">
        <f>IF(COUNTIFS(RawData!$E:$E,$E1613,RawData!$F:$F,"CH"&amp;$D1613,RawData!$AF:$AF,$F1613)=0,"",SUMIFS(RawData!$AA:$AA,RawData!$E:$E,$E1613,RawData!$F:$F,"CH"&amp;$D1613,RawData!$AF:$AF,$F1613))</f>
        <v>48.4</v>
      </c>
      <c r="K1613">
        <f t="shared" si="103"/>
        <v>3.999999999996362E-2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>IF(COUNTIFS(RawData!$E:$E,$E1614,RawData!$F:$F,"CH"&amp;$D1614,RawData!$AF:$AF,$F1614)=0,"",SUMIFS(RawData!$Z:$Z,RawData!$E:$E,$E1614,RawData!$F:$F,"CH"&amp;$D1614,RawData!$AF:$AF,$F1614))</f>
        <v>49.99</v>
      </c>
      <c r="J1614">
        <f>IF(COUNTIFS(RawData!$E:$E,$E1614,RawData!$F:$F,"CH"&amp;$D1614,RawData!$AF:$AF,$F1614)=0,"",SUMIFS(RawData!$AA:$AA,RawData!$E:$E,$E1614,RawData!$F:$F,"CH"&amp;$D1614,RawData!$AF:$AF,$F1614))</f>
        <v>48.48</v>
      </c>
      <c r="K1614">
        <f t="shared" si="103"/>
        <v>2.0000000000209184E-2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>IF(COUNTIFS(RawData!$E:$E,$E1615,RawData!$F:$F,"CH"&amp;$D1615,RawData!$AF:$AF,$F1615)=0,"",SUMIFS(RawData!$Z:$Z,RawData!$E:$E,$E1615,RawData!$F:$F,"CH"&amp;$D1615,RawData!$AF:$AF,$F1615))</f>
        <v>50</v>
      </c>
      <c r="J1615">
        <f>IF(COUNTIFS(RawData!$E:$E,$E1615,RawData!$F:$F,"CH"&amp;$D1615,RawData!$AF:$AF,$F1615)=0,"",SUMIFS(RawData!$AA:$AA,RawData!$E:$E,$E1615,RawData!$F:$F,"CH"&amp;$D1615,RawData!$AF:$AF,$F1615))</f>
        <v>48.52</v>
      </c>
      <c r="K1615">
        <f t="shared" si="103"/>
        <v>3.999999999996362E-2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>IF(COUNTIFS(RawData!$E:$E,$E1616,RawData!$F:$F,"CH"&amp;$D1616,RawData!$AF:$AF,$F1616)=0,"",SUMIFS(RawData!$Z:$Z,RawData!$E:$E,$E1616,RawData!$F:$F,"CH"&amp;$D1616,RawData!$AF:$AF,$F1616))</f>
        <v>49.99</v>
      </c>
      <c r="J1616">
        <f>IF(COUNTIFS(RawData!$E:$E,$E1616,RawData!$F:$F,"CH"&amp;$D1616,RawData!$AF:$AF,$F1616)=0,"",SUMIFS(RawData!$AA:$AA,RawData!$E:$E,$E1616,RawData!$F:$F,"CH"&amp;$D1616,RawData!$AF:$AF,$F1616))</f>
        <v>48.52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>IF(COUNTIFS(RawData!$E:$E,$E1617,RawData!$F:$F,"CH"&amp;$D1617,RawData!$AF:$AF,$F1617)=0,"",SUMIFS(RawData!$Z:$Z,RawData!$E:$E,$E1617,RawData!$F:$F,"CH"&amp;$D1617,RawData!$AF:$AF,$F1617))</f>
        <v>49.99</v>
      </c>
      <c r="J1617">
        <f>IF(COUNTIFS(RawData!$E:$E,$E1617,RawData!$F:$F,"CH"&amp;$D1617,RawData!$AF:$AF,$F1617)=0,"",SUMIFS(RawData!$AA:$AA,RawData!$E:$E,$E1617,RawData!$F:$F,"CH"&amp;$D1617,RawData!$AF:$AF,$F1617))</f>
        <v>48.6</v>
      </c>
      <c r="K1617">
        <f t="shared" si="103"/>
        <v>3.999999999996362E-2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>IF(COUNTIFS(RawData!$E:$E,$E1618,RawData!$F:$F,"CH"&amp;$D1618,RawData!$AF:$AF,$F1618)=0,"",SUMIFS(RawData!$Z:$Z,RawData!$E:$E,$E1618,RawData!$F:$F,"CH"&amp;$D1618,RawData!$AF:$AF,$F1618))</f>
        <v>49.99</v>
      </c>
      <c r="J1618">
        <f>IF(COUNTIFS(RawData!$E:$E,$E1618,RawData!$F:$F,"CH"&amp;$D1618,RawData!$AF:$AF,$F1618)=0,"",SUMIFS(RawData!$AA:$AA,RawData!$E:$E,$E1618,RawData!$F:$F,"CH"&amp;$D1618,RawData!$AF:$AF,$F1618))</f>
        <v>48.68</v>
      </c>
      <c r="K1618">
        <f t="shared" si="103"/>
        <v>1.999999999998181E-2</v>
      </c>
    </row>
    <row r="1619" spans="1:11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>IF(COUNTIFS(RawData!$E:$E,$E1619,RawData!$F:$F,"CH"&amp;$D1619,RawData!$AF:$AF,$F1619)=0,"",SUMIFS(RawData!$Z:$Z,RawData!$E:$E,$E1619,RawData!$F:$F,"CH"&amp;$D1619,RawData!$AF:$AF,$F1619))</f>
        <v>49.99</v>
      </c>
      <c r="J1619">
        <f>IF(COUNTIFS(RawData!$E:$E,$E1619,RawData!$F:$F,"CH"&amp;$D1619,RawData!$AF:$AF,$F1619)=0,"",SUMIFS(RawData!$AA:$AA,RawData!$E:$E,$E1619,RawData!$F:$F,"CH"&amp;$D1619,RawData!$AF:$AF,$F1619))</f>
        <v>48.71</v>
      </c>
      <c r="K1619">
        <f t="shared" si="103"/>
        <v>5.999999999994543E-2</v>
      </c>
    </row>
    <row r="1620" spans="1:11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>IF(COUNTIFS(RawData!$E:$E,$E1620,RawData!$F:$F,"CH"&amp;$D1620,RawData!$AF:$AF,$F1620)=0,"",SUMIFS(RawData!$Z:$Z,RawData!$E:$E,$E1620,RawData!$F:$F,"CH"&amp;$D1620,RawData!$AF:$AF,$F1620))</f>
        <v>49.98</v>
      </c>
      <c r="J1620">
        <f>IF(COUNTIFS(RawData!$E:$E,$E1620,RawData!$F:$F,"CH"&amp;$D1620,RawData!$AF:$AF,$F1620)=0,"",SUMIFS(RawData!$AA:$AA,RawData!$E:$E,$E1620,RawData!$F:$F,"CH"&amp;$D1620,RawData!$AF:$AF,$F1620))</f>
        <v>48.84</v>
      </c>
      <c r="K1620">
        <f t="shared" si="103"/>
        <v>3.999999999996362E-2</v>
      </c>
    </row>
    <row r="1621" spans="1:11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>IF(COUNTIFS(RawData!$E:$E,$E1621,RawData!$F:$F,"CH"&amp;$D1621,RawData!$AF:$AF,$F1621)=0,"",SUMIFS(RawData!$Z:$Z,RawData!$E:$E,$E1621,RawData!$F:$F,"CH"&amp;$D1621,RawData!$AF:$AF,$F1621))</f>
        <v>50</v>
      </c>
      <c r="J1621">
        <f>IF(COUNTIFS(RawData!$E:$E,$E1621,RawData!$F:$F,"CH"&amp;$D1621,RawData!$AF:$AF,$F1621)=0,"",SUMIFS(RawData!$AA:$AA,RawData!$E:$E,$E1621,RawData!$F:$F,"CH"&amp;$D1621,RawData!$AF:$AF,$F1621))</f>
        <v>48.87</v>
      </c>
      <c r="K1621">
        <f t="shared" si="103"/>
        <v>4.0000000000190994E-2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>IF(COUNTIFS(RawData!$E:$E,$E1622,RawData!$F:$F,"CH"&amp;$D1622,RawData!$AF:$AF,$F1622)=0,"",SUMIFS(RawData!$Z:$Z,RawData!$E:$E,$E1622,RawData!$F:$F,"CH"&amp;$D1622,RawData!$AF:$AF,$F1622))</f>
        <v>49.95</v>
      </c>
      <c r="J1622">
        <f>IF(COUNTIFS(RawData!$E:$E,$E1622,RawData!$F:$F,"CH"&amp;$D1622,RawData!$AF:$AF,$F1622)=0,"",SUMIFS(RawData!$AA:$AA,RawData!$E:$E,$E1622,RawData!$F:$F,"CH"&amp;$D1622,RawData!$AF:$AF,$F1622))</f>
        <v>47.18</v>
      </c>
      <c r="K1622">
        <f t="shared" si="103"/>
        <v>18.619999999999891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>IF(COUNTIFS(RawData!$E:$E,$E1623,RawData!$F:$F,"CH"&amp;$D1623,RawData!$AF:$AF,$F1623)=0,"",SUMIFS(RawData!$Z:$Z,RawData!$E:$E,$E1623,RawData!$F:$F,"CH"&amp;$D1623,RawData!$AF:$AF,$F1623))</f>
        <v>50.01</v>
      </c>
      <c r="J1623">
        <f>IF(COUNTIFS(RawData!$E:$E,$E1623,RawData!$F:$F,"CH"&amp;$D1623,RawData!$AF:$AF,$F1623)=0,"",SUMIFS(RawData!$AA:$AA,RawData!$E:$E,$E1623,RawData!$F:$F,"CH"&amp;$D1623,RawData!$AF:$AF,$F1623))</f>
        <v>47.15</v>
      </c>
      <c r="K1623">
        <f t="shared" si="103"/>
        <v>5.999999999994543E-2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>IF(COUNTIFS(RawData!$E:$E,$E1624,RawData!$F:$F,"CH"&amp;$D1624,RawData!$AF:$AF,$F1624)=0,"",SUMIFS(RawData!$Z:$Z,RawData!$E:$E,$E1624,RawData!$F:$F,"CH"&amp;$D1624,RawData!$AF:$AF,$F1624))</f>
        <v>50</v>
      </c>
      <c r="J1624">
        <f>IF(COUNTIFS(RawData!$E:$E,$E1624,RawData!$F:$F,"CH"&amp;$D1624,RawData!$AF:$AF,$F1624)=0,"",SUMIFS(RawData!$AA:$AA,RawData!$E:$E,$E1624,RawData!$F:$F,"CH"&amp;$D1624,RawData!$AF:$AF,$F1624))</f>
        <v>47.18</v>
      </c>
      <c r="K1624">
        <f t="shared" si="103"/>
        <v>1.999999999998181E-2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>IF(COUNTIFS(RawData!$E:$E,$E1625,RawData!$F:$F,"CH"&amp;$D1625,RawData!$AF:$AF,$F1625)=0,"",SUMIFS(RawData!$Z:$Z,RawData!$E:$E,$E1625,RawData!$F:$F,"CH"&amp;$D1625,RawData!$AF:$AF,$F1625))</f>
        <v>50</v>
      </c>
      <c r="J1625">
        <f>IF(COUNTIFS(RawData!$E:$E,$E1625,RawData!$F:$F,"CH"&amp;$D1625,RawData!$AF:$AF,$F1625)=0,"",SUMIFS(RawData!$AA:$AA,RawData!$E:$E,$E1625,RawData!$F:$F,"CH"&amp;$D1625,RawData!$AF:$AF,$F1625))</f>
        <v>47.26</v>
      </c>
      <c r="K1625">
        <f t="shared" si="103"/>
        <v>2.0000000000209184E-2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>IF(COUNTIFS(RawData!$E:$E,$E1626,RawData!$F:$F,"CH"&amp;$D1626,RawData!$AF:$AF,$F1626)=0,"",SUMIFS(RawData!$Z:$Z,RawData!$E:$E,$E1626,RawData!$F:$F,"CH"&amp;$D1626,RawData!$AF:$AF,$F1626))</f>
        <v>50</v>
      </c>
      <c r="J1626">
        <f>IF(COUNTIFS(RawData!$E:$E,$E1626,RawData!$F:$F,"CH"&amp;$D1626,RawData!$AF:$AF,$F1626)=0,"",SUMIFS(RawData!$AA:$AA,RawData!$E:$E,$E1626,RawData!$F:$F,"CH"&amp;$D1626,RawData!$AF:$AF,$F1626))</f>
        <v>47.3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>IF(COUNTIFS(RawData!$E:$E,$E1627,RawData!$F:$F,"CH"&amp;$D1627,RawData!$AF:$AF,$F1627)=0,"",SUMIFS(RawData!$Z:$Z,RawData!$E:$E,$E1627,RawData!$F:$F,"CH"&amp;$D1627,RawData!$AF:$AF,$F1627))</f>
        <v>50</v>
      </c>
      <c r="J1627">
        <f>IF(COUNTIFS(RawData!$E:$E,$E1627,RawData!$F:$F,"CH"&amp;$D1627,RawData!$AF:$AF,$F1627)=0,"",SUMIFS(RawData!$AA:$AA,RawData!$E:$E,$E1627,RawData!$F:$F,"CH"&amp;$D1627,RawData!$AF:$AF,$F1627))</f>
        <v>47.34</v>
      </c>
      <c r="K1627">
        <f t="shared" si="103"/>
        <v>3.999999999996362E-2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>IF(COUNTIFS(RawData!$E:$E,$E1628,RawData!$F:$F,"CH"&amp;$D1628,RawData!$AF:$AF,$F1628)=0,"",SUMIFS(RawData!$Z:$Z,RawData!$E:$E,$E1628,RawData!$F:$F,"CH"&amp;$D1628,RawData!$AF:$AF,$F1628))</f>
        <v>50</v>
      </c>
      <c r="J1628">
        <f>IF(COUNTIFS(RawData!$E:$E,$E1628,RawData!$F:$F,"CH"&amp;$D1628,RawData!$AF:$AF,$F1628)=0,"",SUMIFS(RawData!$AA:$AA,RawData!$E:$E,$E1628,RawData!$F:$F,"CH"&amp;$D1628,RawData!$AF:$AF,$F1628))</f>
        <v>47.34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>IF(COUNTIFS(RawData!$E:$E,$E1629,RawData!$F:$F,"CH"&amp;$D1629,RawData!$AF:$AF,$F1629)=0,"",SUMIFS(RawData!$Z:$Z,RawData!$E:$E,$E1629,RawData!$F:$F,"CH"&amp;$D1629,RawData!$AF:$AF,$F1629))</f>
        <v>49.99</v>
      </c>
      <c r="J1629">
        <f>IF(COUNTIFS(RawData!$E:$E,$E1629,RawData!$F:$F,"CH"&amp;$D1629,RawData!$AF:$AF,$F1629)=0,"",SUMIFS(RawData!$AA:$AA,RawData!$E:$E,$E1629,RawData!$F:$F,"CH"&amp;$D1629,RawData!$AF:$AF,$F1629))</f>
        <v>47.42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>IF(COUNTIFS(RawData!$E:$E,$E1630,RawData!$F:$F,"CH"&amp;$D1630,RawData!$AF:$AF,$F1630)=0,"",SUMIFS(RawData!$Z:$Z,RawData!$E:$E,$E1630,RawData!$F:$F,"CH"&amp;$D1630,RawData!$AF:$AF,$F1630))</f>
        <v>49.99</v>
      </c>
      <c r="J1630">
        <f>IF(COUNTIFS(RawData!$E:$E,$E1630,RawData!$F:$F,"CH"&amp;$D1630,RawData!$AF:$AF,$F1630)=0,"",SUMIFS(RawData!$AA:$AA,RawData!$E:$E,$E1630,RawData!$F:$F,"CH"&amp;$D1630,RawData!$AF:$AF,$F1630))</f>
        <v>47.5</v>
      </c>
      <c r="K1630">
        <f t="shared" si="103"/>
        <v>1.999999999998181E-2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>IF(COUNTIFS(RawData!$E:$E,$E1631,RawData!$F:$F,"CH"&amp;$D1631,RawData!$AF:$AF,$F1631)=0,"",SUMIFS(RawData!$Z:$Z,RawData!$E:$E,$E1631,RawData!$F:$F,"CH"&amp;$D1631,RawData!$AF:$AF,$F1631))</f>
        <v>50</v>
      </c>
      <c r="J1631">
        <f>IF(COUNTIFS(RawData!$E:$E,$E1631,RawData!$F:$F,"CH"&amp;$D1631,RawData!$AF:$AF,$F1631)=0,"",SUMIFS(RawData!$AA:$AA,RawData!$E:$E,$E1631,RawData!$F:$F,"CH"&amp;$D1631,RawData!$AF:$AF,$F1631))</f>
        <v>47.46</v>
      </c>
      <c r="K1631">
        <f t="shared" si="103"/>
        <v>3.999999999996362E-2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>IF(COUNTIFS(RawData!$E:$E,$E1632,RawData!$F:$F,"CH"&amp;$D1632,RawData!$AF:$AF,$F1632)=0,"",SUMIFS(RawData!$Z:$Z,RawData!$E:$E,$E1632,RawData!$F:$F,"CH"&amp;$D1632,RawData!$AF:$AF,$F1632))</f>
        <v>50.01</v>
      </c>
      <c r="J1632">
        <f>IF(COUNTIFS(RawData!$E:$E,$E1632,RawData!$F:$F,"CH"&amp;$D1632,RawData!$AF:$AF,$F1632)=0,"",SUMIFS(RawData!$AA:$AA,RawData!$E:$E,$E1632,RawData!$F:$F,"CH"&amp;$D1632,RawData!$AF:$AF,$F1632))</f>
        <v>47.54</v>
      </c>
      <c r="K1632">
        <f t="shared" si="103"/>
        <v>1.999999999998181E-2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>IF(COUNTIFS(RawData!$E:$E,$E1633,RawData!$F:$F,"CH"&amp;$D1633,RawData!$AF:$AF,$F1633)=0,"",SUMIFS(RawData!$Z:$Z,RawData!$E:$E,$E1633,RawData!$F:$F,"CH"&amp;$D1633,RawData!$AF:$AF,$F1633))</f>
        <v>50.02</v>
      </c>
      <c r="J1633">
        <f>IF(COUNTIFS(RawData!$E:$E,$E1633,RawData!$F:$F,"CH"&amp;$D1633,RawData!$AF:$AF,$F1633)=0,"",SUMIFS(RawData!$AA:$AA,RawData!$E:$E,$E1633,RawData!$F:$F,"CH"&amp;$D1633,RawData!$AF:$AF,$F1633))</f>
        <v>47.57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>IF(COUNTIFS(RawData!$E:$E,$E1634,RawData!$F:$F,"CH"&amp;$D1634,RawData!$AF:$AF,$F1634)=0,"",SUMIFS(RawData!$Z:$Z,RawData!$E:$E,$E1634,RawData!$F:$F,"CH"&amp;$D1634,RawData!$AF:$AF,$F1634))</f>
        <v>50.03</v>
      </c>
      <c r="J1634">
        <f>IF(COUNTIFS(RawData!$E:$E,$E1634,RawData!$F:$F,"CH"&amp;$D1634,RawData!$AF:$AF,$F1634)=0,"",SUMIFS(RawData!$AA:$AA,RawData!$E:$E,$E1634,RawData!$F:$F,"CH"&amp;$D1634,RawData!$AF:$AF,$F1634))</f>
        <v>47.61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>IF(COUNTIFS(RawData!$E:$E,$E1635,RawData!$F:$F,"CH"&amp;$D1635,RawData!$AF:$AF,$F1635)=0,"",SUMIFS(RawData!$Z:$Z,RawData!$E:$E,$E1635,RawData!$F:$F,"CH"&amp;$D1635,RawData!$AF:$AF,$F1635))</f>
        <v>49.99</v>
      </c>
      <c r="J1635">
        <f>IF(COUNTIFS(RawData!$E:$E,$E1635,RawData!$F:$F,"CH"&amp;$D1635,RawData!$AF:$AF,$F1635)=0,"",SUMIFS(RawData!$AA:$AA,RawData!$E:$E,$E1635,RawData!$F:$F,"CH"&amp;$D1635,RawData!$AF:$AF,$F1635))</f>
        <v>47.61</v>
      </c>
      <c r="K1635">
        <f t="shared" si="103"/>
        <v>2.0000000000209184E-2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>IF(COUNTIFS(RawData!$E:$E,$E1636,RawData!$F:$F,"CH"&amp;$D1636,RawData!$AF:$AF,$F1636)=0,"",SUMIFS(RawData!$Z:$Z,RawData!$E:$E,$E1636,RawData!$F:$F,"CH"&amp;$D1636,RawData!$AF:$AF,$F1636))</f>
        <v>49.98</v>
      </c>
      <c r="J1636">
        <f>IF(COUNTIFS(RawData!$E:$E,$E1636,RawData!$F:$F,"CH"&amp;$D1636,RawData!$AF:$AF,$F1636)=0,"",SUMIFS(RawData!$AA:$AA,RawData!$E:$E,$E1636,RawData!$F:$F,"CH"&amp;$D1636,RawData!$AF:$AF,$F1636))</f>
        <v>47.69</v>
      </c>
      <c r="K1636">
        <f t="shared" si="103"/>
        <v>3.999999999996362E-2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>IF(COUNTIFS(RawData!$E:$E,$E1637,RawData!$F:$F,"CH"&amp;$D1637,RawData!$AF:$AF,$F1637)=0,"",SUMIFS(RawData!$Z:$Z,RawData!$E:$E,$E1637,RawData!$F:$F,"CH"&amp;$D1637,RawData!$AF:$AF,$F1637))</f>
        <v>50.01</v>
      </c>
      <c r="J1637">
        <f>IF(COUNTIFS(RawData!$E:$E,$E1637,RawData!$F:$F,"CH"&amp;$D1637,RawData!$AF:$AF,$F1637)=0,"",SUMIFS(RawData!$AA:$AA,RawData!$E:$E,$E1637,RawData!$F:$F,"CH"&amp;$D1637,RawData!$AF:$AF,$F1637))</f>
        <v>47.77</v>
      </c>
      <c r="K1637">
        <f t="shared" si="103"/>
        <v>1.999999999998181E-2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>IF(COUNTIFS(RawData!$E:$E,$E1638,RawData!$F:$F,"CH"&amp;$D1638,RawData!$AF:$AF,$F1638)=0,"",SUMIFS(RawData!$Z:$Z,RawData!$E:$E,$E1638,RawData!$F:$F,"CH"&amp;$D1638,RawData!$AF:$AF,$F1638))</f>
        <v>49.98</v>
      </c>
      <c r="J1638">
        <f>IF(COUNTIFS(RawData!$E:$E,$E1638,RawData!$F:$F,"CH"&amp;$D1638,RawData!$AF:$AF,$F1638)=0,"",SUMIFS(RawData!$AA:$AA,RawData!$E:$E,$E1638,RawData!$F:$F,"CH"&amp;$D1638,RawData!$AF:$AF,$F1638))</f>
        <v>47.81</v>
      </c>
      <c r="K1638">
        <f t="shared" si="103"/>
        <v>3.999999999996362E-2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>IF(COUNTIFS(RawData!$E:$E,$E1639,RawData!$F:$F,"CH"&amp;$D1639,RawData!$AF:$AF,$F1639)=0,"",SUMIFS(RawData!$Z:$Z,RawData!$E:$E,$E1639,RawData!$F:$F,"CH"&amp;$D1639,RawData!$AF:$AF,$F1639))</f>
        <v>49.97</v>
      </c>
      <c r="J1639">
        <f>IF(COUNTIFS(RawData!$E:$E,$E1639,RawData!$F:$F,"CH"&amp;$D1639,RawData!$AF:$AF,$F1639)=0,"",SUMIFS(RawData!$AA:$AA,RawData!$E:$E,$E1639,RawData!$F:$F,"CH"&amp;$D1639,RawData!$AF:$AF,$F1639))</f>
        <v>47.85</v>
      </c>
      <c r="K1639">
        <f t="shared" si="103"/>
        <v>1.999999999998181E-2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>IF(COUNTIFS(RawData!$E:$E,$E1640,RawData!$F:$F,"CH"&amp;$D1640,RawData!$AF:$AF,$F1640)=0,"",SUMIFS(RawData!$Z:$Z,RawData!$E:$E,$E1640,RawData!$F:$F,"CH"&amp;$D1640,RawData!$AF:$AF,$F1640))</f>
        <v>50.02</v>
      </c>
      <c r="J1640">
        <f>IF(COUNTIFS(RawData!$E:$E,$E1640,RawData!$F:$F,"CH"&amp;$D1640,RawData!$AF:$AF,$F1640)=0,"",SUMIFS(RawData!$AA:$AA,RawData!$E:$E,$E1640,RawData!$F:$F,"CH"&amp;$D1640,RawData!$AF:$AF,$F1640))</f>
        <v>47.96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>IF(COUNTIFS(RawData!$E:$E,$E1641,RawData!$F:$F,"CH"&amp;$D1641,RawData!$AF:$AF,$F1641)=0,"",SUMIFS(RawData!$Z:$Z,RawData!$E:$E,$E1641,RawData!$F:$F,"CH"&amp;$D1641,RawData!$AF:$AF,$F1641))</f>
        <v>50.01</v>
      </c>
      <c r="J1641">
        <f>IF(COUNTIFS(RawData!$E:$E,$E1641,RawData!$F:$F,"CH"&amp;$D1641,RawData!$AF:$AF,$F1641)=0,"",SUMIFS(RawData!$AA:$AA,RawData!$E:$E,$E1641,RawData!$F:$F,"CH"&amp;$D1641,RawData!$AF:$AF,$F1641))</f>
        <v>48</v>
      </c>
      <c r="K1641">
        <f t="shared" si="103"/>
        <v>1.999999999998181E-2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>IF(COUNTIFS(RawData!$E:$E,$E1642,RawData!$F:$F,"CH"&amp;$D1642,RawData!$AF:$AF,$F1642)=0,"",SUMIFS(RawData!$Z:$Z,RawData!$E:$E,$E1642,RawData!$F:$F,"CH"&amp;$D1642,RawData!$AF:$AF,$F1642))</f>
        <v>50</v>
      </c>
      <c r="J1642">
        <f>IF(COUNTIFS(RawData!$E:$E,$E1642,RawData!$F:$F,"CH"&amp;$D1642,RawData!$AF:$AF,$F1642)=0,"",SUMIFS(RawData!$AA:$AA,RawData!$E:$E,$E1642,RawData!$F:$F,"CH"&amp;$D1642,RawData!$AF:$AF,$F1642))</f>
        <v>48.04</v>
      </c>
      <c r="K1642">
        <f t="shared" si="103"/>
        <v>3.999999999996362E-2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>IF(COUNTIFS(RawData!$E:$E,$E1643,RawData!$F:$F,"CH"&amp;$D1643,RawData!$AF:$AF,$F1643)=0,"",SUMIFS(RawData!$Z:$Z,RawData!$E:$E,$E1643,RawData!$F:$F,"CH"&amp;$D1643,RawData!$AF:$AF,$F1643))</f>
        <v>50</v>
      </c>
      <c r="J1643">
        <f>IF(COUNTIFS(RawData!$E:$E,$E1643,RawData!$F:$F,"CH"&amp;$D1643,RawData!$AF:$AF,$F1643)=0,"",SUMIFS(RawData!$AA:$AA,RawData!$E:$E,$E1643,RawData!$F:$F,"CH"&amp;$D1643,RawData!$AF:$AF,$F1643))</f>
        <v>48.08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>IF(COUNTIFS(RawData!$E:$E,$E1644,RawData!$F:$F,"CH"&amp;$D1644,RawData!$AF:$AF,$F1644)=0,"",SUMIFS(RawData!$Z:$Z,RawData!$E:$E,$E1644,RawData!$F:$F,"CH"&amp;$D1644,RawData!$AF:$AF,$F1644))</f>
        <v>49.96</v>
      </c>
      <c r="J1644">
        <f>IF(COUNTIFS(RawData!$E:$E,$E1644,RawData!$F:$F,"CH"&amp;$D1644,RawData!$AF:$AF,$F1644)=0,"",SUMIFS(RawData!$AA:$AA,RawData!$E:$E,$E1644,RawData!$F:$F,"CH"&amp;$D1644,RawData!$AF:$AF,$F1644))</f>
        <v>48.08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>IF(COUNTIFS(RawData!$E:$E,$E1645,RawData!$F:$F,"CH"&amp;$D1645,RawData!$AF:$AF,$F1645)=0,"",SUMIFS(RawData!$Z:$Z,RawData!$E:$E,$E1645,RawData!$F:$F,"CH"&amp;$D1645,RawData!$AF:$AF,$F1645))</f>
        <v>49.99</v>
      </c>
      <c r="J1645">
        <f>IF(COUNTIFS(RawData!$E:$E,$E1645,RawData!$F:$F,"CH"&amp;$D1645,RawData!$AF:$AF,$F1645)=0,"",SUMIFS(RawData!$AA:$AA,RawData!$E:$E,$E1645,RawData!$F:$F,"CH"&amp;$D1645,RawData!$AF:$AF,$F1645))</f>
        <v>48.2</v>
      </c>
      <c r="K1645">
        <f t="shared" si="103"/>
        <v>1.999999999998181E-2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>IF(COUNTIFS(RawData!$E:$E,$E1646,RawData!$F:$F,"CH"&amp;$D1646,RawData!$AF:$AF,$F1646)=0,"",SUMIFS(RawData!$Z:$Z,RawData!$E:$E,$E1646,RawData!$F:$F,"CH"&amp;$D1646,RawData!$AF:$AF,$F1646))</f>
        <v>50</v>
      </c>
      <c r="J1646">
        <f>IF(COUNTIFS(RawData!$E:$E,$E1646,RawData!$F:$F,"CH"&amp;$D1646,RawData!$AF:$AF,$F1646)=0,"",SUMIFS(RawData!$AA:$AA,RawData!$E:$E,$E1646,RawData!$F:$F,"CH"&amp;$D1646,RawData!$AF:$AF,$F1646))</f>
        <v>48.2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>IF(COUNTIFS(RawData!$E:$E,$E1647,RawData!$F:$F,"CH"&amp;$D1647,RawData!$AF:$AF,$F1647)=0,"",SUMIFS(RawData!$Z:$Z,RawData!$E:$E,$E1647,RawData!$F:$F,"CH"&amp;$D1647,RawData!$AF:$AF,$F1647))</f>
        <v>50</v>
      </c>
      <c r="J1647">
        <f>IF(COUNTIFS(RawData!$E:$E,$E1647,RawData!$F:$F,"CH"&amp;$D1647,RawData!$AF:$AF,$F1647)=0,"",SUMIFS(RawData!$AA:$AA,RawData!$E:$E,$E1647,RawData!$F:$F,"CH"&amp;$D1647,RawData!$AF:$AF,$F1647))</f>
        <v>48.28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>IF(COUNTIFS(RawData!$E:$E,$E1648,RawData!$F:$F,"CH"&amp;$D1648,RawData!$AF:$AF,$F1648)=0,"",SUMIFS(RawData!$Z:$Z,RawData!$E:$E,$E1648,RawData!$F:$F,"CH"&amp;$D1648,RawData!$AF:$AF,$F1648))</f>
        <v>50</v>
      </c>
      <c r="J1648">
        <f>IF(COUNTIFS(RawData!$E:$E,$E1648,RawData!$F:$F,"CH"&amp;$D1648,RawData!$AF:$AF,$F1648)=0,"",SUMIFS(RawData!$AA:$AA,RawData!$E:$E,$E1648,RawData!$F:$F,"CH"&amp;$D1648,RawData!$AF:$AF,$F1648))</f>
        <v>48.32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>IF(COUNTIFS(RawData!$E:$E,$E1649,RawData!$F:$F,"CH"&amp;$D1649,RawData!$AF:$AF,$F1649)=0,"",SUMIFS(RawData!$Z:$Z,RawData!$E:$E,$E1649,RawData!$F:$F,"CH"&amp;$D1649,RawData!$AF:$AF,$F1649))</f>
        <v>50</v>
      </c>
      <c r="J1649">
        <f>IF(COUNTIFS(RawData!$E:$E,$E1649,RawData!$F:$F,"CH"&amp;$D1649,RawData!$AF:$AF,$F1649)=0,"",SUMIFS(RawData!$AA:$AA,RawData!$E:$E,$E1649,RawData!$F:$F,"CH"&amp;$D1649,RawData!$AF:$AF,$F1649))</f>
        <v>48.4</v>
      </c>
      <c r="K1649">
        <f t="shared" si="103"/>
        <v>3.999999999996362E-2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>IF(COUNTIFS(RawData!$E:$E,$E1650,RawData!$F:$F,"CH"&amp;$D1650,RawData!$AF:$AF,$F1650)=0,"",SUMIFS(RawData!$Z:$Z,RawData!$E:$E,$E1650,RawData!$F:$F,"CH"&amp;$D1650,RawData!$AF:$AF,$F1650))</f>
        <v>49.99</v>
      </c>
      <c r="J1650">
        <f>IF(COUNTIFS(RawData!$E:$E,$E1650,RawData!$F:$F,"CH"&amp;$D1650,RawData!$AF:$AF,$F1650)=0,"",SUMIFS(RawData!$AA:$AA,RawData!$E:$E,$E1650,RawData!$F:$F,"CH"&amp;$D1650,RawData!$AF:$AF,$F1650))</f>
        <v>48.48</v>
      </c>
      <c r="K1650">
        <f t="shared" si="103"/>
        <v>4.0000000000190994E-2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>IF(COUNTIFS(RawData!$E:$E,$E1651,RawData!$F:$F,"CH"&amp;$D1651,RawData!$AF:$AF,$F1651)=0,"",SUMIFS(RawData!$Z:$Z,RawData!$E:$E,$E1651,RawData!$F:$F,"CH"&amp;$D1651,RawData!$AF:$AF,$F1651))</f>
        <v>50</v>
      </c>
      <c r="J1651">
        <f>IF(COUNTIFS(RawData!$E:$E,$E1651,RawData!$F:$F,"CH"&amp;$D1651,RawData!$AF:$AF,$F1651)=0,"",SUMIFS(RawData!$AA:$AA,RawData!$E:$E,$E1651,RawData!$F:$F,"CH"&amp;$D1651,RawData!$AF:$AF,$F1651))</f>
        <v>48.52</v>
      </c>
      <c r="K1651">
        <f t="shared" si="103"/>
        <v>3.999999999996362E-2</v>
      </c>
    </row>
    <row r="1652" spans="1:11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>IF(COUNTIFS(RawData!$E:$E,$E1652,RawData!$F:$F,"CH"&amp;$D1652,RawData!$AF:$AF,$F1652)=0,"",SUMIFS(RawData!$Z:$Z,RawData!$E:$E,$E1652,RawData!$F:$F,"CH"&amp;$D1652,RawData!$AF:$AF,$F1652))</f>
        <v>49.99</v>
      </c>
      <c r="J1652">
        <f>IF(COUNTIFS(RawData!$E:$E,$E1652,RawData!$F:$F,"CH"&amp;$D1652,RawData!$AF:$AF,$F1652)=0,"",SUMIFS(RawData!$AA:$AA,RawData!$E:$E,$E1652,RawData!$F:$F,"CH"&amp;$D1652,RawData!$AF:$AF,$F1652))</f>
        <v>48.52</v>
      </c>
      <c r="K1652">
        <f t="shared" si="103"/>
        <v>3.999999999996362E-2</v>
      </c>
    </row>
    <row r="1653" spans="1:11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>IF(COUNTIFS(RawData!$E:$E,$E1653,RawData!$F:$F,"CH"&amp;$D1653,RawData!$AF:$AF,$F1653)=0,"",SUMIFS(RawData!$Z:$Z,RawData!$E:$E,$E1653,RawData!$F:$F,"CH"&amp;$D1653,RawData!$AF:$AF,$F1653))</f>
        <v>49.99</v>
      </c>
      <c r="J1653">
        <f>IF(COUNTIFS(RawData!$E:$E,$E1653,RawData!$F:$F,"CH"&amp;$D1653,RawData!$AF:$AF,$F1653)=0,"",SUMIFS(RawData!$AA:$AA,RawData!$E:$E,$E1653,RawData!$F:$F,"CH"&amp;$D1653,RawData!$AF:$AF,$F1653))</f>
        <v>48.6</v>
      </c>
      <c r="K1653">
        <f t="shared" si="103"/>
        <v>1.999999999998181E-2</v>
      </c>
    </row>
    <row r="1654" spans="1:11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>IF(COUNTIFS(RawData!$E:$E,$E1654,RawData!$F:$F,"CH"&amp;$D1654,RawData!$AF:$AF,$F1654)=0,"",SUMIFS(RawData!$Z:$Z,RawData!$E:$E,$E1654,RawData!$F:$F,"CH"&amp;$D1654,RawData!$AF:$AF,$F1654))</f>
        <v>49.99</v>
      </c>
      <c r="J1654">
        <f>IF(COUNTIFS(RawData!$E:$E,$E1654,RawData!$F:$F,"CH"&amp;$D1654,RawData!$AF:$AF,$F1654)=0,"",SUMIFS(RawData!$AA:$AA,RawData!$E:$E,$E1654,RawData!$F:$F,"CH"&amp;$D1654,RawData!$AF:$AF,$F1654))</f>
        <v>48.68</v>
      </c>
      <c r="K1654">
        <f t="shared" si="103"/>
        <v>5.999999999994543E-2</v>
      </c>
    </row>
    <row r="1655" spans="1:11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>IF(COUNTIFS(RawData!$E:$E,$E1655,RawData!$F:$F,"CH"&amp;$D1655,RawData!$AF:$AF,$F1655)=0,"",SUMIFS(RawData!$Z:$Z,RawData!$E:$E,$E1655,RawData!$F:$F,"CH"&amp;$D1655,RawData!$AF:$AF,$F1655))</f>
        <v>49.99</v>
      </c>
      <c r="J1655">
        <f>IF(COUNTIFS(RawData!$E:$E,$E1655,RawData!$F:$F,"CH"&amp;$D1655,RawData!$AF:$AF,$F1655)=0,"",SUMIFS(RawData!$AA:$AA,RawData!$E:$E,$E1655,RawData!$F:$F,"CH"&amp;$D1655,RawData!$AF:$AF,$F1655))</f>
        <v>48.71</v>
      </c>
      <c r="K1655">
        <f t="shared" si="103"/>
        <v>1.999999999998181E-2</v>
      </c>
    </row>
    <row r="1656" spans="1:11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>IF(COUNTIFS(RawData!$E:$E,$E1656,RawData!$F:$F,"CH"&amp;$D1656,RawData!$AF:$AF,$F1656)=0,"",SUMIFS(RawData!$Z:$Z,RawData!$E:$E,$E1656,RawData!$F:$F,"CH"&amp;$D1656,RawData!$AF:$AF,$F1656))</f>
        <v>49.98</v>
      </c>
      <c r="J1656">
        <f>IF(COUNTIFS(RawData!$E:$E,$E1656,RawData!$F:$F,"CH"&amp;$D1656,RawData!$AF:$AF,$F1656)=0,"",SUMIFS(RawData!$AA:$AA,RawData!$E:$E,$E1656,RawData!$F:$F,"CH"&amp;$D1656,RawData!$AF:$AF,$F1656))</f>
        <v>48.84</v>
      </c>
      <c r="K1656">
        <f t="shared" si="103"/>
        <v>6.0000000000172804E-2</v>
      </c>
    </row>
    <row r="1657" spans="1:11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>IF(COUNTIFS(RawData!$E:$E,$E1657,RawData!$F:$F,"CH"&amp;$D1657,RawData!$AF:$AF,$F1657)=0,"",SUMIFS(RawData!$Z:$Z,RawData!$E:$E,$E1657,RawData!$F:$F,"CH"&amp;$D1657,RawData!$AF:$AF,$F1657))</f>
        <v>50</v>
      </c>
      <c r="J1657">
        <f>IF(COUNTIFS(RawData!$E:$E,$E1657,RawData!$F:$F,"CH"&amp;$D1657,RawData!$AF:$AF,$F1657)=0,"",SUMIFS(RawData!$AA:$AA,RawData!$E:$E,$E1657,RawData!$F:$F,"CH"&amp;$D1657,RawData!$AF:$AF,$F1657))</f>
        <v>48.87</v>
      </c>
      <c r="K1657">
        <f t="shared" si="103"/>
        <v>3.999999999996362E-2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>IF(COUNTIFS(RawData!$E:$E,$E1658,RawData!$F:$F,"CH"&amp;$D1658,RawData!$AF:$AF,$F1658)=0,"",SUMIFS(RawData!$Z:$Z,RawData!$E:$E,$E1658,RawData!$F:$F,"CH"&amp;$D1658,RawData!$AF:$AF,$F1658))</f>
        <v>49.95</v>
      </c>
      <c r="J1658">
        <f>IF(COUNTIFS(RawData!$E:$E,$E1658,RawData!$F:$F,"CH"&amp;$D1658,RawData!$AF:$AF,$F1658)=0,"",SUMIFS(RawData!$AA:$AA,RawData!$E:$E,$E1658,RawData!$F:$F,"CH"&amp;$D1658,RawData!$AF:$AF,$F1658))</f>
        <v>47.18</v>
      </c>
      <c r="K1658">
        <f t="shared" si="103"/>
        <v>19.319999999999936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>IF(COUNTIFS(RawData!$E:$E,$E1659,RawData!$F:$F,"CH"&amp;$D1659,RawData!$AF:$AF,$F1659)=0,"",SUMIFS(RawData!$Z:$Z,RawData!$E:$E,$E1659,RawData!$F:$F,"CH"&amp;$D1659,RawData!$AF:$AF,$F1659))</f>
        <v>50.01</v>
      </c>
      <c r="J1659">
        <f>IF(COUNTIFS(RawData!$E:$E,$E1659,RawData!$F:$F,"CH"&amp;$D1659,RawData!$AF:$AF,$F1659)=0,"",SUMIFS(RawData!$AA:$AA,RawData!$E:$E,$E1659,RawData!$F:$F,"CH"&amp;$D1659,RawData!$AF:$AF,$F1659))</f>
        <v>47.15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>IF(COUNTIFS(RawData!$E:$E,$E1660,RawData!$F:$F,"CH"&amp;$D1660,RawData!$AF:$AF,$F1660)=0,"",SUMIFS(RawData!$Z:$Z,RawData!$E:$E,$E1660,RawData!$F:$F,"CH"&amp;$D1660,RawData!$AF:$AF,$F1660))</f>
        <v>50</v>
      </c>
      <c r="J1660">
        <f>IF(COUNTIFS(RawData!$E:$E,$E1660,RawData!$F:$F,"CH"&amp;$D1660,RawData!$AF:$AF,$F1660)=0,"",SUMIFS(RawData!$AA:$AA,RawData!$E:$E,$E1660,RawData!$F:$F,"CH"&amp;$D1660,RawData!$AF:$AF,$F1660))</f>
        <v>47.18</v>
      </c>
      <c r="K1660">
        <f t="shared" si="103"/>
        <v>0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>IF(COUNTIFS(RawData!$E:$E,$E1661,RawData!$F:$F,"CH"&amp;$D1661,RawData!$AF:$AF,$F1661)=0,"",SUMIFS(RawData!$Z:$Z,RawData!$E:$E,$E1661,RawData!$F:$F,"CH"&amp;$D1661,RawData!$AF:$AF,$F1661))</f>
        <v>50</v>
      </c>
      <c r="J1661">
        <f>IF(COUNTIFS(RawData!$E:$E,$E1661,RawData!$F:$F,"CH"&amp;$D1661,RawData!$AF:$AF,$F1661)=0,"",SUMIFS(RawData!$AA:$AA,RawData!$E:$E,$E1661,RawData!$F:$F,"CH"&amp;$D1661,RawData!$AF:$AF,$F1661))</f>
        <v>47.26</v>
      </c>
      <c r="K1661">
        <f t="shared" si="103"/>
        <v>3.999999999996362E-2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>IF(COUNTIFS(RawData!$E:$E,$E1662,RawData!$F:$F,"CH"&amp;$D1662,RawData!$AF:$AF,$F1662)=0,"",SUMIFS(RawData!$Z:$Z,RawData!$E:$E,$E1662,RawData!$F:$F,"CH"&amp;$D1662,RawData!$AF:$AF,$F1662))</f>
        <v>50</v>
      </c>
      <c r="J1662">
        <f>IF(COUNTIFS(RawData!$E:$E,$E1662,RawData!$F:$F,"CH"&amp;$D1662,RawData!$AF:$AF,$F1662)=0,"",SUMIFS(RawData!$AA:$AA,RawData!$E:$E,$E1662,RawData!$F:$F,"CH"&amp;$D1662,RawData!$AF:$AF,$F1662))</f>
        <v>47.3</v>
      </c>
      <c r="K1662">
        <f t="shared" si="103"/>
        <v>1.999999999998181E-2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>IF(COUNTIFS(RawData!$E:$E,$E1663,RawData!$F:$F,"CH"&amp;$D1663,RawData!$AF:$AF,$F1663)=0,"",SUMIFS(RawData!$Z:$Z,RawData!$E:$E,$E1663,RawData!$F:$F,"CH"&amp;$D1663,RawData!$AF:$AF,$F1663))</f>
        <v>50</v>
      </c>
      <c r="J1663">
        <f>IF(COUNTIFS(RawData!$E:$E,$E1663,RawData!$F:$F,"CH"&amp;$D1663,RawData!$AF:$AF,$F1663)=0,"",SUMIFS(RawData!$AA:$AA,RawData!$E:$E,$E1663,RawData!$F:$F,"CH"&amp;$D1663,RawData!$AF:$AF,$F1663))</f>
        <v>47.34</v>
      </c>
      <c r="K1663">
        <f t="shared" si="103"/>
        <v>1.999999999998181E-2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>IF(COUNTIFS(RawData!$E:$E,$E1664,RawData!$F:$F,"CH"&amp;$D1664,RawData!$AF:$AF,$F1664)=0,"",SUMIFS(RawData!$Z:$Z,RawData!$E:$E,$E1664,RawData!$F:$F,"CH"&amp;$D1664,RawData!$AF:$AF,$F1664))</f>
        <v>50</v>
      </c>
      <c r="J1664">
        <f>IF(COUNTIFS(RawData!$E:$E,$E1664,RawData!$F:$F,"CH"&amp;$D1664,RawData!$AF:$AF,$F1664)=0,"",SUMIFS(RawData!$AA:$AA,RawData!$E:$E,$E1664,RawData!$F:$F,"CH"&amp;$D1664,RawData!$AF:$AF,$F1664))</f>
        <v>47.34</v>
      </c>
      <c r="K1664">
        <f t="shared" si="103"/>
        <v>2.0000000000209184E-2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>IF(COUNTIFS(RawData!$E:$E,$E1665,RawData!$F:$F,"CH"&amp;$D1665,RawData!$AF:$AF,$F1665)=0,"",SUMIFS(RawData!$Z:$Z,RawData!$E:$E,$E1665,RawData!$F:$F,"CH"&amp;$D1665,RawData!$AF:$AF,$F1665))</f>
        <v>49.99</v>
      </c>
      <c r="J1665">
        <f>IF(COUNTIFS(RawData!$E:$E,$E1665,RawData!$F:$F,"CH"&amp;$D1665,RawData!$AF:$AF,$F1665)=0,"",SUMIFS(RawData!$AA:$AA,RawData!$E:$E,$E1665,RawData!$F:$F,"CH"&amp;$D1665,RawData!$AF:$AF,$F1665))</f>
        <v>47.42</v>
      </c>
      <c r="K1665">
        <f t="shared" si="103"/>
        <v>1.999999999998181E-2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>IF(COUNTIFS(RawData!$E:$E,$E1666,RawData!$F:$F,"CH"&amp;$D1666,RawData!$AF:$AF,$F1666)=0,"",SUMIFS(RawData!$Z:$Z,RawData!$E:$E,$E1666,RawData!$F:$F,"CH"&amp;$D1666,RawData!$AF:$AF,$F1666))</f>
        <v>49.99</v>
      </c>
      <c r="J1666">
        <f>IF(COUNTIFS(RawData!$E:$E,$E1666,RawData!$F:$F,"CH"&amp;$D1666,RawData!$AF:$AF,$F1666)=0,"",SUMIFS(RawData!$AA:$AA,RawData!$E:$E,$E1666,RawData!$F:$F,"CH"&amp;$D1666,RawData!$AF:$AF,$F1666))</f>
        <v>47.5</v>
      </c>
      <c r="K1666">
        <f t="shared" si="103"/>
        <v>3.999999999996362E-2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>IF(COUNTIFS(RawData!$E:$E,$E1667,RawData!$F:$F,"CH"&amp;$D1667,RawData!$AF:$AF,$F1667)=0,"",SUMIFS(RawData!$Z:$Z,RawData!$E:$E,$E1667,RawData!$F:$F,"CH"&amp;$D1667,RawData!$AF:$AF,$F1667))</f>
        <v>50</v>
      </c>
      <c r="J1667">
        <f>IF(COUNTIFS(RawData!$E:$E,$E1667,RawData!$F:$F,"CH"&amp;$D1667,RawData!$AF:$AF,$F1667)=0,"",SUMIFS(RawData!$AA:$AA,RawData!$E:$E,$E1667,RawData!$F:$F,"CH"&amp;$D1667,RawData!$AF:$AF,$F1667))</f>
        <v>47.46</v>
      </c>
      <c r="K1667">
        <f t="shared" si="103"/>
        <v>1.999999999998181E-2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>IF(COUNTIFS(RawData!$E:$E,$E1668,RawData!$F:$F,"CH"&amp;$D1668,RawData!$AF:$AF,$F1668)=0,"",SUMIFS(RawData!$Z:$Z,RawData!$E:$E,$E1668,RawData!$F:$F,"CH"&amp;$D1668,RawData!$AF:$AF,$F1668))</f>
        <v>50.01</v>
      </c>
      <c r="J1668">
        <f>IF(COUNTIFS(RawData!$E:$E,$E1668,RawData!$F:$F,"CH"&amp;$D1668,RawData!$AF:$AF,$F1668)=0,"",SUMIFS(RawData!$AA:$AA,RawData!$E:$E,$E1668,RawData!$F:$F,"CH"&amp;$D1668,RawData!$AF:$AF,$F1668))</f>
        <v>47.54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>IF(COUNTIFS(RawData!$E:$E,$E1669,RawData!$F:$F,"CH"&amp;$D1669,RawData!$AF:$AF,$F1669)=0,"",SUMIFS(RawData!$Z:$Z,RawData!$E:$E,$E1669,RawData!$F:$F,"CH"&amp;$D1669,RawData!$AF:$AF,$F1669))</f>
        <v>50.02</v>
      </c>
      <c r="J1669">
        <f>IF(COUNTIFS(RawData!$E:$E,$E1669,RawData!$F:$F,"CH"&amp;$D1669,RawData!$AF:$AF,$F1669)=0,"",SUMIFS(RawData!$AA:$AA,RawData!$E:$E,$E1669,RawData!$F:$F,"CH"&amp;$D1669,RawData!$AF:$AF,$F1669))</f>
        <v>47.57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>IF(COUNTIFS(RawData!$E:$E,$E1670,RawData!$F:$F,"CH"&amp;$D1670,RawData!$AF:$AF,$F1670)=0,"",SUMIFS(RawData!$Z:$Z,RawData!$E:$E,$E1670,RawData!$F:$F,"CH"&amp;$D1670,RawData!$AF:$AF,$F1670))</f>
        <v>50.03</v>
      </c>
      <c r="J1670">
        <f>IF(COUNTIFS(RawData!$E:$E,$E1670,RawData!$F:$F,"CH"&amp;$D1670,RawData!$AF:$AF,$F1670)=0,"",SUMIFS(RawData!$AA:$AA,RawData!$E:$E,$E1670,RawData!$F:$F,"CH"&amp;$D1670,RawData!$AF:$AF,$F1670))</f>
        <v>47.61</v>
      </c>
      <c r="K1670">
        <f t="shared" si="107"/>
        <v>1.999999999998181E-2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>IF(COUNTIFS(RawData!$E:$E,$E1671,RawData!$F:$F,"CH"&amp;$D1671,RawData!$AF:$AF,$F1671)=0,"",SUMIFS(RawData!$Z:$Z,RawData!$E:$E,$E1671,RawData!$F:$F,"CH"&amp;$D1671,RawData!$AF:$AF,$F1671))</f>
        <v>49.99</v>
      </c>
      <c r="J1671">
        <f>IF(COUNTIFS(RawData!$E:$E,$E1671,RawData!$F:$F,"CH"&amp;$D1671,RawData!$AF:$AF,$F1671)=0,"",SUMIFS(RawData!$AA:$AA,RawData!$E:$E,$E1671,RawData!$F:$F,"CH"&amp;$D1671,RawData!$AF:$AF,$F1671))</f>
        <v>47.61</v>
      </c>
      <c r="K1671">
        <f t="shared" si="107"/>
        <v>3.999999999996362E-2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>IF(COUNTIFS(RawData!$E:$E,$E1672,RawData!$F:$F,"CH"&amp;$D1672,RawData!$AF:$AF,$F1672)=0,"",SUMIFS(RawData!$Z:$Z,RawData!$E:$E,$E1672,RawData!$F:$F,"CH"&amp;$D1672,RawData!$AF:$AF,$F1672))</f>
        <v>49.98</v>
      </c>
      <c r="J1672">
        <f>IF(COUNTIFS(RawData!$E:$E,$E1672,RawData!$F:$F,"CH"&amp;$D1672,RawData!$AF:$AF,$F1672)=0,"",SUMIFS(RawData!$AA:$AA,RawData!$E:$E,$E1672,RawData!$F:$F,"CH"&amp;$D1672,RawData!$AF:$AF,$F1672))</f>
        <v>47.69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>IF(COUNTIFS(RawData!$E:$E,$E1673,RawData!$F:$F,"CH"&amp;$D1673,RawData!$AF:$AF,$F1673)=0,"",SUMIFS(RawData!$Z:$Z,RawData!$E:$E,$E1673,RawData!$F:$F,"CH"&amp;$D1673,RawData!$AF:$AF,$F1673))</f>
        <v>50.01</v>
      </c>
      <c r="J1673">
        <f>IF(COUNTIFS(RawData!$E:$E,$E1673,RawData!$F:$F,"CH"&amp;$D1673,RawData!$AF:$AF,$F1673)=0,"",SUMIFS(RawData!$AA:$AA,RawData!$E:$E,$E1673,RawData!$F:$F,"CH"&amp;$D1673,RawData!$AF:$AF,$F1673))</f>
        <v>47.77</v>
      </c>
      <c r="K1673">
        <f t="shared" si="107"/>
        <v>4.0000000000190994E-2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>IF(COUNTIFS(RawData!$E:$E,$E1674,RawData!$F:$F,"CH"&amp;$D1674,RawData!$AF:$AF,$F1674)=0,"",SUMIFS(RawData!$Z:$Z,RawData!$E:$E,$E1674,RawData!$F:$F,"CH"&amp;$D1674,RawData!$AF:$AF,$F1674))</f>
        <v>49.98</v>
      </c>
      <c r="J1674">
        <f>IF(COUNTIFS(RawData!$E:$E,$E1674,RawData!$F:$F,"CH"&amp;$D1674,RawData!$AF:$AF,$F1674)=0,"",SUMIFS(RawData!$AA:$AA,RawData!$E:$E,$E1674,RawData!$F:$F,"CH"&amp;$D1674,RawData!$AF:$AF,$F1674))</f>
        <v>47.81</v>
      </c>
      <c r="K1674">
        <f t="shared" si="107"/>
        <v>1.999999999998181E-2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>IF(COUNTIFS(RawData!$E:$E,$E1675,RawData!$F:$F,"CH"&amp;$D1675,RawData!$AF:$AF,$F1675)=0,"",SUMIFS(RawData!$Z:$Z,RawData!$E:$E,$E1675,RawData!$F:$F,"CH"&amp;$D1675,RawData!$AF:$AF,$F1675))</f>
        <v>49.97</v>
      </c>
      <c r="J1675">
        <f>IF(COUNTIFS(RawData!$E:$E,$E1675,RawData!$F:$F,"CH"&amp;$D1675,RawData!$AF:$AF,$F1675)=0,"",SUMIFS(RawData!$AA:$AA,RawData!$E:$E,$E1675,RawData!$F:$F,"CH"&amp;$D1675,RawData!$AF:$AF,$F1675))</f>
        <v>47.85</v>
      </c>
      <c r="K1675">
        <f t="shared" si="107"/>
        <v>3.999999999996362E-2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>IF(COUNTIFS(RawData!$E:$E,$E1676,RawData!$F:$F,"CH"&amp;$D1676,RawData!$AF:$AF,$F1676)=0,"",SUMIFS(RawData!$Z:$Z,RawData!$E:$E,$E1676,RawData!$F:$F,"CH"&amp;$D1676,RawData!$AF:$AF,$F1676))</f>
        <v>50.02</v>
      </c>
      <c r="J1676">
        <f>IF(COUNTIFS(RawData!$E:$E,$E1676,RawData!$F:$F,"CH"&amp;$D1676,RawData!$AF:$AF,$F1676)=0,"",SUMIFS(RawData!$AA:$AA,RawData!$E:$E,$E1676,RawData!$F:$F,"CH"&amp;$D1676,RawData!$AF:$AF,$F1676))</f>
        <v>47.96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>IF(COUNTIFS(RawData!$E:$E,$E1677,RawData!$F:$F,"CH"&amp;$D1677,RawData!$AF:$AF,$F1677)=0,"",SUMIFS(RawData!$Z:$Z,RawData!$E:$E,$E1677,RawData!$F:$F,"CH"&amp;$D1677,RawData!$AF:$AF,$F1677))</f>
        <v>50.01</v>
      </c>
      <c r="J1677">
        <f>IF(COUNTIFS(RawData!$E:$E,$E1677,RawData!$F:$F,"CH"&amp;$D1677,RawData!$AF:$AF,$F1677)=0,"",SUMIFS(RawData!$AA:$AA,RawData!$E:$E,$E1677,RawData!$F:$F,"CH"&amp;$D1677,RawData!$AF:$AF,$F1677))</f>
        <v>48</v>
      </c>
      <c r="K1677">
        <f t="shared" si="107"/>
        <v>1.999999999998181E-2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>IF(COUNTIFS(RawData!$E:$E,$E1678,RawData!$F:$F,"CH"&amp;$D1678,RawData!$AF:$AF,$F1678)=0,"",SUMIFS(RawData!$Z:$Z,RawData!$E:$E,$E1678,RawData!$F:$F,"CH"&amp;$D1678,RawData!$AF:$AF,$F1678))</f>
        <v>50</v>
      </c>
      <c r="J1678">
        <f>IF(COUNTIFS(RawData!$E:$E,$E1678,RawData!$F:$F,"CH"&amp;$D1678,RawData!$AF:$AF,$F1678)=0,"",SUMIFS(RawData!$AA:$AA,RawData!$E:$E,$E1678,RawData!$F:$F,"CH"&amp;$D1678,RawData!$AF:$AF,$F1678))</f>
        <v>48.04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>IF(COUNTIFS(RawData!$E:$E,$E1679,RawData!$F:$F,"CH"&amp;$D1679,RawData!$AF:$AF,$F1679)=0,"",SUMIFS(RawData!$Z:$Z,RawData!$E:$E,$E1679,RawData!$F:$F,"CH"&amp;$D1679,RawData!$AF:$AF,$F1679))</f>
        <v>50</v>
      </c>
      <c r="J1679">
        <f>IF(COUNTIFS(RawData!$E:$E,$E1679,RawData!$F:$F,"CH"&amp;$D1679,RawData!$AF:$AF,$F1679)=0,"",SUMIFS(RawData!$AA:$AA,RawData!$E:$E,$E1679,RawData!$F:$F,"CH"&amp;$D1679,RawData!$AF:$AF,$F1679))</f>
        <v>48.08</v>
      </c>
      <c r="K1679">
        <f t="shared" si="107"/>
        <v>3.999999999996362E-2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>IF(COUNTIFS(RawData!$E:$E,$E1680,RawData!$F:$F,"CH"&amp;$D1680,RawData!$AF:$AF,$F1680)=0,"",SUMIFS(RawData!$Z:$Z,RawData!$E:$E,$E1680,RawData!$F:$F,"CH"&amp;$D1680,RawData!$AF:$AF,$F1680))</f>
        <v>49.96</v>
      </c>
      <c r="J1680">
        <f>IF(COUNTIFS(RawData!$E:$E,$E1680,RawData!$F:$F,"CH"&amp;$D1680,RawData!$AF:$AF,$F1680)=0,"",SUMIFS(RawData!$AA:$AA,RawData!$E:$E,$E1680,RawData!$F:$F,"CH"&amp;$D1680,RawData!$AF:$AF,$F1680))</f>
        <v>48.08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>IF(COUNTIFS(RawData!$E:$E,$E1681,RawData!$F:$F,"CH"&amp;$D1681,RawData!$AF:$AF,$F1681)=0,"",SUMIFS(RawData!$Z:$Z,RawData!$E:$E,$E1681,RawData!$F:$F,"CH"&amp;$D1681,RawData!$AF:$AF,$F1681))</f>
        <v>49.99</v>
      </c>
      <c r="J1681">
        <f>IF(COUNTIFS(RawData!$E:$E,$E1681,RawData!$F:$F,"CH"&amp;$D1681,RawData!$AF:$AF,$F1681)=0,"",SUMIFS(RawData!$AA:$AA,RawData!$E:$E,$E1681,RawData!$F:$F,"CH"&amp;$D1681,RawData!$AF:$AF,$F1681))</f>
        <v>48.2</v>
      </c>
      <c r="K1681">
        <f t="shared" si="107"/>
        <v>4.0000000000190994E-2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>IF(COUNTIFS(RawData!$E:$E,$E1682,RawData!$F:$F,"CH"&amp;$D1682,RawData!$AF:$AF,$F1682)=0,"",SUMIFS(RawData!$Z:$Z,RawData!$E:$E,$E1682,RawData!$F:$F,"CH"&amp;$D1682,RawData!$AF:$AF,$F1682))</f>
        <v>50</v>
      </c>
      <c r="J1682">
        <f>IF(COUNTIFS(RawData!$E:$E,$E1682,RawData!$F:$F,"CH"&amp;$D1682,RawData!$AF:$AF,$F1682)=0,"",SUMIFS(RawData!$AA:$AA,RawData!$E:$E,$E1682,RawData!$F:$F,"CH"&amp;$D1682,RawData!$AF:$AF,$F1682))</f>
        <v>48.2</v>
      </c>
      <c r="K1682">
        <f t="shared" si="107"/>
        <v>1.999999999998181E-2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>IF(COUNTIFS(RawData!$E:$E,$E1683,RawData!$F:$F,"CH"&amp;$D1683,RawData!$AF:$AF,$F1683)=0,"",SUMIFS(RawData!$Z:$Z,RawData!$E:$E,$E1683,RawData!$F:$F,"CH"&amp;$D1683,RawData!$AF:$AF,$F1683))</f>
        <v>50</v>
      </c>
      <c r="J1683">
        <f>IF(COUNTIFS(RawData!$E:$E,$E1683,RawData!$F:$F,"CH"&amp;$D1683,RawData!$AF:$AF,$F1683)=0,"",SUMIFS(RawData!$AA:$AA,RawData!$E:$E,$E1683,RawData!$F:$F,"CH"&amp;$D1683,RawData!$AF:$AF,$F1683))</f>
        <v>48.28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>IF(COUNTIFS(RawData!$E:$E,$E1684,RawData!$F:$F,"CH"&amp;$D1684,RawData!$AF:$AF,$F1684)=0,"",SUMIFS(RawData!$Z:$Z,RawData!$E:$E,$E1684,RawData!$F:$F,"CH"&amp;$D1684,RawData!$AF:$AF,$F1684))</f>
        <v>50</v>
      </c>
      <c r="J1684">
        <f>IF(COUNTIFS(RawData!$E:$E,$E1684,RawData!$F:$F,"CH"&amp;$D1684,RawData!$AF:$AF,$F1684)=0,"",SUMIFS(RawData!$AA:$AA,RawData!$E:$E,$E1684,RawData!$F:$F,"CH"&amp;$D1684,RawData!$AF:$AF,$F1684))</f>
        <v>48.32</v>
      </c>
      <c r="K1684">
        <f t="shared" si="107"/>
        <v>3.999999999996362E-2</v>
      </c>
    </row>
    <row r="1685" spans="1:11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>IF(COUNTIFS(RawData!$E:$E,$E1685,RawData!$F:$F,"CH"&amp;$D1685,RawData!$AF:$AF,$F1685)=0,"",SUMIFS(RawData!$Z:$Z,RawData!$E:$E,$E1685,RawData!$F:$F,"CH"&amp;$D1685,RawData!$AF:$AF,$F1685))</f>
        <v>50</v>
      </c>
      <c r="J1685">
        <f>IF(COUNTIFS(RawData!$E:$E,$E1685,RawData!$F:$F,"CH"&amp;$D1685,RawData!$AF:$AF,$F1685)=0,"",SUMIFS(RawData!$AA:$AA,RawData!$E:$E,$E1685,RawData!$F:$F,"CH"&amp;$D1685,RawData!$AF:$AF,$F1685))</f>
        <v>48.4</v>
      </c>
      <c r="K1685">
        <f t="shared" si="107"/>
        <v>3.999999999996362E-2</v>
      </c>
    </row>
    <row r="1686" spans="1:11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>IF(COUNTIFS(RawData!$E:$E,$E1686,RawData!$F:$F,"CH"&amp;$D1686,RawData!$AF:$AF,$F1686)=0,"",SUMIFS(RawData!$Z:$Z,RawData!$E:$E,$E1686,RawData!$F:$F,"CH"&amp;$D1686,RawData!$AF:$AF,$F1686))</f>
        <v>49.99</v>
      </c>
      <c r="J1686">
        <f>IF(COUNTIFS(RawData!$E:$E,$E1686,RawData!$F:$F,"CH"&amp;$D1686,RawData!$AF:$AF,$F1686)=0,"",SUMIFS(RawData!$AA:$AA,RawData!$E:$E,$E1686,RawData!$F:$F,"CH"&amp;$D1686,RawData!$AF:$AF,$F1686))</f>
        <v>48.48</v>
      </c>
      <c r="K1686">
        <f t="shared" si="107"/>
        <v>3.999999999996362E-2</v>
      </c>
    </row>
    <row r="1687" spans="1:11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>IF(COUNTIFS(RawData!$E:$E,$E1687,RawData!$F:$F,"CH"&amp;$D1687,RawData!$AF:$AF,$F1687)=0,"",SUMIFS(RawData!$Z:$Z,RawData!$E:$E,$E1687,RawData!$F:$F,"CH"&amp;$D1687,RawData!$AF:$AF,$F1687))</f>
        <v>50</v>
      </c>
      <c r="J1687">
        <f>IF(COUNTIFS(RawData!$E:$E,$E1687,RawData!$F:$F,"CH"&amp;$D1687,RawData!$AF:$AF,$F1687)=0,"",SUMIFS(RawData!$AA:$AA,RawData!$E:$E,$E1687,RawData!$F:$F,"CH"&amp;$D1687,RawData!$AF:$AF,$F1687))</f>
        <v>48.52</v>
      </c>
      <c r="K1687">
        <f t="shared" si="107"/>
        <v>3.999999999996362E-2</v>
      </c>
    </row>
    <row r="1688" spans="1:11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>IF(COUNTIFS(RawData!$E:$E,$E1688,RawData!$F:$F,"CH"&amp;$D1688,RawData!$AF:$AF,$F1688)=0,"",SUMIFS(RawData!$Z:$Z,RawData!$E:$E,$E1688,RawData!$F:$F,"CH"&amp;$D1688,RawData!$AF:$AF,$F1688))</f>
        <v>49.99</v>
      </c>
      <c r="J1688">
        <f>IF(COUNTIFS(RawData!$E:$E,$E1688,RawData!$F:$F,"CH"&amp;$D1688,RawData!$AF:$AF,$F1688)=0,"",SUMIFS(RawData!$AA:$AA,RawData!$E:$E,$E1688,RawData!$F:$F,"CH"&amp;$D1688,RawData!$AF:$AF,$F1688))</f>
        <v>48.52</v>
      </c>
      <c r="K1688">
        <f t="shared" si="107"/>
        <v>2.0000000000209184E-2</v>
      </c>
    </row>
    <row r="1689" spans="1:11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>IF(COUNTIFS(RawData!$E:$E,$E1689,RawData!$F:$F,"CH"&amp;$D1689,RawData!$AF:$AF,$F1689)=0,"",SUMIFS(RawData!$Z:$Z,RawData!$E:$E,$E1689,RawData!$F:$F,"CH"&amp;$D1689,RawData!$AF:$AF,$F1689))</f>
        <v>49.99</v>
      </c>
      <c r="J1689">
        <f>IF(COUNTIFS(RawData!$E:$E,$E1689,RawData!$F:$F,"CH"&amp;$D1689,RawData!$AF:$AF,$F1689)=0,"",SUMIFS(RawData!$AA:$AA,RawData!$E:$E,$E1689,RawData!$F:$F,"CH"&amp;$D1689,RawData!$AF:$AF,$F1689))</f>
        <v>48.6</v>
      </c>
      <c r="K1689">
        <f t="shared" si="107"/>
        <v>5.999999999994543E-2</v>
      </c>
    </row>
    <row r="1690" spans="1:11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>IF(COUNTIFS(RawData!$E:$E,$E1690,RawData!$F:$F,"CH"&amp;$D1690,RawData!$AF:$AF,$F1690)=0,"",SUMIFS(RawData!$Z:$Z,RawData!$E:$E,$E1690,RawData!$F:$F,"CH"&amp;$D1690,RawData!$AF:$AF,$F1690))</f>
        <v>49.99</v>
      </c>
      <c r="J1690">
        <f>IF(COUNTIFS(RawData!$E:$E,$E1690,RawData!$F:$F,"CH"&amp;$D1690,RawData!$AF:$AF,$F1690)=0,"",SUMIFS(RawData!$AA:$AA,RawData!$E:$E,$E1690,RawData!$F:$F,"CH"&amp;$D1690,RawData!$AF:$AF,$F1690))</f>
        <v>48.68</v>
      </c>
      <c r="K1690">
        <f t="shared" si="107"/>
        <v>1.999999999998181E-2</v>
      </c>
    </row>
    <row r="1691" spans="1:11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>IF(COUNTIFS(RawData!$E:$E,$E1691,RawData!$F:$F,"CH"&amp;$D1691,RawData!$AF:$AF,$F1691)=0,"",SUMIFS(RawData!$Z:$Z,RawData!$E:$E,$E1691,RawData!$F:$F,"CH"&amp;$D1691,RawData!$AF:$AF,$F1691))</f>
        <v>49.99</v>
      </c>
      <c r="J1691">
        <f>IF(COUNTIFS(RawData!$E:$E,$E1691,RawData!$F:$F,"CH"&amp;$D1691,RawData!$AF:$AF,$F1691)=0,"",SUMIFS(RawData!$AA:$AA,RawData!$E:$E,$E1691,RawData!$F:$F,"CH"&amp;$D1691,RawData!$AF:$AF,$F1691))</f>
        <v>48.71</v>
      </c>
      <c r="K1691">
        <f t="shared" si="107"/>
        <v>3.999999999996362E-2</v>
      </c>
    </row>
    <row r="1692" spans="1:11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>IF(COUNTIFS(RawData!$E:$E,$E1692,RawData!$F:$F,"CH"&amp;$D1692,RawData!$AF:$AF,$F1692)=0,"",SUMIFS(RawData!$Z:$Z,RawData!$E:$E,$E1692,RawData!$F:$F,"CH"&amp;$D1692,RawData!$AF:$AF,$F1692))</f>
        <v>49.98</v>
      </c>
      <c r="J1692">
        <f>IF(COUNTIFS(RawData!$E:$E,$E1692,RawData!$F:$F,"CH"&amp;$D1692,RawData!$AF:$AF,$F1692)=0,"",SUMIFS(RawData!$AA:$AA,RawData!$E:$E,$E1692,RawData!$F:$F,"CH"&amp;$D1692,RawData!$AF:$AF,$F1692))</f>
        <v>48.84</v>
      </c>
      <c r="K1692">
        <f t="shared" si="107"/>
        <v>3.999999999996362E-2</v>
      </c>
    </row>
    <row r="1693" spans="1:11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>IF(COUNTIFS(RawData!$E:$E,$E1693,RawData!$F:$F,"CH"&amp;$D1693,RawData!$AF:$AF,$F1693)=0,"",SUMIFS(RawData!$Z:$Z,RawData!$E:$E,$E1693,RawData!$F:$F,"CH"&amp;$D1693,RawData!$AF:$AF,$F1693))</f>
        <v>50</v>
      </c>
      <c r="J1693">
        <f>IF(COUNTIFS(RawData!$E:$E,$E1693,RawData!$F:$F,"CH"&amp;$D1693,RawData!$AF:$AF,$F1693)=0,"",SUMIFS(RawData!$AA:$AA,RawData!$E:$E,$E1693,RawData!$F:$F,"CH"&amp;$D1693,RawData!$AF:$AF,$F1693))</f>
        <v>48.87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>IF(COUNTIFS(RawData!$E:$E,$E1694,RawData!$F:$F,"CH"&amp;$D1694,RawData!$AF:$AF,$F1694)=0,"",SUMIFS(RawData!$Z:$Z,RawData!$E:$E,$E1694,RawData!$F:$F,"CH"&amp;$D1694,RawData!$AF:$AF,$F1694))</f>
        <v>49.95</v>
      </c>
      <c r="J1694">
        <f>IF(COUNTIFS(RawData!$E:$E,$E1694,RawData!$F:$F,"CH"&amp;$D1694,RawData!$AF:$AF,$F1694)=0,"",SUMIFS(RawData!$AA:$AA,RawData!$E:$E,$E1694,RawData!$F:$F,"CH"&amp;$D1694,RawData!$AF:$AF,$F1694))</f>
        <v>47.18</v>
      </c>
      <c r="K1694">
        <f t="shared" si="107"/>
        <v>18.539999999999964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>IF(COUNTIFS(RawData!$E:$E,$E1695,RawData!$F:$F,"CH"&amp;$D1695,RawData!$AF:$AF,$F1695)=0,"",SUMIFS(RawData!$Z:$Z,RawData!$E:$E,$E1695,RawData!$F:$F,"CH"&amp;$D1695,RawData!$AF:$AF,$F1695))</f>
        <v>50.01</v>
      </c>
      <c r="J1695">
        <f>IF(COUNTIFS(RawData!$E:$E,$E1695,RawData!$F:$F,"CH"&amp;$D1695,RawData!$AF:$AF,$F1695)=0,"",SUMIFS(RawData!$AA:$AA,RawData!$E:$E,$E1695,RawData!$F:$F,"CH"&amp;$D1695,RawData!$AF:$AF,$F1695))</f>
        <v>47.15</v>
      </c>
      <c r="K1695">
        <f t="shared" si="107"/>
        <v>2.0000000000209184E-2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>IF(COUNTIFS(RawData!$E:$E,$E1696,RawData!$F:$F,"CH"&amp;$D1696,RawData!$AF:$AF,$F1696)=0,"",SUMIFS(RawData!$Z:$Z,RawData!$E:$E,$E1696,RawData!$F:$F,"CH"&amp;$D1696,RawData!$AF:$AF,$F1696))</f>
        <v>50</v>
      </c>
      <c r="J1696">
        <f>IF(COUNTIFS(RawData!$E:$E,$E1696,RawData!$F:$F,"CH"&amp;$D1696,RawData!$AF:$AF,$F1696)=0,"",SUMIFS(RawData!$AA:$AA,RawData!$E:$E,$E1696,RawData!$F:$F,"CH"&amp;$D1696,RawData!$AF:$AF,$F1696))</f>
        <v>47.18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>IF(COUNTIFS(RawData!$E:$E,$E1697,RawData!$F:$F,"CH"&amp;$D1697,RawData!$AF:$AF,$F1697)=0,"",SUMIFS(RawData!$Z:$Z,RawData!$E:$E,$E1697,RawData!$F:$F,"CH"&amp;$D1697,RawData!$AF:$AF,$F1697))</f>
        <v>50</v>
      </c>
      <c r="J1697">
        <f>IF(COUNTIFS(RawData!$E:$E,$E1697,RawData!$F:$F,"CH"&amp;$D1697,RawData!$AF:$AF,$F1697)=0,"",SUMIFS(RawData!$AA:$AA,RawData!$E:$E,$E1697,RawData!$F:$F,"CH"&amp;$D1697,RawData!$AF:$AF,$F1697))</f>
        <v>47.26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>IF(COUNTIFS(RawData!$E:$E,$E1698,RawData!$F:$F,"CH"&amp;$D1698,RawData!$AF:$AF,$F1698)=0,"",SUMIFS(RawData!$Z:$Z,RawData!$E:$E,$E1698,RawData!$F:$F,"CH"&amp;$D1698,RawData!$AF:$AF,$F1698))</f>
        <v>50</v>
      </c>
      <c r="J1698">
        <f>IF(COUNTIFS(RawData!$E:$E,$E1698,RawData!$F:$F,"CH"&amp;$D1698,RawData!$AF:$AF,$F1698)=0,"",SUMIFS(RawData!$AA:$AA,RawData!$E:$E,$E1698,RawData!$F:$F,"CH"&amp;$D1698,RawData!$AF:$AF,$F1698))</f>
        <v>47.3</v>
      </c>
      <c r="K1698">
        <f t="shared" si="107"/>
        <v>1.999999999998181E-2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>IF(COUNTIFS(RawData!$E:$E,$E1699,RawData!$F:$F,"CH"&amp;$D1699,RawData!$AF:$AF,$F1699)=0,"",SUMIFS(RawData!$Z:$Z,RawData!$E:$E,$E1699,RawData!$F:$F,"CH"&amp;$D1699,RawData!$AF:$AF,$F1699))</f>
        <v>50</v>
      </c>
      <c r="J1699">
        <f>IF(COUNTIFS(RawData!$E:$E,$E1699,RawData!$F:$F,"CH"&amp;$D1699,RawData!$AF:$AF,$F1699)=0,"",SUMIFS(RawData!$AA:$AA,RawData!$E:$E,$E1699,RawData!$F:$F,"CH"&amp;$D1699,RawData!$AF:$AF,$F1699))</f>
        <v>47.34</v>
      </c>
      <c r="K1699">
        <f t="shared" si="107"/>
        <v>1.999999999998181E-2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>IF(COUNTIFS(RawData!$E:$E,$E1700,RawData!$F:$F,"CH"&amp;$D1700,RawData!$AF:$AF,$F1700)=0,"",SUMIFS(RawData!$Z:$Z,RawData!$E:$E,$E1700,RawData!$F:$F,"CH"&amp;$D1700,RawData!$AF:$AF,$F1700))</f>
        <v>50</v>
      </c>
      <c r="J1700">
        <f>IF(COUNTIFS(RawData!$E:$E,$E1700,RawData!$F:$F,"CH"&amp;$D1700,RawData!$AF:$AF,$F1700)=0,"",SUMIFS(RawData!$AA:$AA,RawData!$E:$E,$E1700,RawData!$F:$F,"CH"&amp;$D1700,RawData!$AF:$AF,$F1700))</f>
        <v>47.34</v>
      </c>
      <c r="K1700">
        <f t="shared" si="107"/>
        <v>3.999999999996362E-2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>IF(COUNTIFS(RawData!$E:$E,$E1701,RawData!$F:$F,"CH"&amp;$D1701,RawData!$AF:$AF,$F1701)=0,"",SUMIFS(RawData!$Z:$Z,RawData!$E:$E,$E1701,RawData!$F:$F,"CH"&amp;$D1701,RawData!$AF:$AF,$F1701))</f>
        <v>49.99</v>
      </c>
      <c r="J1701">
        <f>IF(COUNTIFS(RawData!$E:$E,$E1701,RawData!$F:$F,"CH"&amp;$D1701,RawData!$AF:$AF,$F1701)=0,"",SUMIFS(RawData!$AA:$AA,RawData!$E:$E,$E1701,RawData!$F:$F,"CH"&amp;$D1701,RawData!$AF:$AF,$F1701))</f>
        <v>47.42</v>
      </c>
      <c r="K1701">
        <f t="shared" si="107"/>
        <v>1.999999999998181E-2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>IF(COUNTIFS(RawData!$E:$E,$E1702,RawData!$F:$F,"CH"&amp;$D1702,RawData!$AF:$AF,$F1702)=0,"",SUMIFS(RawData!$Z:$Z,RawData!$E:$E,$E1702,RawData!$F:$F,"CH"&amp;$D1702,RawData!$AF:$AF,$F1702))</f>
        <v>49.99</v>
      </c>
      <c r="J1702">
        <f>IF(COUNTIFS(RawData!$E:$E,$E1702,RawData!$F:$F,"CH"&amp;$D1702,RawData!$AF:$AF,$F1702)=0,"",SUMIFS(RawData!$AA:$AA,RawData!$E:$E,$E1702,RawData!$F:$F,"CH"&amp;$D1702,RawData!$AF:$AF,$F1702))</f>
        <v>47.5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>IF(COUNTIFS(RawData!$E:$E,$E1703,RawData!$F:$F,"CH"&amp;$D1703,RawData!$AF:$AF,$F1703)=0,"",SUMIFS(RawData!$Z:$Z,RawData!$E:$E,$E1703,RawData!$F:$F,"CH"&amp;$D1703,RawData!$AF:$AF,$F1703))</f>
        <v>50</v>
      </c>
      <c r="J1703">
        <f>IF(COUNTIFS(RawData!$E:$E,$E1703,RawData!$F:$F,"CH"&amp;$D1703,RawData!$AF:$AF,$F1703)=0,"",SUMIFS(RawData!$AA:$AA,RawData!$E:$E,$E1703,RawData!$F:$F,"CH"&amp;$D1703,RawData!$AF:$AF,$F1703))</f>
        <v>47.46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>IF(COUNTIFS(RawData!$E:$E,$E1704,RawData!$F:$F,"CH"&amp;$D1704,RawData!$AF:$AF,$F1704)=0,"",SUMIFS(RawData!$Z:$Z,RawData!$E:$E,$E1704,RawData!$F:$F,"CH"&amp;$D1704,RawData!$AF:$AF,$F1704))</f>
        <v>50.01</v>
      </c>
      <c r="J1704">
        <f>IF(COUNTIFS(RawData!$E:$E,$E1704,RawData!$F:$F,"CH"&amp;$D1704,RawData!$AF:$AF,$F1704)=0,"",SUMIFS(RawData!$AA:$AA,RawData!$E:$E,$E1704,RawData!$F:$F,"CH"&amp;$D1704,RawData!$AF:$AF,$F1704))</f>
        <v>47.54</v>
      </c>
      <c r="K1704">
        <f t="shared" si="107"/>
        <v>1.999999999998181E-2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>IF(COUNTIFS(RawData!$E:$E,$E1705,RawData!$F:$F,"CH"&amp;$D1705,RawData!$AF:$AF,$F1705)=0,"",SUMIFS(RawData!$Z:$Z,RawData!$E:$E,$E1705,RawData!$F:$F,"CH"&amp;$D1705,RawData!$AF:$AF,$F1705))</f>
        <v>50.02</v>
      </c>
      <c r="J1705">
        <f>IF(COUNTIFS(RawData!$E:$E,$E1705,RawData!$F:$F,"CH"&amp;$D1705,RawData!$AF:$AF,$F1705)=0,"",SUMIFS(RawData!$AA:$AA,RawData!$E:$E,$E1705,RawData!$F:$F,"CH"&amp;$D1705,RawData!$AF:$AF,$F1705))</f>
        <v>47.57</v>
      </c>
      <c r="K1705">
        <f t="shared" si="107"/>
        <v>4.0000000000190994E-2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>IF(COUNTIFS(RawData!$E:$E,$E1706,RawData!$F:$F,"CH"&amp;$D1706,RawData!$AF:$AF,$F1706)=0,"",SUMIFS(RawData!$Z:$Z,RawData!$E:$E,$E1706,RawData!$F:$F,"CH"&amp;$D1706,RawData!$AF:$AF,$F1706))</f>
        <v>50.03</v>
      </c>
      <c r="J1706">
        <f>IF(COUNTIFS(RawData!$E:$E,$E1706,RawData!$F:$F,"CH"&amp;$D1706,RawData!$AF:$AF,$F1706)=0,"",SUMIFS(RawData!$AA:$AA,RawData!$E:$E,$E1706,RawData!$F:$F,"CH"&amp;$D1706,RawData!$AF:$AF,$F1706))</f>
        <v>47.61</v>
      </c>
      <c r="K1706">
        <f t="shared" si="107"/>
        <v>1.999999999998181E-2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>IF(COUNTIFS(RawData!$E:$E,$E1707,RawData!$F:$F,"CH"&amp;$D1707,RawData!$AF:$AF,$F1707)=0,"",SUMIFS(RawData!$Z:$Z,RawData!$E:$E,$E1707,RawData!$F:$F,"CH"&amp;$D1707,RawData!$AF:$AF,$F1707))</f>
        <v>49.99</v>
      </c>
      <c r="J1707">
        <f>IF(COUNTIFS(RawData!$E:$E,$E1707,RawData!$F:$F,"CH"&amp;$D1707,RawData!$AF:$AF,$F1707)=0,"",SUMIFS(RawData!$AA:$AA,RawData!$E:$E,$E1707,RawData!$F:$F,"CH"&amp;$D1707,RawData!$AF:$AF,$F1707))</f>
        <v>47.61</v>
      </c>
      <c r="K1707">
        <f t="shared" si="107"/>
        <v>1.999999999998181E-2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>IF(COUNTIFS(RawData!$E:$E,$E1708,RawData!$F:$F,"CH"&amp;$D1708,RawData!$AF:$AF,$F1708)=0,"",SUMIFS(RawData!$Z:$Z,RawData!$E:$E,$E1708,RawData!$F:$F,"CH"&amp;$D1708,RawData!$AF:$AF,$F1708))</f>
        <v>49.98</v>
      </c>
      <c r="J1708">
        <f>IF(COUNTIFS(RawData!$E:$E,$E1708,RawData!$F:$F,"CH"&amp;$D1708,RawData!$AF:$AF,$F1708)=0,"",SUMIFS(RawData!$AA:$AA,RawData!$E:$E,$E1708,RawData!$F:$F,"CH"&amp;$D1708,RawData!$AF:$AF,$F1708))</f>
        <v>47.69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>IF(COUNTIFS(RawData!$E:$E,$E1709,RawData!$F:$F,"CH"&amp;$D1709,RawData!$AF:$AF,$F1709)=0,"",SUMIFS(RawData!$Z:$Z,RawData!$E:$E,$E1709,RawData!$F:$F,"CH"&amp;$D1709,RawData!$AF:$AF,$F1709))</f>
        <v>50.01</v>
      </c>
      <c r="J1709">
        <f>IF(COUNTIFS(RawData!$E:$E,$E1709,RawData!$F:$F,"CH"&amp;$D1709,RawData!$AF:$AF,$F1709)=0,"",SUMIFS(RawData!$AA:$AA,RawData!$E:$E,$E1709,RawData!$F:$F,"CH"&amp;$D1709,RawData!$AF:$AF,$F1709))</f>
        <v>47.77</v>
      </c>
      <c r="K1709">
        <f t="shared" si="107"/>
        <v>1.999999999998181E-2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>IF(COUNTIFS(RawData!$E:$E,$E1710,RawData!$F:$F,"CH"&amp;$D1710,RawData!$AF:$AF,$F1710)=0,"",SUMIFS(RawData!$Z:$Z,RawData!$E:$E,$E1710,RawData!$F:$F,"CH"&amp;$D1710,RawData!$AF:$AF,$F1710))</f>
        <v>49.98</v>
      </c>
      <c r="J1710">
        <f>IF(COUNTIFS(RawData!$E:$E,$E1710,RawData!$F:$F,"CH"&amp;$D1710,RawData!$AF:$AF,$F1710)=0,"",SUMIFS(RawData!$AA:$AA,RawData!$E:$E,$E1710,RawData!$F:$F,"CH"&amp;$D1710,RawData!$AF:$AF,$F1710))</f>
        <v>47.81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>IF(COUNTIFS(RawData!$E:$E,$E1711,RawData!$F:$F,"CH"&amp;$D1711,RawData!$AF:$AF,$F1711)=0,"",SUMIFS(RawData!$Z:$Z,RawData!$E:$E,$E1711,RawData!$F:$F,"CH"&amp;$D1711,RawData!$AF:$AF,$F1711))</f>
        <v>49.97</v>
      </c>
      <c r="J1711">
        <f>IF(COUNTIFS(RawData!$E:$E,$E1711,RawData!$F:$F,"CH"&amp;$D1711,RawData!$AF:$AF,$F1711)=0,"",SUMIFS(RawData!$AA:$AA,RawData!$E:$E,$E1711,RawData!$F:$F,"CH"&amp;$D1711,RawData!$AF:$AF,$F1711))</f>
        <v>47.85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>IF(COUNTIFS(RawData!$E:$E,$E1712,RawData!$F:$F,"CH"&amp;$D1712,RawData!$AF:$AF,$F1712)=0,"",SUMIFS(RawData!$Z:$Z,RawData!$E:$E,$E1712,RawData!$F:$F,"CH"&amp;$D1712,RawData!$AF:$AF,$F1712))</f>
        <v>50.02</v>
      </c>
      <c r="J1712">
        <f>IF(COUNTIFS(RawData!$E:$E,$E1712,RawData!$F:$F,"CH"&amp;$D1712,RawData!$AF:$AF,$F1712)=0,"",SUMIFS(RawData!$AA:$AA,RawData!$E:$E,$E1712,RawData!$F:$F,"CH"&amp;$D1712,RawData!$AF:$AF,$F1712))</f>
        <v>47.96</v>
      </c>
      <c r="K1712">
        <f t="shared" si="107"/>
        <v>4.0000000000190994E-2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>IF(COUNTIFS(RawData!$E:$E,$E1713,RawData!$F:$F,"CH"&amp;$D1713,RawData!$AF:$AF,$F1713)=0,"",SUMIFS(RawData!$Z:$Z,RawData!$E:$E,$E1713,RawData!$F:$F,"CH"&amp;$D1713,RawData!$AF:$AF,$F1713))</f>
        <v>50.01</v>
      </c>
      <c r="J1713">
        <f>IF(COUNTIFS(RawData!$E:$E,$E1713,RawData!$F:$F,"CH"&amp;$D1713,RawData!$AF:$AF,$F1713)=0,"",SUMIFS(RawData!$AA:$AA,RawData!$E:$E,$E1713,RawData!$F:$F,"CH"&amp;$D1713,RawData!$AF:$AF,$F1713))</f>
        <v>48</v>
      </c>
      <c r="K1713">
        <f t="shared" si="107"/>
        <v>1.999999999998181E-2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>IF(COUNTIFS(RawData!$E:$E,$E1714,RawData!$F:$F,"CH"&amp;$D1714,RawData!$AF:$AF,$F1714)=0,"",SUMIFS(RawData!$Z:$Z,RawData!$E:$E,$E1714,RawData!$F:$F,"CH"&amp;$D1714,RawData!$AF:$AF,$F1714))</f>
        <v>50</v>
      </c>
      <c r="J1714">
        <f>IF(COUNTIFS(RawData!$E:$E,$E1714,RawData!$F:$F,"CH"&amp;$D1714,RawData!$AF:$AF,$F1714)=0,"",SUMIFS(RawData!$AA:$AA,RawData!$E:$E,$E1714,RawData!$F:$F,"CH"&amp;$D1714,RawData!$AF:$AF,$F1714))</f>
        <v>48.04</v>
      </c>
      <c r="K1714">
        <f t="shared" si="107"/>
        <v>3.999999999996362E-2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>IF(COUNTIFS(RawData!$E:$E,$E1715,RawData!$F:$F,"CH"&amp;$D1715,RawData!$AF:$AF,$F1715)=0,"",SUMIFS(RawData!$Z:$Z,RawData!$E:$E,$E1715,RawData!$F:$F,"CH"&amp;$D1715,RawData!$AF:$AF,$F1715))</f>
        <v>50</v>
      </c>
      <c r="J1715">
        <f>IF(COUNTIFS(RawData!$E:$E,$E1715,RawData!$F:$F,"CH"&amp;$D1715,RawData!$AF:$AF,$F1715)=0,"",SUMIFS(RawData!$AA:$AA,RawData!$E:$E,$E1715,RawData!$F:$F,"CH"&amp;$D1715,RawData!$AF:$AF,$F1715))</f>
        <v>48.08</v>
      </c>
      <c r="K1715">
        <f t="shared" si="107"/>
        <v>1.999999999998181E-2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>IF(COUNTIFS(RawData!$E:$E,$E1716,RawData!$F:$F,"CH"&amp;$D1716,RawData!$AF:$AF,$F1716)=0,"",SUMIFS(RawData!$Z:$Z,RawData!$E:$E,$E1716,RawData!$F:$F,"CH"&amp;$D1716,RawData!$AF:$AF,$F1716))</f>
        <v>49.96</v>
      </c>
      <c r="J1716">
        <f>IF(COUNTIFS(RawData!$E:$E,$E1716,RawData!$F:$F,"CH"&amp;$D1716,RawData!$AF:$AF,$F1716)=0,"",SUMIFS(RawData!$AA:$AA,RawData!$E:$E,$E1716,RawData!$F:$F,"CH"&amp;$D1716,RawData!$AF:$AF,$F1716))</f>
        <v>48.08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>IF(COUNTIFS(RawData!$E:$E,$E1717,RawData!$F:$F,"CH"&amp;$D1717,RawData!$AF:$AF,$F1717)=0,"",SUMIFS(RawData!$Z:$Z,RawData!$E:$E,$E1717,RawData!$F:$F,"CH"&amp;$D1717,RawData!$AF:$AF,$F1717))</f>
        <v>49.99</v>
      </c>
      <c r="J1717">
        <f>IF(COUNTIFS(RawData!$E:$E,$E1717,RawData!$F:$F,"CH"&amp;$D1717,RawData!$AF:$AF,$F1717)=0,"",SUMIFS(RawData!$AA:$AA,RawData!$E:$E,$E1717,RawData!$F:$F,"CH"&amp;$D1717,RawData!$AF:$AF,$F1717))</f>
        <v>48.2</v>
      </c>
      <c r="K1717">
        <f t="shared" si="107"/>
        <v>3.999999999996362E-2</v>
      </c>
    </row>
    <row r="1718" spans="1:11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>IF(COUNTIFS(RawData!$E:$E,$E1718,RawData!$F:$F,"CH"&amp;$D1718,RawData!$AF:$AF,$F1718)=0,"",SUMIFS(RawData!$Z:$Z,RawData!$E:$E,$E1718,RawData!$F:$F,"CH"&amp;$D1718,RawData!$AF:$AF,$F1718))</f>
        <v>50</v>
      </c>
      <c r="J1718">
        <f>IF(COUNTIFS(RawData!$E:$E,$E1718,RawData!$F:$F,"CH"&amp;$D1718,RawData!$AF:$AF,$F1718)=0,"",SUMIFS(RawData!$AA:$AA,RawData!$E:$E,$E1718,RawData!$F:$F,"CH"&amp;$D1718,RawData!$AF:$AF,$F1718))</f>
        <v>48.2</v>
      </c>
      <c r="K1718">
        <f t="shared" si="107"/>
        <v>3.999999999996362E-2</v>
      </c>
    </row>
    <row r="1719" spans="1:11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>IF(COUNTIFS(RawData!$E:$E,$E1719,RawData!$F:$F,"CH"&amp;$D1719,RawData!$AF:$AF,$F1719)=0,"",SUMIFS(RawData!$Z:$Z,RawData!$E:$E,$E1719,RawData!$F:$F,"CH"&amp;$D1719,RawData!$AF:$AF,$F1719))</f>
        <v>50</v>
      </c>
      <c r="J1719">
        <f>IF(COUNTIFS(RawData!$E:$E,$E1719,RawData!$F:$F,"CH"&amp;$D1719,RawData!$AF:$AF,$F1719)=0,"",SUMIFS(RawData!$AA:$AA,RawData!$E:$E,$E1719,RawData!$F:$F,"CH"&amp;$D1719,RawData!$AF:$AF,$F1719))</f>
        <v>48.28</v>
      </c>
      <c r="K1719">
        <f t="shared" si="107"/>
        <v>1.999999999998181E-2</v>
      </c>
    </row>
    <row r="1720" spans="1:11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>IF(COUNTIFS(RawData!$E:$E,$E1720,RawData!$F:$F,"CH"&amp;$D1720,RawData!$AF:$AF,$F1720)=0,"",SUMIFS(RawData!$Z:$Z,RawData!$E:$E,$E1720,RawData!$F:$F,"CH"&amp;$D1720,RawData!$AF:$AF,$F1720))</f>
        <v>50</v>
      </c>
      <c r="J1720">
        <f>IF(COUNTIFS(RawData!$E:$E,$E1720,RawData!$F:$F,"CH"&amp;$D1720,RawData!$AF:$AF,$F1720)=0,"",SUMIFS(RawData!$AA:$AA,RawData!$E:$E,$E1720,RawData!$F:$F,"CH"&amp;$D1720,RawData!$AF:$AF,$F1720))</f>
        <v>48.32</v>
      </c>
      <c r="K1720">
        <f t="shared" si="107"/>
        <v>4.0000000000190994E-2</v>
      </c>
    </row>
    <row r="1721" spans="1:11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>IF(COUNTIFS(RawData!$E:$E,$E1721,RawData!$F:$F,"CH"&amp;$D1721,RawData!$AF:$AF,$F1721)=0,"",SUMIFS(RawData!$Z:$Z,RawData!$E:$E,$E1721,RawData!$F:$F,"CH"&amp;$D1721,RawData!$AF:$AF,$F1721))</f>
        <v>50</v>
      </c>
      <c r="J1721">
        <f>IF(COUNTIFS(RawData!$E:$E,$E1721,RawData!$F:$F,"CH"&amp;$D1721,RawData!$AF:$AF,$F1721)=0,"",SUMIFS(RawData!$AA:$AA,RawData!$E:$E,$E1721,RawData!$F:$F,"CH"&amp;$D1721,RawData!$AF:$AF,$F1721))</f>
        <v>48.4</v>
      </c>
      <c r="K1721">
        <f t="shared" si="107"/>
        <v>3.999999999996362E-2</v>
      </c>
    </row>
    <row r="1722" spans="1:11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>IF(COUNTIFS(RawData!$E:$E,$E1722,RawData!$F:$F,"CH"&amp;$D1722,RawData!$AF:$AF,$F1722)=0,"",SUMIFS(RawData!$Z:$Z,RawData!$E:$E,$E1722,RawData!$F:$F,"CH"&amp;$D1722,RawData!$AF:$AF,$F1722))</f>
        <v>49.99</v>
      </c>
      <c r="J1722">
        <f>IF(COUNTIFS(RawData!$E:$E,$E1722,RawData!$F:$F,"CH"&amp;$D1722,RawData!$AF:$AF,$F1722)=0,"",SUMIFS(RawData!$AA:$AA,RawData!$E:$E,$E1722,RawData!$F:$F,"CH"&amp;$D1722,RawData!$AF:$AF,$F1722))</f>
        <v>48.48</v>
      </c>
      <c r="K1722">
        <f t="shared" si="107"/>
        <v>3.999999999996362E-2</v>
      </c>
    </row>
    <row r="1723" spans="1:11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>IF(COUNTIFS(RawData!$E:$E,$E1723,RawData!$F:$F,"CH"&amp;$D1723,RawData!$AF:$AF,$F1723)=0,"",SUMIFS(RawData!$Z:$Z,RawData!$E:$E,$E1723,RawData!$F:$F,"CH"&amp;$D1723,RawData!$AF:$AF,$F1723))</f>
        <v>50</v>
      </c>
      <c r="J1723">
        <f>IF(COUNTIFS(RawData!$E:$E,$E1723,RawData!$F:$F,"CH"&amp;$D1723,RawData!$AF:$AF,$F1723)=0,"",SUMIFS(RawData!$AA:$AA,RawData!$E:$E,$E1723,RawData!$F:$F,"CH"&amp;$D1723,RawData!$AF:$AF,$F1723))</f>
        <v>48.52</v>
      </c>
      <c r="K1723">
        <f t="shared" si="107"/>
        <v>3.999999999996362E-2</v>
      </c>
    </row>
    <row r="1724" spans="1:11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>IF(COUNTIFS(RawData!$E:$E,$E1724,RawData!$F:$F,"CH"&amp;$D1724,RawData!$AF:$AF,$F1724)=0,"",SUMIFS(RawData!$Z:$Z,RawData!$E:$E,$E1724,RawData!$F:$F,"CH"&amp;$D1724,RawData!$AF:$AF,$F1724))</f>
        <v>49.99</v>
      </c>
      <c r="J1724">
        <f>IF(COUNTIFS(RawData!$E:$E,$E1724,RawData!$F:$F,"CH"&amp;$D1724,RawData!$AF:$AF,$F1724)=0,"",SUMIFS(RawData!$AA:$AA,RawData!$E:$E,$E1724,RawData!$F:$F,"CH"&amp;$D1724,RawData!$AF:$AF,$F1724))</f>
        <v>48.52</v>
      </c>
      <c r="K1724">
        <f t="shared" si="107"/>
        <v>3.999999999996362E-2</v>
      </c>
    </row>
    <row r="1725" spans="1:11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>IF(COUNTIFS(RawData!$E:$E,$E1725,RawData!$F:$F,"CH"&amp;$D1725,RawData!$AF:$AF,$F1725)=0,"",SUMIFS(RawData!$Z:$Z,RawData!$E:$E,$E1725,RawData!$F:$F,"CH"&amp;$D1725,RawData!$AF:$AF,$F1725))</f>
        <v>49.99</v>
      </c>
      <c r="J1725">
        <f>IF(COUNTIFS(RawData!$E:$E,$E1725,RawData!$F:$F,"CH"&amp;$D1725,RawData!$AF:$AF,$F1725)=0,"",SUMIFS(RawData!$AA:$AA,RawData!$E:$E,$E1725,RawData!$F:$F,"CH"&amp;$D1725,RawData!$AF:$AF,$F1725))</f>
        <v>48.6</v>
      </c>
      <c r="K1725">
        <f t="shared" si="107"/>
        <v>3.999999999996362E-2</v>
      </c>
    </row>
    <row r="1726" spans="1:11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>IF(COUNTIFS(RawData!$E:$E,$E1726,RawData!$F:$F,"CH"&amp;$D1726,RawData!$AF:$AF,$F1726)=0,"",SUMIFS(RawData!$Z:$Z,RawData!$E:$E,$E1726,RawData!$F:$F,"CH"&amp;$D1726,RawData!$AF:$AF,$F1726))</f>
        <v>49.99</v>
      </c>
      <c r="J1726">
        <f>IF(COUNTIFS(RawData!$E:$E,$E1726,RawData!$F:$F,"CH"&amp;$D1726,RawData!$AF:$AF,$F1726)=0,"",SUMIFS(RawData!$AA:$AA,RawData!$E:$E,$E1726,RawData!$F:$F,"CH"&amp;$D1726,RawData!$AF:$AF,$F1726))</f>
        <v>48.68</v>
      </c>
      <c r="K1726">
        <f t="shared" si="107"/>
        <v>4.0000000000190994E-2</v>
      </c>
    </row>
    <row r="1727" spans="1:11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>IF(COUNTIFS(RawData!$E:$E,$E1727,RawData!$F:$F,"CH"&amp;$D1727,RawData!$AF:$AF,$F1727)=0,"",SUMIFS(RawData!$Z:$Z,RawData!$E:$E,$E1727,RawData!$F:$F,"CH"&amp;$D1727,RawData!$AF:$AF,$F1727))</f>
        <v>49.99</v>
      </c>
      <c r="J1727">
        <f>IF(COUNTIFS(RawData!$E:$E,$E1727,RawData!$F:$F,"CH"&amp;$D1727,RawData!$AF:$AF,$F1727)=0,"",SUMIFS(RawData!$AA:$AA,RawData!$E:$E,$E1727,RawData!$F:$F,"CH"&amp;$D1727,RawData!$AF:$AF,$F1727))</f>
        <v>48.71</v>
      </c>
      <c r="K1727">
        <f t="shared" si="107"/>
        <v>3.999999999996362E-2</v>
      </c>
    </row>
    <row r="1728" spans="1:11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>IF(COUNTIFS(RawData!$E:$E,$E1728,RawData!$F:$F,"CH"&amp;$D1728,RawData!$AF:$AF,$F1728)=0,"",SUMIFS(RawData!$Z:$Z,RawData!$E:$E,$E1728,RawData!$F:$F,"CH"&amp;$D1728,RawData!$AF:$AF,$F1728))</f>
        <v>49.98</v>
      </c>
      <c r="J1728">
        <f>IF(COUNTIFS(RawData!$E:$E,$E1728,RawData!$F:$F,"CH"&amp;$D1728,RawData!$AF:$AF,$F1728)=0,"",SUMIFS(RawData!$AA:$AA,RawData!$E:$E,$E1728,RawData!$F:$F,"CH"&amp;$D1728,RawData!$AF:$AF,$F1728))</f>
        <v>48.84</v>
      </c>
      <c r="K1728">
        <f t="shared" si="107"/>
        <v>3.999999999996362E-2</v>
      </c>
    </row>
    <row r="1729" spans="1:11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>IF(COUNTIFS(RawData!$E:$E,$E1729,RawData!$F:$F,"CH"&amp;$D1729,RawData!$AF:$AF,$F1729)=0,"",SUMIFS(RawData!$Z:$Z,RawData!$E:$E,$E1729,RawData!$F:$F,"CH"&amp;$D1729,RawData!$AF:$AF,$F1729))</f>
        <v>50</v>
      </c>
      <c r="J1729">
        <f>IF(COUNTIFS(RawData!$E:$E,$E1729,RawData!$F:$F,"CH"&amp;$D1729,RawData!$AF:$AF,$F1729)=0,"",SUMIFS(RawData!$AA:$AA,RawData!$E:$E,$E1729,RawData!$F:$F,"CH"&amp;$D1729,RawData!$AF:$AF,$F1729))</f>
        <v>48.87</v>
      </c>
      <c r="K1729">
        <f t="shared" si="107"/>
        <v>3.999999999996362E-2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>IF(COUNTIFS(RawData!$E:$E,$E1730,RawData!$F:$F,"CH"&amp;$D1730,RawData!$AF:$AF,$F1730)=0,"",SUMIFS(RawData!$Z:$Z,RawData!$E:$E,$E1730,RawData!$F:$F,"CH"&amp;$D1730,RawData!$AF:$AF,$F1730))</f>
        <v>54.94</v>
      </c>
      <c r="J1730">
        <f>IF(COUNTIFS(RawData!$E:$E,$E1730,RawData!$F:$F,"CH"&amp;$D1730,RawData!$AF:$AF,$F1730)=0,"",SUMIFS(RawData!$AA:$AA,RawData!$E:$E,$E1730,RawData!$F:$F,"CH"&amp;$D1730,RawData!$AF:$AF,$F1730))</f>
        <v>52.85</v>
      </c>
      <c r="K1730">
        <f t="shared" si="107"/>
        <v>-60.3599999999999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>IF(COUNTIFS(RawData!$E:$E,$E1731,RawData!$F:$F,"CH"&amp;$D1731,RawData!$AF:$AF,$F1731)=0,"",SUMIFS(RawData!$Z:$Z,RawData!$E:$E,$E1731,RawData!$F:$F,"CH"&amp;$D1731,RawData!$AF:$AF,$F1731))</f>
        <v>55</v>
      </c>
      <c r="J1731">
        <f>IF(COUNTIFS(RawData!$E:$E,$E1731,RawData!$F:$F,"CH"&amp;$D1731,RawData!$AF:$AF,$F1731)=0,"",SUMIFS(RawData!$AA:$AA,RawData!$E:$E,$E1731,RawData!$F:$F,"CH"&amp;$D1731,RawData!$AF:$AF,$F1731))</f>
        <v>52.85</v>
      </c>
      <c r="K1731">
        <f t="shared" si="107"/>
        <v>0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>IF(COUNTIFS(RawData!$E:$E,$E1732,RawData!$F:$F,"CH"&amp;$D1732,RawData!$AF:$AF,$F1732)=0,"",SUMIFS(RawData!$Z:$Z,RawData!$E:$E,$E1732,RawData!$F:$F,"CH"&amp;$D1732,RawData!$AF:$AF,$F1732))</f>
        <v>55</v>
      </c>
      <c r="J1732">
        <f>IF(COUNTIFS(RawData!$E:$E,$E1732,RawData!$F:$F,"CH"&amp;$D1732,RawData!$AF:$AF,$F1732)=0,"",SUMIFS(RawData!$AA:$AA,RawData!$E:$E,$E1732,RawData!$F:$F,"CH"&amp;$D1732,RawData!$AF:$AF,$F1732))</f>
        <v>52.94</v>
      </c>
      <c r="K1732">
        <f t="shared" ref="K1732:K1795" si="111">G1732-G1731</f>
        <v>1.999999999998181E-2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>IF(COUNTIFS(RawData!$E:$E,$E1733,RawData!$F:$F,"CH"&amp;$D1733,RawData!$AF:$AF,$F1733)=0,"",SUMIFS(RawData!$Z:$Z,RawData!$E:$E,$E1733,RawData!$F:$F,"CH"&amp;$D1733,RawData!$AF:$AF,$F1733))</f>
        <v>55</v>
      </c>
      <c r="J1733">
        <f>IF(COUNTIFS(RawData!$E:$E,$E1733,RawData!$F:$F,"CH"&amp;$D1733,RawData!$AF:$AF,$F1733)=0,"",SUMIFS(RawData!$AA:$AA,RawData!$E:$E,$E1733,RawData!$F:$F,"CH"&amp;$D1733,RawData!$AF:$AF,$F1733))</f>
        <v>52.89</v>
      </c>
      <c r="K1733">
        <f t="shared" si="111"/>
        <v>1.999999999998181E-2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>IF(COUNTIFS(RawData!$E:$E,$E1734,RawData!$F:$F,"CH"&amp;$D1734,RawData!$AF:$AF,$F1734)=0,"",SUMIFS(RawData!$Z:$Z,RawData!$E:$E,$E1734,RawData!$F:$F,"CH"&amp;$D1734,RawData!$AF:$AF,$F1734))</f>
        <v>54.99</v>
      </c>
      <c r="J1734">
        <f>IF(COUNTIFS(RawData!$E:$E,$E1734,RawData!$F:$F,"CH"&amp;$D1734,RawData!$AF:$AF,$F1734)=0,"",SUMIFS(RawData!$AA:$AA,RawData!$E:$E,$E1734,RawData!$F:$F,"CH"&amp;$D1734,RawData!$AF:$AF,$F1734))</f>
        <v>52.98</v>
      </c>
      <c r="K1734">
        <f t="shared" si="111"/>
        <v>1.999999999998181E-2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>IF(COUNTIFS(RawData!$E:$E,$E1735,RawData!$F:$F,"CH"&amp;$D1735,RawData!$AF:$AF,$F1735)=0,"",SUMIFS(RawData!$Z:$Z,RawData!$E:$E,$E1735,RawData!$F:$F,"CH"&amp;$D1735,RawData!$AF:$AF,$F1735))</f>
        <v>55.01</v>
      </c>
      <c r="J1735">
        <f>IF(COUNTIFS(RawData!$E:$E,$E1735,RawData!$F:$F,"CH"&amp;$D1735,RawData!$AF:$AF,$F1735)=0,"",SUMIFS(RawData!$AA:$AA,RawData!$E:$E,$E1735,RawData!$F:$F,"CH"&amp;$D1735,RawData!$AF:$AF,$F1735))</f>
        <v>52.98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>IF(COUNTIFS(RawData!$E:$E,$E1736,RawData!$F:$F,"CH"&amp;$D1736,RawData!$AF:$AF,$F1736)=0,"",SUMIFS(RawData!$Z:$Z,RawData!$E:$E,$E1736,RawData!$F:$F,"CH"&amp;$D1736,RawData!$AF:$AF,$F1736))</f>
        <v>55.01</v>
      </c>
      <c r="J1736">
        <f>IF(COUNTIFS(RawData!$E:$E,$E1736,RawData!$F:$F,"CH"&amp;$D1736,RawData!$AF:$AF,$F1736)=0,"",SUMIFS(RawData!$AA:$AA,RawData!$E:$E,$E1736,RawData!$F:$F,"CH"&amp;$D1736,RawData!$AF:$AF,$F1736))</f>
        <v>53.02</v>
      </c>
      <c r="K1736">
        <f t="shared" si="111"/>
        <v>1.999999999998181E-2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>IF(COUNTIFS(RawData!$E:$E,$E1737,RawData!$F:$F,"CH"&amp;$D1737,RawData!$AF:$AF,$F1737)=0,"",SUMIFS(RawData!$Z:$Z,RawData!$E:$E,$E1737,RawData!$F:$F,"CH"&amp;$D1737,RawData!$AF:$AF,$F1737))</f>
        <v>54.99</v>
      </c>
      <c r="J1737">
        <f>IF(COUNTIFS(RawData!$E:$E,$E1737,RawData!$F:$F,"CH"&amp;$D1737,RawData!$AF:$AF,$F1737)=0,"",SUMIFS(RawData!$AA:$AA,RawData!$E:$E,$E1737,RawData!$F:$F,"CH"&amp;$D1737,RawData!$AF:$AF,$F1737))</f>
        <v>53.11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>IF(COUNTIFS(RawData!$E:$E,$E1738,RawData!$F:$F,"CH"&amp;$D1738,RawData!$AF:$AF,$F1738)=0,"",SUMIFS(RawData!$Z:$Z,RawData!$E:$E,$E1738,RawData!$F:$F,"CH"&amp;$D1738,RawData!$AF:$AF,$F1738))</f>
        <v>55.01</v>
      </c>
      <c r="J1738">
        <f>IF(COUNTIFS(RawData!$E:$E,$E1738,RawData!$F:$F,"CH"&amp;$D1738,RawData!$AF:$AF,$F1738)=0,"",SUMIFS(RawData!$AA:$AA,RawData!$E:$E,$E1738,RawData!$F:$F,"CH"&amp;$D1738,RawData!$AF:$AF,$F1738))</f>
        <v>53.16</v>
      </c>
      <c r="K1738">
        <f t="shared" si="111"/>
        <v>1.999999999998181E-2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>IF(COUNTIFS(RawData!$E:$E,$E1739,RawData!$F:$F,"CH"&amp;$D1739,RawData!$AF:$AF,$F1739)=0,"",SUMIFS(RawData!$Z:$Z,RawData!$E:$E,$E1739,RawData!$F:$F,"CH"&amp;$D1739,RawData!$AF:$AF,$F1739))</f>
        <v>54.99</v>
      </c>
      <c r="J1739">
        <f>IF(COUNTIFS(RawData!$E:$E,$E1739,RawData!$F:$F,"CH"&amp;$D1739,RawData!$AF:$AF,$F1739)=0,"",SUMIFS(RawData!$AA:$AA,RawData!$E:$E,$E1739,RawData!$F:$F,"CH"&amp;$D1739,RawData!$AF:$AF,$F1739))</f>
        <v>53.16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>IF(COUNTIFS(RawData!$E:$E,$E1740,RawData!$F:$F,"CH"&amp;$D1740,RawData!$AF:$AF,$F1740)=0,"",SUMIFS(RawData!$Z:$Z,RawData!$E:$E,$E1740,RawData!$F:$F,"CH"&amp;$D1740,RawData!$AF:$AF,$F1740))</f>
        <v>55</v>
      </c>
      <c r="J1740">
        <f>IF(COUNTIFS(RawData!$E:$E,$E1740,RawData!$F:$F,"CH"&amp;$D1740,RawData!$AF:$AF,$F1740)=0,"",SUMIFS(RawData!$AA:$AA,RawData!$E:$E,$E1740,RawData!$F:$F,"CH"&amp;$D1740,RawData!$AF:$AF,$F1740))</f>
        <v>53.25</v>
      </c>
      <c r="K1740">
        <f t="shared" si="111"/>
        <v>1.999999999998181E-2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>IF(COUNTIFS(RawData!$E:$E,$E1741,RawData!$F:$F,"CH"&amp;$D1741,RawData!$AF:$AF,$F1741)=0,"",SUMIFS(RawData!$Z:$Z,RawData!$E:$E,$E1741,RawData!$F:$F,"CH"&amp;$D1741,RawData!$AF:$AF,$F1741))</f>
        <v>54.99</v>
      </c>
      <c r="J1741">
        <f>IF(COUNTIFS(RawData!$E:$E,$E1741,RawData!$F:$F,"CH"&amp;$D1741,RawData!$AF:$AF,$F1741)=0,"",SUMIFS(RawData!$AA:$AA,RawData!$E:$E,$E1741,RawData!$F:$F,"CH"&amp;$D1741,RawData!$AF:$AF,$F1741))</f>
        <v>53.2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>IF(COUNTIFS(RawData!$E:$E,$E1742,RawData!$F:$F,"CH"&amp;$D1742,RawData!$AF:$AF,$F1742)=0,"",SUMIFS(RawData!$Z:$Z,RawData!$E:$E,$E1742,RawData!$F:$F,"CH"&amp;$D1742,RawData!$AF:$AF,$F1742))</f>
        <v>54.98</v>
      </c>
      <c r="J1742">
        <f>IF(COUNTIFS(RawData!$E:$E,$E1742,RawData!$F:$F,"CH"&amp;$D1742,RawData!$AF:$AF,$F1742)=0,"",SUMIFS(RawData!$AA:$AA,RawData!$E:$E,$E1742,RawData!$F:$F,"CH"&amp;$D1742,RawData!$AF:$AF,$F1742))</f>
        <v>53.25</v>
      </c>
      <c r="K1742">
        <f t="shared" si="111"/>
        <v>1.999999999998181E-2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>IF(COUNTIFS(RawData!$E:$E,$E1743,RawData!$F:$F,"CH"&amp;$D1743,RawData!$AF:$AF,$F1743)=0,"",SUMIFS(RawData!$Z:$Z,RawData!$E:$E,$E1743,RawData!$F:$F,"CH"&amp;$D1743,RawData!$AF:$AF,$F1743))</f>
        <v>55</v>
      </c>
      <c r="J1743">
        <f>IF(COUNTIFS(RawData!$E:$E,$E1743,RawData!$F:$F,"CH"&amp;$D1743,RawData!$AF:$AF,$F1743)=0,"",SUMIFS(RawData!$AA:$AA,RawData!$E:$E,$E1743,RawData!$F:$F,"CH"&amp;$D1743,RawData!$AF:$AF,$F1743))</f>
        <v>53.33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>IF(COUNTIFS(RawData!$E:$E,$E1744,RawData!$F:$F,"CH"&amp;$D1744,RawData!$AF:$AF,$F1744)=0,"",SUMIFS(RawData!$Z:$Z,RawData!$E:$E,$E1744,RawData!$F:$F,"CH"&amp;$D1744,RawData!$AF:$AF,$F1744))</f>
        <v>54.99</v>
      </c>
      <c r="J1744">
        <f>IF(COUNTIFS(RawData!$E:$E,$E1744,RawData!$F:$F,"CH"&amp;$D1744,RawData!$AF:$AF,$F1744)=0,"",SUMIFS(RawData!$AA:$AA,RawData!$E:$E,$E1744,RawData!$F:$F,"CH"&amp;$D1744,RawData!$AF:$AF,$F1744))</f>
        <v>53.33</v>
      </c>
      <c r="K1744">
        <f t="shared" si="111"/>
        <v>1.999999999998181E-2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>IF(COUNTIFS(RawData!$E:$E,$E1745,RawData!$F:$F,"CH"&amp;$D1745,RawData!$AF:$AF,$F1745)=0,"",SUMIFS(RawData!$Z:$Z,RawData!$E:$E,$E1745,RawData!$F:$F,"CH"&amp;$D1745,RawData!$AF:$AF,$F1745))</f>
        <v>55.01</v>
      </c>
      <c r="J1745">
        <f>IF(COUNTIFS(RawData!$E:$E,$E1745,RawData!$F:$F,"CH"&amp;$D1745,RawData!$AF:$AF,$F1745)=0,"",SUMIFS(RawData!$AA:$AA,RawData!$E:$E,$E1745,RawData!$F:$F,"CH"&amp;$D1745,RawData!$AF:$AF,$F1745))</f>
        <v>53.42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>IF(COUNTIFS(RawData!$E:$E,$E1746,RawData!$F:$F,"CH"&amp;$D1746,RawData!$AF:$AF,$F1746)=0,"",SUMIFS(RawData!$Z:$Z,RawData!$E:$E,$E1746,RawData!$F:$F,"CH"&amp;$D1746,RawData!$AF:$AF,$F1746))</f>
        <v>55</v>
      </c>
      <c r="J1746">
        <f>IF(COUNTIFS(RawData!$E:$E,$E1746,RawData!$F:$F,"CH"&amp;$D1746,RawData!$AF:$AF,$F1746)=0,"",SUMIFS(RawData!$AA:$AA,RawData!$E:$E,$E1746,RawData!$F:$F,"CH"&amp;$D1746,RawData!$AF:$AF,$F1746))</f>
        <v>53.42</v>
      </c>
      <c r="K1746">
        <f t="shared" si="111"/>
        <v>1.999999999998181E-2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>IF(COUNTIFS(RawData!$E:$E,$E1747,RawData!$F:$F,"CH"&amp;$D1747,RawData!$AF:$AF,$F1747)=0,"",SUMIFS(RawData!$Z:$Z,RawData!$E:$E,$E1747,RawData!$F:$F,"CH"&amp;$D1747,RawData!$AF:$AF,$F1747))</f>
        <v>55.02</v>
      </c>
      <c r="J1747">
        <f>IF(COUNTIFS(RawData!$E:$E,$E1747,RawData!$F:$F,"CH"&amp;$D1747,RawData!$AF:$AF,$F1747)=0,"",SUMIFS(RawData!$AA:$AA,RawData!$E:$E,$E1747,RawData!$F:$F,"CH"&amp;$D1747,RawData!$AF:$AF,$F1747))</f>
        <v>53.51</v>
      </c>
      <c r="K1747">
        <f t="shared" si="111"/>
        <v>1.999999999998181E-2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>IF(COUNTIFS(RawData!$E:$E,$E1748,RawData!$F:$F,"CH"&amp;$D1748,RawData!$AF:$AF,$F1748)=0,"",SUMIFS(RawData!$Z:$Z,RawData!$E:$E,$E1748,RawData!$F:$F,"CH"&amp;$D1748,RawData!$AF:$AF,$F1748))</f>
        <v>55.02</v>
      </c>
      <c r="J1748">
        <f>IF(COUNTIFS(RawData!$E:$E,$E1748,RawData!$F:$F,"CH"&amp;$D1748,RawData!$AF:$AF,$F1748)=0,"",SUMIFS(RawData!$AA:$AA,RawData!$E:$E,$E1748,RawData!$F:$F,"CH"&amp;$D1748,RawData!$AF:$AF,$F1748))</f>
        <v>53.6</v>
      </c>
      <c r="K1748">
        <f t="shared" si="111"/>
        <v>3.999999999996362E-2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>IF(COUNTIFS(RawData!$E:$E,$E1749,RawData!$F:$F,"CH"&amp;$D1749,RawData!$AF:$AF,$F1749)=0,"",SUMIFS(RawData!$Z:$Z,RawData!$E:$E,$E1749,RawData!$F:$F,"CH"&amp;$D1749,RawData!$AF:$AF,$F1749))</f>
        <v>54.98</v>
      </c>
      <c r="J1749">
        <f>IF(COUNTIFS(RawData!$E:$E,$E1749,RawData!$F:$F,"CH"&amp;$D1749,RawData!$AF:$AF,$F1749)=0,"",SUMIFS(RawData!$AA:$AA,RawData!$E:$E,$E1749,RawData!$F:$F,"CH"&amp;$D1749,RawData!$AF:$AF,$F1749))</f>
        <v>53.6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>IF(COUNTIFS(RawData!$E:$E,$E1750,RawData!$F:$F,"CH"&amp;$D1750,RawData!$AF:$AF,$F1750)=0,"",SUMIFS(RawData!$Z:$Z,RawData!$E:$E,$E1750,RawData!$F:$F,"CH"&amp;$D1750,RawData!$AF:$AF,$F1750))</f>
        <v>55.03</v>
      </c>
      <c r="J1750">
        <f>IF(COUNTIFS(RawData!$E:$E,$E1750,RawData!$F:$F,"CH"&amp;$D1750,RawData!$AF:$AF,$F1750)=0,"",SUMIFS(RawData!$AA:$AA,RawData!$E:$E,$E1750,RawData!$F:$F,"CH"&amp;$D1750,RawData!$AF:$AF,$F1750))</f>
        <v>53.64</v>
      </c>
      <c r="K1750">
        <f t="shared" si="111"/>
        <v>2.0000000000209184E-2</v>
      </c>
    </row>
    <row r="1751" spans="1:11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>IF(COUNTIFS(RawData!$E:$E,$E1751,RawData!$F:$F,"CH"&amp;$D1751,RawData!$AF:$AF,$F1751)=0,"",SUMIFS(RawData!$Z:$Z,RawData!$E:$E,$E1751,RawData!$F:$F,"CH"&amp;$D1751,RawData!$AF:$AF,$F1751))</f>
        <v>55</v>
      </c>
      <c r="J1751">
        <f>IF(COUNTIFS(RawData!$E:$E,$E1751,RawData!$F:$F,"CH"&amp;$D1751,RawData!$AF:$AF,$F1751)=0,"",SUMIFS(RawData!$AA:$AA,RawData!$E:$E,$E1751,RawData!$F:$F,"CH"&amp;$D1751,RawData!$AF:$AF,$F1751))</f>
        <v>53.69</v>
      </c>
      <c r="K1751">
        <f t="shared" si="111"/>
        <v>3.999999999996362E-2</v>
      </c>
    </row>
    <row r="1752" spans="1:11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>IF(COUNTIFS(RawData!$E:$E,$E1752,RawData!$F:$F,"CH"&amp;$D1752,RawData!$AF:$AF,$F1752)=0,"",SUMIFS(RawData!$Z:$Z,RawData!$E:$E,$E1752,RawData!$F:$F,"CH"&amp;$D1752,RawData!$AF:$AF,$F1752))</f>
        <v>55</v>
      </c>
      <c r="J1752">
        <f>IF(COUNTIFS(RawData!$E:$E,$E1752,RawData!$F:$F,"CH"&amp;$D1752,RawData!$AF:$AF,$F1752)=0,"",SUMIFS(RawData!$AA:$AA,RawData!$E:$E,$E1752,RawData!$F:$F,"CH"&amp;$D1752,RawData!$AF:$AF,$F1752))</f>
        <v>53.78</v>
      </c>
      <c r="K1752">
        <f t="shared" si="111"/>
        <v>1.999999999998181E-2</v>
      </c>
    </row>
    <row r="1753" spans="1:11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>IF(COUNTIFS(RawData!$E:$E,$E1753,RawData!$F:$F,"CH"&amp;$D1753,RawData!$AF:$AF,$F1753)=0,"",SUMIFS(RawData!$Z:$Z,RawData!$E:$E,$E1753,RawData!$F:$F,"CH"&amp;$D1753,RawData!$AF:$AF,$F1753))</f>
        <v>55.01</v>
      </c>
      <c r="J1753">
        <f>IF(COUNTIFS(RawData!$E:$E,$E1753,RawData!$F:$F,"CH"&amp;$D1753,RawData!$AF:$AF,$F1753)=0,"",SUMIFS(RawData!$AA:$AA,RawData!$E:$E,$E1753,RawData!$F:$F,"CH"&amp;$D1753,RawData!$AF:$AF,$F1753))</f>
        <v>53.82</v>
      </c>
      <c r="K1753">
        <f t="shared" si="111"/>
        <v>3.999999999996362E-2</v>
      </c>
    </row>
    <row r="1754" spans="1:11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>IF(COUNTIFS(RawData!$E:$E,$E1754,RawData!$F:$F,"CH"&amp;$D1754,RawData!$AF:$AF,$F1754)=0,"",SUMIFS(RawData!$Z:$Z,RawData!$E:$E,$E1754,RawData!$F:$F,"CH"&amp;$D1754,RawData!$AF:$AF,$F1754))</f>
        <v>55.01</v>
      </c>
      <c r="J1754">
        <f>IF(COUNTIFS(RawData!$E:$E,$E1754,RawData!$F:$F,"CH"&amp;$D1754,RawData!$AF:$AF,$F1754)=0,"",SUMIFS(RawData!$AA:$AA,RawData!$E:$E,$E1754,RawData!$F:$F,"CH"&amp;$D1754,RawData!$AF:$AF,$F1754))</f>
        <v>53.91</v>
      </c>
      <c r="K1754">
        <f t="shared" si="111"/>
        <v>1.999999999998181E-2</v>
      </c>
    </row>
    <row r="1755" spans="1:11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>IF(COUNTIFS(RawData!$E:$E,$E1755,RawData!$F:$F,"CH"&amp;$D1755,RawData!$AF:$AF,$F1755)=0,"",SUMIFS(RawData!$Z:$Z,RawData!$E:$E,$E1755,RawData!$F:$F,"CH"&amp;$D1755,RawData!$AF:$AF,$F1755))</f>
        <v>54.98</v>
      </c>
      <c r="J1755">
        <f>IF(COUNTIFS(RawData!$E:$E,$E1755,RawData!$F:$F,"CH"&amp;$D1755,RawData!$AF:$AF,$F1755)=0,"",SUMIFS(RawData!$AA:$AA,RawData!$E:$E,$E1755,RawData!$F:$F,"CH"&amp;$D1755,RawData!$AF:$AF,$F1755))</f>
        <v>53.87</v>
      </c>
      <c r="K1755">
        <f t="shared" si="111"/>
        <v>5.999999999994543E-2</v>
      </c>
    </row>
    <row r="1756" spans="1:11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>IF(COUNTIFS(RawData!$E:$E,$E1756,RawData!$F:$F,"CH"&amp;$D1756,RawData!$AF:$AF,$F1756)=0,"",SUMIFS(RawData!$Z:$Z,RawData!$E:$E,$E1756,RawData!$F:$F,"CH"&amp;$D1756,RawData!$AF:$AF,$F1756))</f>
        <v>55</v>
      </c>
      <c r="J1756">
        <f>IF(COUNTIFS(RawData!$E:$E,$E1756,RawData!$F:$F,"CH"&amp;$D1756,RawData!$AF:$AF,$F1756)=0,"",SUMIFS(RawData!$AA:$AA,RawData!$E:$E,$E1756,RawData!$F:$F,"CH"&amp;$D1756,RawData!$AF:$AF,$F1756))</f>
        <v>53.96</v>
      </c>
      <c r="K1756">
        <f t="shared" si="111"/>
        <v>1.999999999998181E-2</v>
      </c>
    </row>
    <row r="1757" spans="1:11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>IF(COUNTIFS(RawData!$E:$E,$E1757,RawData!$F:$F,"CH"&amp;$D1757,RawData!$AF:$AF,$F1757)=0,"",SUMIFS(RawData!$Z:$Z,RawData!$E:$E,$E1757,RawData!$F:$F,"CH"&amp;$D1757,RawData!$AF:$AF,$F1757))</f>
        <v>55</v>
      </c>
      <c r="J1757">
        <f>IF(COUNTIFS(RawData!$E:$E,$E1757,RawData!$F:$F,"CH"&amp;$D1757,RawData!$AF:$AF,$F1757)=0,"",SUMIFS(RawData!$AA:$AA,RawData!$E:$E,$E1757,RawData!$F:$F,"CH"&amp;$D1757,RawData!$AF:$AF,$F1757))</f>
        <v>53.91</v>
      </c>
      <c r="K1757">
        <f t="shared" si="111"/>
        <v>4.0000000000190994E-2</v>
      </c>
    </row>
    <row r="1758" spans="1:11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>IF(COUNTIFS(RawData!$E:$E,$E1758,RawData!$F:$F,"CH"&amp;$D1758,RawData!$AF:$AF,$F1758)=0,"",SUMIFS(RawData!$Z:$Z,RawData!$E:$E,$E1758,RawData!$F:$F,"CH"&amp;$D1758,RawData!$AF:$AF,$F1758))</f>
        <v>55.01</v>
      </c>
      <c r="J1758">
        <f>IF(COUNTIFS(RawData!$E:$E,$E1758,RawData!$F:$F,"CH"&amp;$D1758,RawData!$AF:$AF,$F1758)=0,"",SUMIFS(RawData!$AA:$AA,RawData!$E:$E,$E1758,RawData!$F:$F,"CH"&amp;$D1758,RawData!$AF:$AF,$F1758))</f>
        <v>54.05</v>
      </c>
      <c r="K1758">
        <f t="shared" si="111"/>
        <v>3.999999999996362E-2</v>
      </c>
    </row>
    <row r="1759" spans="1:11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>IF(COUNTIFS(RawData!$E:$E,$E1759,RawData!$F:$F,"CH"&amp;$D1759,RawData!$AF:$AF,$F1759)=0,"",SUMIFS(RawData!$Z:$Z,RawData!$E:$E,$E1759,RawData!$F:$F,"CH"&amp;$D1759,RawData!$AF:$AF,$F1759))</f>
        <v>55.01</v>
      </c>
      <c r="J1759">
        <f>IF(COUNTIFS(RawData!$E:$E,$E1759,RawData!$F:$F,"CH"&amp;$D1759,RawData!$AF:$AF,$F1759)=0,"",SUMIFS(RawData!$AA:$AA,RawData!$E:$E,$E1759,RawData!$F:$F,"CH"&amp;$D1759,RawData!$AF:$AF,$F1759))</f>
        <v>54.05</v>
      </c>
      <c r="K1759">
        <f t="shared" si="111"/>
        <v>3.999999999996362E-2</v>
      </c>
    </row>
    <row r="1760" spans="1:11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>IF(COUNTIFS(RawData!$E:$E,$E1760,RawData!$F:$F,"CH"&amp;$D1760,RawData!$AF:$AF,$F1760)=0,"",SUMIFS(RawData!$Z:$Z,RawData!$E:$E,$E1760,RawData!$F:$F,"CH"&amp;$D1760,RawData!$AF:$AF,$F1760))</f>
        <v>54.99</v>
      </c>
      <c r="J1760">
        <f>IF(COUNTIFS(RawData!$E:$E,$E1760,RawData!$F:$F,"CH"&amp;$D1760,RawData!$AF:$AF,$F1760)=0,"",SUMIFS(RawData!$AA:$AA,RawData!$E:$E,$E1760,RawData!$F:$F,"CH"&amp;$D1760,RawData!$AF:$AF,$F1760))</f>
        <v>54.23</v>
      </c>
      <c r="K1760">
        <f t="shared" si="111"/>
        <v>1.999999999998181E-2</v>
      </c>
    </row>
    <row r="1761" spans="1:11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>IF(COUNTIFS(RawData!$E:$E,$E1761,RawData!$F:$F,"CH"&amp;$D1761,RawData!$AF:$AF,$F1761)=0,"",SUMIFS(RawData!$Z:$Z,RawData!$E:$E,$E1761,RawData!$F:$F,"CH"&amp;$D1761,RawData!$AF:$AF,$F1761))</f>
        <v>55.01</v>
      </c>
      <c r="J1761">
        <f>IF(COUNTIFS(RawData!$E:$E,$E1761,RawData!$F:$F,"CH"&amp;$D1761,RawData!$AF:$AF,$F1761)=0,"",SUMIFS(RawData!$AA:$AA,RawData!$E:$E,$E1761,RawData!$F:$F,"CH"&amp;$D1761,RawData!$AF:$AF,$F1761))</f>
        <v>54.18</v>
      </c>
      <c r="K1761">
        <f t="shared" si="111"/>
        <v>5.999999999994543E-2</v>
      </c>
    </row>
    <row r="1762" spans="1:11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>IF(COUNTIFS(RawData!$E:$E,$E1762,RawData!$F:$F,"CH"&amp;$D1762,RawData!$AF:$AF,$F1762)=0,"",SUMIFS(RawData!$Z:$Z,RawData!$E:$E,$E1762,RawData!$F:$F,"CH"&amp;$D1762,RawData!$AF:$AF,$F1762))</f>
        <v>54.99</v>
      </c>
      <c r="J1762">
        <f>IF(COUNTIFS(RawData!$E:$E,$E1762,RawData!$F:$F,"CH"&amp;$D1762,RawData!$AF:$AF,$F1762)=0,"",SUMIFS(RawData!$AA:$AA,RawData!$E:$E,$E1762,RawData!$F:$F,"CH"&amp;$D1762,RawData!$AF:$AF,$F1762))</f>
        <v>54.18</v>
      </c>
      <c r="K1762">
        <f t="shared" si="111"/>
        <v>1.999999999998181E-2</v>
      </c>
    </row>
    <row r="1763" spans="1:11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>IF(COUNTIFS(RawData!$E:$E,$E1763,RawData!$F:$F,"CH"&amp;$D1763,RawData!$AF:$AF,$F1763)=0,"",SUMIFS(RawData!$Z:$Z,RawData!$E:$E,$E1763,RawData!$F:$F,"CH"&amp;$D1763,RawData!$AF:$AF,$F1763))</f>
        <v>55.02</v>
      </c>
      <c r="J1763">
        <f>IF(COUNTIFS(RawData!$E:$E,$E1763,RawData!$F:$F,"CH"&amp;$D1763,RawData!$AF:$AF,$F1763)=0,"",SUMIFS(RawData!$AA:$AA,RawData!$E:$E,$E1763,RawData!$F:$F,"CH"&amp;$D1763,RawData!$AF:$AF,$F1763))</f>
        <v>54.32</v>
      </c>
      <c r="K1763">
        <f t="shared" si="111"/>
        <v>3.999999999996362E-2</v>
      </c>
    </row>
    <row r="1764" spans="1:11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>IF(COUNTIFS(RawData!$E:$E,$E1764,RawData!$F:$F,"CH"&amp;$D1764,RawData!$AF:$AF,$F1764)=0,"",SUMIFS(RawData!$Z:$Z,RawData!$E:$E,$E1764,RawData!$F:$F,"CH"&amp;$D1764,RawData!$AF:$AF,$F1764))</f>
        <v>55.01</v>
      </c>
      <c r="J1764">
        <f>IF(COUNTIFS(RawData!$E:$E,$E1764,RawData!$F:$F,"CH"&amp;$D1764,RawData!$AF:$AF,$F1764)=0,"",SUMIFS(RawData!$AA:$AA,RawData!$E:$E,$E1764,RawData!$F:$F,"CH"&amp;$D1764,RawData!$AF:$AF,$F1764))</f>
        <v>54.32</v>
      </c>
      <c r="K1764">
        <f t="shared" si="111"/>
        <v>4.0000000000190994E-2</v>
      </c>
    </row>
    <row r="1765" spans="1:11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>IF(COUNTIFS(RawData!$E:$E,$E1765,RawData!$F:$F,"CH"&amp;$D1765,RawData!$AF:$AF,$F1765)=0,"",SUMIFS(RawData!$Z:$Z,RawData!$E:$E,$E1765,RawData!$F:$F,"CH"&amp;$D1765,RawData!$AF:$AF,$F1765))</f>
        <v>54.99</v>
      </c>
      <c r="J1765">
        <f>IF(COUNTIFS(RawData!$E:$E,$E1765,RawData!$F:$F,"CH"&amp;$D1765,RawData!$AF:$AF,$F1765)=0,"",SUMIFS(RawData!$AA:$AA,RawData!$E:$E,$E1765,RawData!$F:$F,"CH"&amp;$D1765,RawData!$AF:$AF,$F1765))</f>
        <v>54.41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>IF(COUNTIFS(RawData!$E:$E,$E1766,RawData!$F:$F,"CH"&amp;$D1766,RawData!$AF:$AF,$F1766)=0,"",SUMIFS(RawData!$Z:$Z,RawData!$E:$E,$E1766,RawData!$F:$F,"CH"&amp;$D1766,RawData!$AF:$AF,$F1766))</f>
        <v>54.94</v>
      </c>
      <c r="J1766">
        <f>IF(COUNTIFS(RawData!$E:$E,$E1766,RawData!$F:$F,"CH"&amp;$D1766,RawData!$AF:$AF,$F1766)=0,"",SUMIFS(RawData!$AA:$AA,RawData!$E:$E,$E1766,RawData!$F:$F,"CH"&amp;$D1766,RawData!$AF:$AF,$F1766))</f>
        <v>52.85</v>
      </c>
      <c r="K1766">
        <f t="shared" si="111"/>
        <v>18.639999999999873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>IF(COUNTIFS(RawData!$E:$E,$E1767,RawData!$F:$F,"CH"&amp;$D1767,RawData!$AF:$AF,$F1767)=0,"",SUMIFS(RawData!$Z:$Z,RawData!$E:$E,$E1767,RawData!$F:$F,"CH"&amp;$D1767,RawData!$AF:$AF,$F1767))</f>
        <v>55</v>
      </c>
      <c r="J1767">
        <f>IF(COUNTIFS(RawData!$E:$E,$E1767,RawData!$F:$F,"CH"&amp;$D1767,RawData!$AF:$AF,$F1767)=0,"",SUMIFS(RawData!$AA:$AA,RawData!$E:$E,$E1767,RawData!$F:$F,"CH"&amp;$D1767,RawData!$AF:$AF,$F1767))</f>
        <v>52.85</v>
      </c>
      <c r="K1767">
        <f t="shared" si="111"/>
        <v>6.0000000000172804E-2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>IF(COUNTIFS(RawData!$E:$E,$E1768,RawData!$F:$F,"CH"&amp;$D1768,RawData!$AF:$AF,$F1768)=0,"",SUMIFS(RawData!$Z:$Z,RawData!$E:$E,$E1768,RawData!$F:$F,"CH"&amp;$D1768,RawData!$AF:$AF,$F1768))</f>
        <v>55</v>
      </c>
      <c r="J1768">
        <f>IF(COUNTIFS(RawData!$E:$E,$E1768,RawData!$F:$F,"CH"&amp;$D1768,RawData!$AF:$AF,$F1768)=0,"",SUMIFS(RawData!$AA:$AA,RawData!$E:$E,$E1768,RawData!$F:$F,"CH"&amp;$D1768,RawData!$AF:$AF,$F1768))</f>
        <v>52.94</v>
      </c>
      <c r="K1768">
        <f t="shared" si="111"/>
        <v>1.999999999998181E-2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>IF(COUNTIFS(RawData!$E:$E,$E1769,RawData!$F:$F,"CH"&amp;$D1769,RawData!$AF:$AF,$F1769)=0,"",SUMIFS(RawData!$Z:$Z,RawData!$E:$E,$E1769,RawData!$F:$F,"CH"&amp;$D1769,RawData!$AF:$AF,$F1769))</f>
        <v>55</v>
      </c>
      <c r="J1769">
        <f>IF(COUNTIFS(RawData!$E:$E,$E1769,RawData!$F:$F,"CH"&amp;$D1769,RawData!$AF:$AF,$F1769)=0,"",SUMIFS(RawData!$AA:$AA,RawData!$E:$E,$E1769,RawData!$F:$F,"CH"&amp;$D1769,RawData!$AF:$AF,$F1769))</f>
        <v>52.89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>IF(COUNTIFS(RawData!$E:$E,$E1770,RawData!$F:$F,"CH"&amp;$D1770,RawData!$AF:$AF,$F1770)=0,"",SUMIFS(RawData!$Z:$Z,RawData!$E:$E,$E1770,RawData!$F:$F,"CH"&amp;$D1770,RawData!$AF:$AF,$F1770))</f>
        <v>54.99</v>
      </c>
      <c r="J1770">
        <f>IF(COUNTIFS(RawData!$E:$E,$E1770,RawData!$F:$F,"CH"&amp;$D1770,RawData!$AF:$AF,$F1770)=0,"",SUMIFS(RawData!$AA:$AA,RawData!$E:$E,$E1770,RawData!$F:$F,"CH"&amp;$D1770,RawData!$AF:$AF,$F1770))</f>
        <v>52.98</v>
      </c>
      <c r="K1770">
        <f t="shared" si="111"/>
        <v>1.999999999998181E-2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>IF(COUNTIFS(RawData!$E:$E,$E1771,RawData!$F:$F,"CH"&amp;$D1771,RawData!$AF:$AF,$F1771)=0,"",SUMIFS(RawData!$Z:$Z,RawData!$E:$E,$E1771,RawData!$F:$F,"CH"&amp;$D1771,RawData!$AF:$AF,$F1771))</f>
        <v>55.01</v>
      </c>
      <c r="J1771">
        <f>IF(COUNTIFS(RawData!$E:$E,$E1771,RawData!$F:$F,"CH"&amp;$D1771,RawData!$AF:$AF,$F1771)=0,"",SUMIFS(RawData!$AA:$AA,RawData!$E:$E,$E1771,RawData!$F:$F,"CH"&amp;$D1771,RawData!$AF:$AF,$F1771))</f>
        <v>52.98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>IF(COUNTIFS(RawData!$E:$E,$E1772,RawData!$F:$F,"CH"&amp;$D1772,RawData!$AF:$AF,$F1772)=0,"",SUMIFS(RawData!$Z:$Z,RawData!$E:$E,$E1772,RawData!$F:$F,"CH"&amp;$D1772,RawData!$AF:$AF,$F1772))</f>
        <v>55.01</v>
      </c>
      <c r="J1772">
        <f>IF(COUNTIFS(RawData!$E:$E,$E1772,RawData!$F:$F,"CH"&amp;$D1772,RawData!$AF:$AF,$F1772)=0,"",SUMIFS(RawData!$AA:$AA,RawData!$E:$E,$E1772,RawData!$F:$F,"CH"&amp;$D1772,RawData!$AF:$AF,$F1772))</f>
        <v>53.02</v>
      </c>
      <c r="K1772">
        <f t="shared" si="111"/>
        <v>1.999999999998181E-2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>IF(COUNTIFS(RawData!$E:$E,$E1773,RawData!$F:$F,"CH"&amp;$D1773,RawData!$AF:$AF,$F1773)=0,"",SUMIFS(RawData!$Z:$Z,RawData!$E:$E,$E1773,RawData!$F:$F,"CH"&amp;$D1773,RawData!$AF:$AF,$F1773))</f>
        <v>54.99</v>
      </c>
      <c r="J1773">
        <f>IF(COUNTIFS(RawData!$E:$E,$E1773,RawData!$F:$F,"CH"&amp;$D1773,RawData!$AF:$AF,$F1773)=0,"",SUMIFS(RawData!$AA:$AA,RawData!$E:$E,$E1773,RawData!$F:$F,"CH"&amp;$D1773,RawData!$AF:$AF,$F1773))</f>
        <v>53.11</v>
      </c>
      <c r="K1773">
        <f t="shared" si="111"/>
        <v>1.999999999998181E-2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>IF(COUNTIFS(RawData!$E:$E,$E1774,RawData!$F:$F,"CH"&amp;$D1774,RawData!$AF:$AF,$F1774)=0,"",SUMIFS(RawData!$Z:$Z,RawData!$E:$E,$E1774,RawData!$F:$F,"CH"&amp;$D1774,RawData!$AF:$AF,$F1774))</f>
        <v>55.01</v>
      </c>
      <c r="J1774">
        <f>IF(COUNTIFS(RawData!$E:$E,$E1774,RawData!$F:$F,"CH"&amp;$D1774,RawData!$AF:$AF,$F1774)=0,"",SUMIFS(RawData!$AA:$AA,RawData!$E:$E,$E1774,RawData!$F:$F,"CH"&amp;$D1774,RawData!$AF:$AF,$F1774))</f>
        <v>53.16</v>
      </c>
      <c r="K1774">
        <f t="shared" si="111"/>
        <v>3.999999999996362E-2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>IF(COUNTIFS(RawData!$E:$E,$E1775,RawData!$F:$F,"CH"&amp;$D1775,RawData!$AF:$AF,$F1775)=0,"",SUMIFS(RawData!$Z:$Z,RawData!$E:$E,$E1775,RawData!$F:$F,"CH"&amp;$D1775,RawData!$AF:$AF,$F1775))</f>
        <v>54.99</v>
      </c>
      <c r="J1775">
        <f>IF(COUNTIFS(RawData!$E:$E,$E1775,RawData!$F:$F,"CH"&amp;$D1775,RawData!$AF:$AF,$F1775)=0,"",SUMIFS(RawData!$AA:$AA,RawData!$E:$E,$E1775,RawData!$F:$F,"CH"&amp;$D1775,RawData!$AF:$AF,$F1775))</f>
        <v>53.16</v>
      </c>
      <c r="K1775">
        <f t="shared" si="111"/>
        <v>1.999999999998181E-2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>IF(COUNTIFS(RawData!$E:$E,$E1776,RawData!$F:$F,"CH"&amp;$D1776,RawData!$AF:$AF,$F1776)=0,"",SUMIFS(RawData!$Z:$Z,RawData!$E:$E,$E1776,RawData!$F:$F,"CH"&amp;$D1776,RawData!$AF:$AF,$F1776))</f>
        <v>55</v>
      </c>
      <c r="J1776">
        <f>IF(COUNTIFS(RawData!$E:$E,$E1776,RawData!$F:$F,"CH"&amp;$D1776,RawData!$AF:$AF,$F1776)=0,"",SUMIFS(RawData!$AA:$AA,RawData!$E:$E,$E1776,RawData!$F:$F,"CH"&amp;$D1776,RawData!$AF:$AF,$F1776))</f>
        <v>53.25</v>
      </c>
      <c r="K1776">
        <f t="shared" si="111"/>
        <v>1.999999999998181E-2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>IF(COUNTIFS(RawData!$E:$E,$E1777,RawData!$F:$F,"CH"&amp;$D1777,RawData!$AF:$AF,$F1777)=0,"",SUMIFS(RawData!$Z:$Z,RawData!$E:$E,$E1777,RawData!$F:$F,"CH"&amp;$D1777,RawData!$AF:$AF,$F1777))</f>
        <v>54.99</v>
      </c>
      <c r="J1777">
        <f>IF(COUNTIFS(RawData!$E:$E,$E1777,RawData!$F:$F,"CH"&amp;$D1777,RawData!$AF:$AF,$F1777)=0,"",SUMIFS(RawData!$AA:$AA,RawData!$E:$E,$E1777,RawData!$F:$F,"CH"&amp;$D1777,RawData!$AF:$AF,$F1777))</f>
        <v>53.2</v>
      </c>
      <c r="K1777">
        <f t="shared" si="111"/>
        <v>4.0000000000190994E-2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>IF(COUNTIFS(RawData!$E:$E,$E1778,RawData!$F:$F,"CH"&amp;$D1778,RawData!$AF:$AF,$F1778)=0,"",SUMIFS(RawData!$Z:$Z,RawData!$E:$E,$E1778,RawData!$F:$F,"CH"&amp;$D1778,RawData!$AF:$AF,$F1778))</f>
        <v>54.98</v>
      </c>
      <c r="J1778">
        <f>IF(COUNTIFS(RawData!$E:$E,$E1778,RawData!$F:$F,"CH"&amp;$D1778,RawData!$AF:$AF,$F1778)=0,"",SUMIFS(RawData!$AA:$AA,RawData!$E:$E,$E1778,RawData!$F:$F,"CH"&amp;$D1778,RawData!$AF:$AF,$F1778))</f>
        <v>53.25</v>
      </c>
      <c r="K1778">
        <f t="shared" si="111"/>
        <v>1.999999999998181E-2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>IF(COUNTIFS(RawData!$E:$E,$E1779,RawData!$F:$F,"CH"&amp;$D1779,RawData!$AF:$AF,$F1779)=0,"",SUMIFS(RawData!$Z:$Z,RawData!$E:$E,$E1779,RawData!$F:$F,"CH"&amp;$D1779,RawData!$AF:$AF,$F1779))</f>
        <v>55</v>
      </c>
      <c r="J1779">
        <f>IF(COUNTIFS(RawData!$E:$E,$E1779,RawData!$F:$F,"CH"&amp;$D1779,RawData!$AF:$AF,$F1779)=0,"",SUMIFS(RawData!$AA:$AA,RawData!$E:$E,$E1779,RawData!$F:$F,"CH"&amp;$D1779,RawData!$AF:$AF,$F1779))</f>
        <v>53.33</v>
      </c>
      <c r="K1779">
        <f t="shared" si="111"/>
        <v>1.999999999998181E-2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>IF(COUNTIFS(RawData!$E:$E,$E1780,RawData!$F:$F,"CH"&amp;$D1780,RawData!$AF:$AF,$F1780)=0,"",SUMIFS(RawData!$Z:$Z,RawData!$E:$E,$E1780,RawData!$F:$F,"CH"&amp;$D1780,RawData!$AF:$AF,$F1780))</f>
        <v>54.99</v>
      </c>
      <c r="J1780">
        <f>IF(COUNTIFS(RawData!$E:$E,$E1780,RawData!$F:$F,"CH"&amp;$D1780,RawData!$AF:$AF,$F1780)=0,"",SUMIFS(RawData!$AA:$AA,RawData!$E:$E,$E1780,RawData!$F:$F,"CH"&amp;$D1780,RawData!$AF:$AF,$F1780))</f>
        <v>53.33</v>
      </c>
      <c r="K1780">
        <f t="shared" si="111"/>
        <v>3.999999999996362E-2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>IF(COUNTIFS(RawData!$E:$E,$E1781,RawData!$F:$F,"CH"&amp;$D1781,RawData!$AF:$AF,$F1781)=0,"",SUMIFS(RawData!$Z:$Z,RawData!$E:$E,$E1781,RawData!$F:$F,"CH"&amp;$D1781,RawData!$AF:$AF,$F1781))</f>
        <v>55.01</v>
      </c>
      <c r="J1781">
        <f>IF(COUNTIFS(RawData!$E:$E,$E1781,RawData!$F:$F,"CH"&amp;$D1781,RawData!$AF:$AF,$F1781)=0,"",SUMIFS(RawData!$AA:$AA,RawData!$E:$E,$E1781,RawData!$F:$F,"CH"&amp;$D1781,RawData!$AF:$AF,$F1781))</f>
        <v>53.42</v>
      </c>
      <c r="K1781">
        <f t="shared" si="111"/>
        <v>1.999999999998181E-2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>IF(COUNTIFS(RawData!$E:$E,$E1782,RawData!$F:$F,"CH"&amp;$D1782,RawData!$AF:$AF,$F1782)=0,"",SUMIFS(RawData!$Z:$Z,RawData!$E:$E,$E1782,RawData!$F:$F,"CH"&amp;$D1782,RawData!$AF:$AF,$F1782))</f>
        <v>55</v>
      </c>
      <c r="J1782">
        <f>IF(COUNTIFS(RawData!$E:$E,$E1782,RawData!$F:$F,"CH"&amp;$D1782,RawData!$AF:$AF,$F1782)=0,"",SUMIFS(RawData!$AA:$AA,RawData!$E:$E,$E1782,RawData!$F:$F,"CH"&amp;$D1782,RawData!$AF:$AF,$F1782))</f>
        <v>53.42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>IF(COUNTIFS(RawData!$E:$E,$E1783,RawData!$F:$F,"CH"&amp;$D1783,RawData!$AF:$AF,$F1783)=0,"",SUMIFS(RawData!$Z:$Z,RawData!$E:$E,$E1783,RawData!$F:$F,"CH"&amp;$D1783,RawData!$AF:$AF,$F1783))</f>
        <v>55.02</v>
      </c>
      <c r="J1783">
        <f>IF(COUNTIFS(RawData!$E:$E,$E1783,RawData!$F:$F,"CH"&amp;$D1783,RawData!$AF:$AF,$F1783)=0,"",SUMIFS(RawData!$AA:$AA,RawData!$E:$E,$E1783,RawData!$F:$F,"CH"&amp;$D1783,RawData!$AF:$AF,$F1783))</f>
        <v>53.51</v>
      </c>
      <c r="K1783">
        <f t="shared" si="111"/>
        <v>1.999999999998181E-2</v>
      </c>
    </row>
    <row r="1784" spans="1:11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>IF(COUNTIFS(RawData!$E:$E,$E1784,RawData!$F:$F,"CH"&amp;$D1784,RawData!$AF:$AF,$F1784)=0,"",SUMIFS(RawData!$Z:$Z,RawData!$E:$E,$E1784,RawData!$F:$F,"CH"&amp;$D1784,RawData!$AF:$AF,$F1784))</f>
        <v>55.02</v>
      </c>
      <c r="J1784">
        <f>IF(COUNTIFS(RawData!$E:$E,$E1784,RawData!$F:$F,"CH"&amp;$D1784,RawData!$AF:$AF,$F1784)=0,"",SUMIFS(RawData!$AA:$AA,RawData!$E:$E,$E1784,RawData!$F:$F,"CH"&amp;$D1784,RawData!$AF:$AF,$F1784))</f>
        <v>53.6</v>
      </c>
      <c r="K1784">
        <f t="shared" si="111"/>
        <v>3.999999999996362E-2</v>
      </c>
    </row>
    <row r="1785" spans="1:11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>IF(COUNTIFS(RawData!$E:$E,$E1785,RawData!$F:$F,"CH"&amp;$D1785,RawData!$AF:$AF,$F1785)=0,"",SUMIFS(RawData!$Z:$Z,RawData!$E:$E,$E1785,RawData!$F:$F,"CH"&amp;$D1785,RawData!$AF:$AF,$F1785))</f>
        <v>54.98</v>
      </c>
      <c r="J1785">
        <f>IF(COUNTIFS(RawData!$E:$E,$E1785,RawData!$F:$F,"CH"&amp;$D1785,RawData!$AF:$AF,$F1785)=0,"",SUMIFS(RawData!$AA:$AA,RawData!$E:$E,$E1785,RawData!$F:$F,"CH"&amp;$D1785,RawData!$AF:$AF,$F1785))</f>
        <v>53.6</v>
      </c>
      <c r="K1785">
        <f t="shared" si="111"/>
        <v>1.999999999998181E-2</v>
      </c>
    </row>
    <row r="1786" spans="1:11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>IF(COUNTIFS(RawData!$E:$E,$E1786,RawData!$F:$F,"CH"&amp;$D1786,RawData!$AF:$AF,$F1786)=0,"",SUMIFS(RawData!$Z:$Z,RawData!$E:$E,$E1786,RawData!$F:$F,"CH"&amp;$D1786,RawData!$AF:$AF,$F1786))</f>
        <v>55.03</v>
      </c>
      <c r="J1786">
        <f>IF(COUNTIFS(RawData!$E:$E,$E1786,RawData!$F:$F,"CH"&amp;$D1786,RawData!$AF:$AF,$F1786)=0,"",SUMIFS(RawData!$AA:$AA,RawData!$E:$E,$E1786,RawData!$F:$F,"CH"&amp;$D1786,RawData!$AF:$AF,$F1786))</f>
        <v>53.64</v>
      </c>
      <c r="K1786">
        <f t="shared" si="111"/>
        <v>4.0000000000190994E-2</v>
      </c>
    </row>
    <row r="1787" spans="1:11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>IF(COUNTIFS(RawData!$E:$E,$E1787,RawData!$F:$F,"CH"&amp;$D1787,RawData!$AF:$AF,$F1787)=0,"",SUMIFS(RawData!$Z:$Z,RawData!$E:$E,$E1787,RawData!$F:$F,"CH"&amp;$D1787,RawData!$AF:$AF,$F1787))</f>
        <v>55</v>
      </c>
      <c r="J1787">
        <f>IF(COUNTIFS(RawData!$E:$E,$E1787,RawData!$F:$F,"CH"&amp;$D1787,RawData!$AF:$AF,$F1787)=0,"",SUMIFS(RawData!$AA:$AA,RawData!$E:$E,$E1787,RawData!$F:$F,"CH"&amp;$D1787,RawData!$AF:$AF,$F1787))</f>
        <v>53.69</v>
      </c>
      <c r="K1787">
        <f t="shared" si="111"/>
        <v>3.999999999996362E-2</v>
      </c>
    </row>
    <row r="1788" spans="1:11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>IF(COUNTIFS(RawData!$E:$E,$E1788,RawData!$F:$F,"CH"&amp;$D1788,RawData!$AF:$AF,$F1788)=0,"",SUMIFS(RawData!$Z:$Z,RawData!$E:$E,$E1788,RawData!$F:$F,"CH"&amp;$D1788,RawData!$AF:$AF,$F1788))</f>
        <v>55</v>
      </c>
      <c r="J1788">
        <f>IF(COUNTIFS(RawData!$E:$E,$E1788,RawData!$F:$F,"CH"&amp;$D1788,RawData!$AF:$AF,$F1788)=0,"",SUMIFS(RawData!$AA:$AA,RawData!$E:$E,$E1788,RawData!$F:$F,"CH"&amp;$D1788,RawData!$AF:$AF,$F1788))</f>
        <v>53.78</v>
      </c>
      <c r="K1788">
        <f t="shared" si="111"/>
        <v>1.999999999998181E-2</v>
      </c>
    </row>
    <row r="1789" spans="1:11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>IF(COUNTIFS(RawData!$E:$E,$E1789,RawData!$F:$F,"CH"&amp;$D1789,RawData!$AF:$AF,$F1789)=0,"",SUMIFS(RawData!$Z:$Z,RawData!$E:$E,$E1789,RawData!$F:$F,"CH"&amp;$D1789,RawData!$AF:$AF,$F1789))</f>
        <v>55.01</v>
      </c>
      <c r="J1789">
        <f>IF(COUNTIFS(RawData!$E:$E,$E1789,RawData!$F:$F,"CH"&amp;$D1789,RawData!$AF:$AF,$F1789)=0,"",SUMIFS(RawData!$AA:$AA,RawData!$E:$E,$E1789,RawData!$F:$F,"CH"&amp;$D1789,RawData!$AF:$AF,$F1789))</f>
        <v>53.82</v>
      </c>
      <c r="K1789">
        <f t="shared" si="111"/>
        <v>3.999999999996362E-2</v>
      </c>
    </row>
    <row r="1790" spans="1:11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>IF(COUNTIFS(RawData!$E:$E,$E1790,RawData!$F:$F,"CH"&amp;$D1790,RawData!$AF:$AF,$F1790)=0,"",SUMIFS(RawData!$Z:$Z,RawData!$E:$E,$E1790,RawData!$F:$F,"CH"&amp;$D1790,RawData!$AF:$AF,$F1790))</f>
        <v>55.01</v>
      </c>
      <c r="J1790">
        <f>IF(COUNTIFS(RawData!$E:$E,$E1790,RawData!$F:$F,"CH"&amp;$D1790,RawData!$AF:$AF,$F1790)=0,"",SUMIFS(RawData!$AA:$AA,RawData!$E:$E,$E1790,RawData!$F:$F,"CH"&amp;$D1790,RawData!$AF:$AF,$F1790))</f>
        <v>53.91</v>
      </c>
      <c r="K1790">
        <f t="shared" si="111"/>
        <v>3.999999999996362E-2</v>
      </c>
    </row>
    <row r="1791" spans="1:11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>IF(COUNTIFS(RawData!$E:$E,$E1791,RawData!$F:$F,"CH"&amp;$D1791,RawData!$AF:$AF,$F1791)=0,"",SUMIFS(RawData!$Z:$Z,RawData!$E:$E,$E1791,RawData!$F:$F,"CH"&amp;$D1791,RawData!$AF:$AF,$F1791))</f>
        <v>54.98</v>
      </c>
      <c r="J1791">
        <f>IF(COUNTIFS(RawData!$E:$E,$E1791,RawData!$F:$F,"CH"&amp;$D1791,RawData!$AF:$AF,$F1791)=0,"",SUMIFS(RawData!$AA:$AA,RawData!$E:$E,$E1791,RawData!$F:$F,"CH"&amp;$D1791,RawData!$AF:$AF,$F1791))</f>
        <v>53.87</v>
      </c>
      <c r="K1791">
        <f t="shared" si="111"/>
        <v>3.999999999996362E-2</v>
      </c>
    </row>
    <row r="1792" spans="1:11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>IF(COUNTIFS(RawData!$E:$E,$E1792,RawData!$F:$F,"CH"&amp;$D1792,RawData!$AF:$AF,$F1792)=0,"",SUMIFS(RawData!$Z:$Z,RawData!$E:$E,$E1792,RawData!$F:$F,"CH"&amp;$D1792,RawData!$AF:$AF,$F1792))</f>
        <v>55</v>
      </c>
      <c r="J1792">
        <f>IF(COUNTIFS(RawData!$E:$E,$E1792,RawData!$F:$F,"CH"&amp;$D1792,RawData!$AF:$AF,$F1792)=0,"",SUMIFS(RawData!$AA:$AA,RawData!$E:$E,$E1792,RawData!$F:$F,"CH"&amp;$D1792,RawData!$AF:$AF,$F1792))</f>
        <v>53.96</v>
      </c>
      <c r="K1792">
        <f t="shared" si="111"/>
        <v>1.999999999998181E-2</v>
      </c>
    </row>
    <row r="1793" spans="1:11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>IF(COUNTIFS(RawData!$E:$E,$E1793,RawData!$F:$F,"CH"&amp;$D1793,RawData!$AF:$AF,$F1793)=0,"",SUMIFS(RawData!$Z:$Z,RawData!$E:$E,$E1793,RawData!$F:$F,"CH"&amp;$D1793,RawData!$AF:$AF,$F1793))</f>
        <v>55</v>
      </c>
      <c r="J1793">
        <f>IF(COUNTIFS(RawData!$E:$E,$E1793,RawData!$F:$F,"CH"&amp;$D1793,RawData!$AF:$AF,$F1793)=0,"",SUMIFS(RawData!$AA:$AA,RawData!$E:$E,$E1793,RawData!$F:$F,"CH"&amp;$D1793,RawData!$AF:$AF,$F1793))</f>
        <v>53.91</v>
      </c>
      <c r="K1793">
        <f t="shared" si="111"/>
        <v>4.0000000000190994E-2</v>
      </c>
    </row>
    <row r="1794" spans="1:11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>IF(COUNTIFS(RawData!$E:$E,$E1794,RawData!$F:$F,"CH"&amp;$D1794,RawData!$AF:$AF,$F1794)=0,"",SUMIFS(RawData!$Z:$Z,RawData!$E:$E,$E1794,RawData!$F:$F,"CH"&amp;$D1794,RawData!$AF:$AF,$F1794))</f>
        <v>55.01</v>
      </c>
      <c r="J1794">
        <f>IF(COUNTIFS(RawData!$E:$E,$E1794,RawData!$F:$F,"CH"&amp;$D1794,RawData!$AF:$AF,$F1794)=0,"",SUMIFS(RawData!$AA:$AA,RawData!$E:$E,$E1794,RawData!$F:$F,"CH"&amp;$D1794,RawData!$AF:$AF,$F1794))</f>
        <v>54.05</v>
      </c>
      <c r="K1794">
        <f t="shared" si="111"/>
        <v>3.999999999996362E-2</v>
      </c>
    </row>
    <row r="1795" spans="1:11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>IF(COUNTIFS(RawData!$E:$E,$E1795,RawData!$F:$F,"CH"&amp;$D1795,RawData!$AF:$AF,$F1795)=0,"",SUMIFS(RawData!$Z:$Z,RawData!$E:$E,$E1795,RawData!$F:$F,"CH"&amp;$D1795,RawData!$AF:$AF,$F1795))</f>
        <v>55.01</v>
      </c>
      <c r="J1795">
        <f>IF(COUNTIFS(RawData!$E:$E,$E1795,RawData!$F:$F,"CH"&amp;$D1795,RawData!$AF:$AF,$F1795)=0,"",SUMIFS(RawData!$AA:$AA,RawData!$E:$E,$E1795,RawData!$F:$F,"CH"&amp;$D1795,RawData!$AF:$AF,$F1795))</f>
        <v>54.05</v>
      </c>
      <c r="K1795">
        <f t="shared" si="111"/>
        <v>3.999999999996362E-2</v>
      </c>
    </row>
    <row r="1796" spans="1:11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>IF(COUNTIFS(RawData!$E:$E,$E1796,RawData!$F:$F,"CH"&amp;$D1796,RawData!$AF:$AF,$F1796)=0,"",SUMIFS(RawData!$Z:$Z,RawData!$E:$E,$E1796,RawData!$F:$F,"CH"&amp;$D1796,RawData!$AF:$AF,$F1796))</f>
        <v>54.99</v>
      </c>
      <c r="J1796">
        <f>IF(COUNTIFS(RawData!$E:$E,$E1796,RawData!$F:$F,"CH"&amp;$D1796,RawData!$AF:$AF,$F1796)=0,"",SUMIFS(RawData!$AA:$AA,RawData!$E:$E,$E1796,RawData!$F:$F,"CH"&amp;$D1796,RawData!$AF:$AF,$F1796))</f>
        <v>54.23</v>
      </c>
      <c r="K1796">
        <f t="shared" ref="K1796:K1859" si="115">G1796-G1795</f>
        <v>3.999999999996362E-2</v>
      </c>
    </row>
    <row r="1797" spans="1:11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>IF(COUNTIFS(RawData!$E:$E,$E1797,RawData!$F:$F,"CH"&amp;$D1797,RawData!$AF:$AF,$F1797)=0,"",SUMIFS(RawData!$Z:$Z,RawData!$E:$E,$E1797,RawData!$F:$F,"CH"&amp;$D1797,RawData!$AF:$AF,$F1797))</f>
        <v>55.01</v>
      </c>
      <c r="J1797">
        <f>IF(COUNTIFS(RawData!$E:$E,$E1797,RawData!$F:$F,"CH"&amp;$D1797,RawData!$AF:$AF,$F1797)=0,"",SUMIFS(RawData!$AA:$AA,RawData!$E:$E,$E1797,RawData!$F:$F,"CH"&amp;$D1797,RawData!$AF:$AF,$F1797))</f>
        <v>54.18</v>
      </c>
      <c r="K1797">
        <f t="shared" si="115"/>
        <v>3.999999999996362E-2</v>
      </c>
    </row>
    <row r="1798" spans="1:11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>IF(COUNTIFS(RawData!$E:$E,$E1798,RawData!$F:$F,"CH"&amp;$D1798,RawData!$AF:$AF,$F1798)=0,"",SUMIFS(RawData!$Z:$Z,RawData!$E:$E,$E1798,RawData!$F:$F,"CH"&amp;$D1798,RawData!$AF:$AF,$F1798))</f>
        <v>54.99</v>
      </c>
      <c r="J1798">
        <f>IF(COUNTIFS(RawData!$E:$E,$E1798,RawData!$F:$F,"CH"&amp;$D1798,RawData!$AF:$AF,$F1798)=0,"",SUMIFS(RawData!$AA:$AA,RawData!$E:$E,$E1798,RawData!$F:$F,"CH"&amp;$D1798,RawData!$AF:$AF,$F1798))</f>
        <v>54.18</v>
      </c>
      <c r="K1798">
        <f t="shared" si="115"/>
        <v>1.999999999998181E-2</v>
      </c>
    </row>
    <row r="1799" spans="1:11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>IF(COUNTIFS(RawData!$E:$E,$E1799,RawData!$F:$F,"CH"&amp;$D1799,RawData!$AF:$AF,$F1799)=0,"",SUMIFS(RawData!$Z:$Z,RawData!$E:$E,$E1799,RawData!$F:$F,"CH"&amp;$D1799,RawData!$AF:$AF,$F1799))</f>
        <v>55.02</v>
      </c>
      <c r="J1799">
        <f>IF(COUNTIFS(RawData!$E:$E,$E1799,RawData!$F:$F,"CH"&amp;$D1799,RawData!$AF:$AF,$F1799)=0,"",SUMIFS(RawData!$AA:$AA,RawData!$E:$E,$E1799,RawData!$F:$F,"CH"&amp;$D1799,RawData!$AF:$AF,$F1799))</f>
        <v>54.32</v>
      </c>
      <c r="K1799">
        <f t="shared" si="115"/>
        <v>6.0000000000172804E-2</v>
      </c>
    </row>
    <row r="1800" spans="1:11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>IF(COUNTIFS(RawData!$E:$E,$E1800,RawData!$F:$F,"CH"&amp;$D1800,RawData!$AF:$AF,$F1800)=0,"",SUMIFS(RawData!$Z:$Z,RawData!$E:$E,$E1800,RawData!$F:$F,"CH"&amp;$D1800,RawData!$AF:$AF,$F1800))</f>
        <v>55.01</v>
      </c>
      <c r="J1800">
        <f>IF(COUNTIFS(RawData!$E:$E,$E1800,RawData!$F:$F,"CH"&amp;$D1800,RawData!$AF:$AF,$F1800)=0,"",SUMIFS(RawData!$AA:$AA,RawData!$E:$E,$E1800,RawData!$F:$F,"CH"&amp;$D1800,RawData!$AF:$AF,$F1800))</f>
        <v>54.32</v>
      </c>
      <c r="K1800">
        <f t="shared" si="115"/>
        <v>3.999999999996362E-2</v>
      </c>
    </row>
    <row r="1801" spans="1:11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>IF(COUNTIFS(RawData!$E:$E,$E1801,RawData!$F:$F,"CH"&amp;$D1801,RawData!$AF:$AF,$F1801)=0,"",SUMIFS(RawData!$Z:$Z,RawData!$E:$E,$E1801,RawData!$F:$F,"CH"&amp;$D1801,RawData!$AF:$AF,$F1801))</f>
        <v>54.99</v>
      </c>
      <c r="J1801">
        <f>IF(COUNTIFS(RawData!$E:$E,$E1801,RawData!$F:$F,"CH"&amp;$D1801,RawData!$AF:$AF,$F1801)=0,"",SUMIFS(RawData!$AA:$AA,RawData!$E:$E,$E1801,RawData!$F:$F,"CH"&amp;$D1801,RawData!$AF:$AF,$F1801))</f>
        <v>54.41</v>
      </c>
      <c r="K1801">
        <f t="shared" si="115"/>
        <v>3.999999999996362E-2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>IF(COUNTIFS(RawData!$E:$E,$E1802,RawData!$F:$F,"CH"&amp;$D1802,RawData!$AF:$AF,$F1802)=0,"",SUMIFS(RawData!$Z:$Z,RawData!$E:$E,$E1802,RawData!$F:$F,"CH"&amp;$D1802,RawData!$AF:$AF,$F1802))</f>
        <v>54.94</v>
      </c>
      <c r="J1802">
        <f>IF(COUNTIFS(RawData!$E:$E,$E1802,RawData!$F:$F,"CH"&amp;$D1802,RawData!$AF:$AF,$F1802)=0,"",SUMIFS(RawData!$AA:$AA,RawData!$E:$E,$E1802,RawData!$F:$F,"CH"&amp;$D1802,RawData!$AF:$AF,$F1802))</f>
        <v>52.85</v>
      </c>
      <c r="K1802">
        <f t="shared" si="115"/>
        <v>19.299999999999955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>IF(COUNTIFS(RawData!$E:$E,$E1803,RawData!$F:$F,"CH"&amp;$D1803,RawData!$AF:$AF,$F1803)=0,"",SUMIFS(RawData!$Z:$Z,RawData!$E:$E,$E1803,RawData!$F:$F,"CH"&amp;$D1803,RawData!$AF:$AF,$F1803))</f>
        <v>55</v>
      </c>
      <c r="J1803">
        <f>IF(COUNTIFS(RawData!$E:$E,$E1803,RawData!$F:$F,"CH"&amp;$D1803,RawData!$AF:$AF,$F1803)=0,"",SUMIFS(RawData!$AA:$AA,RawData!$E:$E,$E1803,RawData!$F:$F,"CH"&amp;$D1803,RawData!$AF:$AF,$F1803))</f>
        <v>52.85</v>
      </c>
      <c r="K1803">
        <f t="shared" si="115"/>
        <v>3.999999999996362E-2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>IF(COUNTIFS(RawData!$E:$E,$E1804,RawData!$F:$F,"CH"&amp;$D1804,RawData!$AF:$AF,$F1804)=0,"",SUMIFS(RawData!$Z:$Z,RawData!$E:$E,$E1804,RawData!$F:$F,"CH"&amp;$D1804,RawData!$AF:$AF,$F1804))</f>
        <v>55</v>
      </c>
      <c r="J1804">
        <f>IF(COUNTIFS(RawData!$E:$E,$E1804,RawData!$F:$F,"CH"&amp;$D1804,RawData!$AF:$AF,$F1804)=0,"",SUMIFS(RawData!$AA:$AA,RawData!$E:$E,$E1804,RawData!$F:$F,"CH"&amp;$D1804,RawData!$AF:$AF,$F1804))</f>
        <v>52.94</v>
      </c>
      <c r="K1804">
        <f t="shared" si="115"/>
        <v>1.999999999998181E-2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>IF(COUNTIFS(RawData!$E:$E,$E1805,RawData!$F:$F,"CH"&amp;$D1805,RawData!$AF:$AF,$F1805)=0,"",SUMIFS(RawData!$Z:$Z,RawData!$E:$E,$E1805,RawData!$F:$F,"CH"&amp;$D1805,RawData!$AF:$AF,$F1805))</f>
        <v>55</v>
      </c>
      <c r="J1805">
        <f>IF(COUNTIFS(RawData!$E:$E,$E1805,RawData!$F:$F,"CH"&amp;$D1805,RawData!$AF:$AF,$F1805)=0,"",SUMIFS(RawData!$AA:$AA,RawData!$E:$E,$E1805,RawData!$F:$F,"CH"&amp;$D1805,RawData!$AF:$AF,$F1805))</f>
        <v>52.89</v>
      </c>
      <c r="K1805">
        <f t="shared" si="115"/>
        <v>1.999999999998181E-2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>IF(COUNTIFS(RawData!$E:$E,$E1806,RawData!$F:$F,"CH"&amp;$D1806,RawData!$AF:$AF,$F1806)=0,"",SUMIFS(RawData!$Z:$Z,RawData!$E:$E,$E1806,RawData!$F:$F,"CH"&amp;$D1806,RawData!$AF:$AF,$F1806))</f>
        <v>54.99</v>
      </c>
      <c r="J1806">
        <f>IF(COUNTIFS(RawData!$E:$E,$E1806,RawData!$F:$F,"CH"&amp;$D1806,RawData!$AF:$AF,$F1806)=0,"",SUMIFS(RawData!$AA:$AA,RawData!$E:$E,$E1806,RawData!$F:$F,"CH"&amp;$D1806,RawData!$AF:$AF,$F1806))</f>
        <v>52.98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>IF(COUNTIFS(RawData!$E:$E,$E1807,RawData!$F:$F,"CH"&amp;$D1807,RawData!$AF:$AF,$F1807)=0,"",SUMIFS(RawData!$Z:$Z,RawData!$E:$E,$E1807,RawData!$F:$F,"CH"&amp;$D1807,RawData!$AF:$AF,$F1807))</f>
        <v>55.01</v>
      </c>
      <c r="J1807">
        <f>IF(COUNTIFS(RawData!$E:$E,$E1807,RawData!$F:$F,"CH"&amp;$D1807,RawData!$AF:$AF,$F1807)=0,"",SUMIFS(RawData!$AA:$AA,RawData!$E:$E,$E1807,RawData!$F:$F,"CH"&amp;$D1807,RawData!$AF:$AF,$F1807))</f>
        <v>52.98</v>
      </c>
      <c r="K1807">
        <f t="shared" si="115"/>
        <v>2.0000000000209184E-2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>IF(COUNTIFS(RawData!$E:$E,$E1808,RawData!$F:$F,"CH"&amp;$D1808,RawData!$AF:$AF,$F1808)=0,"",SUMIFS(RawData!$Z:$Z,RawData!$E:$E,$E1808,RawData!$F:$F,"CH"&amp;$D1808,RawData!$AF:$AF,$F1808))</f>
        <v>55.01</v>
      </c>
      <c r="J1808">
        <f>IF(COUNTIFS(RawData!$E:$E,$E1808,RawData!$F:$F,"CH"&amp;$D1808,RawData!$AF:$AF,$F1808)=0,"",SUMIFS(RawData!$AA:$AA,RawData!$E:$E,$E1808,RawData!$F:$F,"CH"&amp;$D1808,RawData!$AF:$AF,$F1808))</f>
        <v>53.02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>IF(COUNTIFS(RawData!$E:$E,$E1809,RawData!$F:$F,"CH"&amp;$D1809,RawData!$AF:$AF,$F1809)=0,"",SUMIFS(RawData!$Z:$Z,RawData!$E:$E,$E1809,RawData!$F:$F,"CH"&amp;$D1809,RawData!$AF:$AF,$F1809))</f>
        <v>54.99</v>
      </c>
      <c r="J1809">
        <f>IF(COUNTIFS(RawData!$E:$E,$E1809,RawData!$F:$F,"CH"&amp;$D1809,RawData!$AF:$AF,$F1809)=0,"",SUMIFS(RawData!$AA:$AA,RawData!$E:$E,$E1809,RawData!$F:$F,"CH"&amp;$D1809,RawData!$AF:$AF,$F1809))</f>
        <v>53.11</v>
      </c>
      <c r="K1809">
        <f t="shared" si="115"/>
        <v>1.999999999998181E-2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>IF(COUNTIFS(RawData!$E:$E,$E1810,RawData!$F:$F,"CH"&amp;$D1810,RawData!$AF:$AF,$F1810)=0,"",SUMIFS(RawData!$Z:$Z,RawData!$E:$E,$E1810,RawData!$F:$F,"CH"&amp;$D1810,RawData!$AF:$AF,$F1810))</f>
        <v>55.01</v>
      </c>
      <c r="J1810">
        <f>IF(COUNTIFS(RawData!$E:$E,$E1810,RawData!$F:$F,"CH"&amp;$D1810,RawData!$AF:$AF,$F1810)=0,"",SUMIFS(RawData!$AA:$AA,RawData!$E:$E,$E1810,RawData!$F:$F,"CH"&amp;$D1810,RawData!$AF:$AF,$F1810))</f>
        <v>53.16</v>
      </c>
      <c r="K1810">
        <f t="shared" si="115"/>
        <v>1.999999999998181E-2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>IF(COUNTIFS(RawData!$E:$E,$E1811,RawData!$F:$F,"CH"&amp;$D1811,RawData!$AF:$AF,$F1811)=0,"",SUMIFS(RawData!$Z:$Z,RawData!$E:$E,$E1811,RawData!$F:$F,"CH"&amp;$D1811,RawData!$AF:$AF,$F1811))</f>
        <v>54.99</v>
      </c>
      <c r="J1811">
        <f>IF(COUNTIFS(RawData!$E:$E,$E1811,RawData!$F:$F,"CH"&amp;$D1811,RawData!$AF:$AF,$F1811)=0,"",SUMIFS(RawData!$AA:$AA,RawData!$E:$E,$E1811,RawData!$F:$F,"CH"&amp;$D1811,RawData!$AF:$AF,$F1811))</f>
        <v>53.16</v>
      </c>
      <c r="K1811">
        <f t="shared" si="115"/>
        <v>1.999999999998181E-2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>IF(COUNTIFS(RawData!$E:$E,$E1812,RawData!$F:$F,"CH"&amp;$D1812,RawData!$AF:$AF,$F1812)=0,"",SUMIFS(RawData!$Z:$Z,RawData!$E:$E,$E1812,RawData!$F:$F,"CH"&amp;$D1812,RawData!$AF:$AF,$F1812))</f>
        <v>55</v>
      </c>
      <c r="J1812">
        <f>IF(COUNTIFS(RawData!$E:$E,$E1812,RawData!$F:$F,"CH"&amp;$D1812,RawData!$AF:$AF,$F1812)=0,"",SUMIFS(RawData!$AA:$AA,RawData!$E:$E,$E1812,RawData!$F:$F,"CH"&amp;$D1812,RawData!$AF:$AF,$F1812))</f>
        <v>53.25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>IF(COUNTIFS(RawData!$E:$E,$E1813,RawData!$F:$F,"CH"&amp;$D1813,RawData!$AF:$AF,$F1813)=0,"",SUMIFS(RawData!$Z:$Z,RawData!$E:$E,$E1813,RawData!$F:$F,"CH"&amp;$D1813,RawData!$AF:$AF,$F1813))</f>
        <v>54.99</v>
      </c>
      <c r="J1813">
        <f>IF(COUNTIFS(RawData!$E:$E,$E1813,RawData!$F:$F,"CH"&amp;$D1813,RawData!$AF:$AF,$F1813)=0,"",SUMIFS(RawData!$AA:$AA,RawData!$E:$E,$E1813,RawData!$F:$F,"CH"&amp;$D1813,RawData!$AF:$AF,$F1813))</f>
        <v>53.2</v>
      </c>
      <c r="K1813">
        <f t="shared" si="115"/>
        <v>1.999999999998181E-2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>IF(COUNTIFS(RawData!$E:$E,$E1814,RawData!$F:$F,"CH"&amp;$D1814,RawData!$AF:$AF,$F1814)=0,"",SUMIFS(RawData!$Z:$Z,RawData!$E:$E,$E1814,RawData!$F:$F,"CH"&amp;$D1814,RawData!$AF:$AF,$F1814))</f>
        <v>54.98</v>
      </c>
      <c r="J1814">
        <f>IF(COUNTIFS(RawData!$E:$E,$E1814,RawData!$F:$F,"CH"&amp;$D1814,RawData!$AF:$AF,$F1814)=0,"",SUMIFS(RawData!$AA:$AA,RawData!$E:$E,$E1814,RawData!$F:$F,"CH"&amp;$D1814,RawData!$AF:$AF,$F1814))</f>
        <v>53.25</v>
      </c>
      <c r="K1814">
        <f t="shared" si="115"/>
        <v>1.999999999998181E-2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>IF(COUNTIFS(RawData!$E:$E,$E1815,RawData!$F:$F,"CH"&amp;$D1815,RawData!$AF:$AF,$F1815)=0,"",SUMIFS(RawData!$Z:$Z,RawData!$E:$E,$E1815,RawData!$F:$F,"CH"&amp;$D1815,RawData!$AF:$AF,$F1815))</f>
        <v>55</v>
      </c>
      <c r="J1815">
        <f>IF(COUNTIFS(RawData!$E:$E,$E1815,RawData!$F:$F,"CH"&amp;$D1815,RawData!$AF:$AF,$F1815)=0,"",SUMIFS(RawData!$AA:$AA,RawData!$E:$E,$E1815,RawData!$F:$F,"CH"&amp;$D1815,RawData!$AF:$AF,$F1815))</f>
        <v>53.33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>IF(COUNTIFS(RawData!$E:$E,$E1816,RawData!$F:$F,"CH"&amp;$D1816,RawData!$AF:$AF,$F1816)=0,"",SUMIFS(RawData!$Z:$Z,RawData!$E:$E,$E1816,RawData!$F:$F,"CH"&amp;$D1816,RawData!$AF:$AF,$F1816))</f>
        <v>54.99</v>
      </c>
      <c r="J1816">
        <f>IF(COUNTIFS(RawData!$E:$E,$E1816,RawData!$F:$F,"CH"&amp;$D1816,RawData!$AF:$AF,$F1816)=0,"",SUMIFS(RawData!$AA:$AA,RawData!$E:$E,$E1816,RawData!$F:$F,"CH"&amp;$D1816,RawData!$AF:$AF,$F1816))</f>
        <v>53.33</v>
      </c>
      <c r="K1816">
        <f t="shared" si="115"/>
        <v>4.0000000000190994E-2</v>
      </c>
    </row>
    <row r="1817" spans="1:11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>IF(COUNTIFS(RawData!$E:$E,$E1817,RawData!$F:$F,"CH"&amp;$D1817,RawData!$AF:$AF,$F1817)=0,"",SUMIFS(RawData!$Z:$Z,RawData!$E:$E,$E1817,RawData!$F:$F,"CH"&amp;$D1817,RawData!$AF:$AF,$F1817))</f>
        <v>55.01</v>
      </c>
      <c r="J1817">
        <f>IF(COUNTIFS(RawData!$E:$E,$E1817,RawData!$F:$F,"CH"&amp;$D1817,RawData!$AF:$AF,$F1817)=0,"",SUMIFS(RawData!$AA:$AA,RawData!$E:$E,$E1817,RawData!$F:$F,"CH"&amp;$D1817,RawData!$AF:$AF,$F1817))</f>
        <v>53.42</v>
      </c>
      <c r="K1817">
        <f t="shared" si="115"/>
        <v>1.999999999998181E-2</v>
      </c>
    </row>
    <row r="1818" spans="1:11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>IF(COUNTIFS(RawData!$E:$E,$E1818,RawData!$F:$F,"CH"&amp;$D1818,RawData!$AF:$AF,$F1818)=0,"",SUMIFS(RawData!$Z:$Z,RawData!$E:$E,$E1818,RawData!$F:$F,"CH"&amp;$D1818,RawData!$AF:$AF,$F1818))</f>
        <v>55</v>
      </c>
      <c r="J1818">
        <f>IF(COUNTIFS(RawData!$E:$E,$E1818,RawData!$F:$F,"CH"&amp;$D1818,RawData!$AF:$AF,$F1818)=0,"",SUMIFS(RawData!$AA:$AA,RawData!$E:$E,$E1818,RawData!$F:$F,"CH"&amp;$D1818,RawData!$AF:$AF,$F1818))</f>
        <v>53.42</v>
      </c>
      <c r="K1818">
        <f t="shared" si="115"/>
        <v>3.999999999996362E-2</v>
      </c>
    </row>
    <row r="1819" spans="1:11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>IF(COUNTIFS(RawData!$E:$E,$E1819,RawData!$F:$F,"CH"&amp;$D1819,RawData!$AF:$AF,$F1819)=0,"",SUMIFS(RawData!$Z:$Z,RawData!$E:$E,$E1819,RawData!$F:$F,"CH"&amp;$D1819,RawData!$AF:$AF,$F1819))</f>
        <v>55.02</v>
      </c>
      <c r="J1819">
        <f>IF(COUNTIFS(RawData!$E:$E,$E1819,RawData!$F:$F,"CH"&amp;$D1819,RawData!$AF:$AF,$F1819)=0,"",SUMIFS(RawData!$AA:$AA,RawData!$E:$E,$E1819,RawData!$F:$F,"CH"&amp;$D1819,RawData!$AF:$AF,$F1819))</f>
        <v>53.51</v>
      </c>
      <c r="K1819">
        <f t="shared" si="115"/>
        <v>1.999999999998181E-2</v>
      </c>
    </row>
    <row r="1820" spans="1:11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>IF(COUNTIFS(RawData!$E:$E,$E1820,RawData!$F:$F,"CH"&amp;$D1820,RawData!$AF:$AF,$F1820)=0,"",SUMIFS(RawData!$Z:$Z,RawData!$E:$E,$E1820,RawData!$F:$F,"CH"&amp;$D1820,RawData!$AF:$AF,$F1820))</f>
        <v>55.02</v>
      </c>
      <c r="J1820">
        <f>IF(COUNTIFS(RawData!$E:$E,$E1820,RawData!$F:$F,"CH"&amp;$D1820,RawData!$AF:$AF,$F1820)=0,"",SUMIFS(RawData!$AA:$AA,RawData!$E:$E,$E1820,RawData!$F:$F,"CH"&amp;$D1820,RawData!$AF:$AF,$F1820))</f>
        <v>53.6</v>
      </c>
      <c r="K1820">
        <f t="shared" si="115"/>
        <v>3.999999999996362E-2</v>
      </c>
    </row>
    <row r="1821" spans="1:11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>IF(COUNTIFS(RawData!$E:$E,$E1821,RawData!$F:$F,"CH"&amp;$D1821,RawData!$AF:$AF,$F1821)=0,"",SUMIFS(RawData!$Z:$Z,RawData!$E:$E,$E1821,RawData!$F:$F,"CH"&amp;$D1821,RawData!$AF:$AF,$F1821))</f>
        <v>54.98</v>
      </c>
      <c r="J1821">
        <f>IF(COUNTIFS(RawData!$E:$E,$E1821,RawData!$F:$F,"CH"&amp;$D1821,RawData!$AF:$AF,$F1821)=0,"",SUMIFS(RawData!$AA:$AA,RawData!$E:$E,$E1821,RawData!$F:$F,"CH"&amp;$D1821,RawData!$AF:$AF,$F1821))</f>
        <v>53.6</v>
      </c>
      <c r="K1821">
        <f t="shared" si="115"/>
        <v>1.999999999998181E-2</v>
      </c>
    </row>
    <row r="1822" spans="1:11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>IF(COUNTIFS(RawData!$E:$E,$E1822,RawData!$F:$F,"CH"&amp;$D1822,RawData!$AF:$AF,$F1822)=0,"",SUMIFS(RawData!$Z:$Z,RawData!$E:$E,$E1822,RawData!$F:$F,"CH"&amp;$D1822,RawData!$AF:$AF,$F1822))</f>
        <v>55.03</v>
      </c>
      <c r="J1822">
        <f>IF(COUNTIFS(RawData!$E:$E,$E1822,RawData!$F:$F,"CH"&amp;$D1822,RawData!$AF:$AF,$F1822)=0,"",SUMIFS(RawData!$AA:$AA,RawData!$E:$E,$E1822,RawData!$F:$F,"CH"&amp;$D1822,RawData!$AF:$AF,$F1822))</f>
        <v>53.64</v>
      </c>
      <c r="K1822">
        <f t="shared" si="115"/>
        <v>3.999999999996362E-2</v>
      </c>
    </row>
    <row r="1823" spans="1:11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>IF(COUNTIFS(RawData!$E:$E,$E1823,RawData!$F:$F,"CH"&amp;$D1823,RawData!$AF:$AF,$F1823)=0,"",SUMIFS(RawData!$Z:$Z,RawData!$E:$E,$E1823,RawData!$F:$F,"CH"&amp;$D1823,RawData!$AF:$AF,$F1823))</f>
        <v>55</v>
      </c>
      <c r="J1823">
        <f>IF(COUNTIFS(RawData!$E:$E,$E1823,RawData!$F:$F,"CH"&amp;$D1823,RawData!$AF:$AF,$F1823)=0,"",SUMIFS(RawData!$AA:$AA,RawData!$E:$E,$E1823,RawData!$F:$F,"CH"&amp;$D1823,RawData!$AF:$AF,$F1823))</f>
        <v>53.69</v>
      </c>
      <c r="K1823">
        <f t="shared" si="115"/>
        <v>3.999999999996362E-2</v>
      </c>
    </row>
    <row r="1824" spans="1:11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>IF(COUNTIFS(RawData!$E:$E,$E1824,RawData!$F:$F,"CH"&amp;$D1824,RawData!$AF:$AF,$F1824)=0,"",SUMIFS(RawData!$Z:$Z,RawData!$E:$E,$E1824,RawData!$F:$F,"CH"&amp;$D1824,RawData!$AF:$AF,$F1824))</f>
        <v>55</v>
      </c>
      <c r="J1824">
        <f>IF(COUNTIFS(RawData!$E:$E,$E1824,RawData!$F:$F,"CH"&amp;$D1824,RawData!$AF:$AF,$F1824)=0,"",SUMIFS(RawData!$AA:$AA,RawData!$E:$E,$E1824,RawData!$F:$F,"CH"&amp;$D1824,RawData!$AF:$AF,$F1824))</f>
        <v>53.78</v>
      </c>
      <c r="K1824">
        <f t="shared" si="115"/>
        <v>4.0000000000190994E-2</v>
      </c>
    </row>
    <row r="1825" spans="1:11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>IF(COUNTIFS(RawData!$E:$E,$E1825,RawData!$F:$F,"CH"&amp;$D1825,RawData!$AF:$AF,$F1825)=0,"",SUMIFS(RawData!$Z:$Z,RawData!$E:$E,$E1825,RawData!$F:$F,"CH"&amp;$D1825,RawData!$AF:$AF,$F1825))</f>
        <v>55.01</v>
      </c>
      <c r="J1825">
        <f>IF(COUNTIFS(RawData!$E:$E,$E1825,RawData!$F:$F,"CH"&amp;$D1825,RawData!$AF:$AF,$F1825)=0,"",SUMIFS(RawData!$AA:$AA,RawData!$E:$E,$E1825,RawData!$F:$F,"CH"&amp;$D1825,RawData!$AF:$AF,$F1825))</f>
        <v>53.82</v>
      </c>
      <c r="K1825">
        <f t="shared" si="115"/>
        <v>1.999999999998181E-2</v>
      </c>
    </row>
    <row r="1826" spans="1:11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>IF(COUNTIFS(RawData!$E:$E,$E1826,RawData!$F:$F,"CH"&amp;$D1826,RawData!$AF:$AF,$F1826)=0,"",SUMIFS(RawData!$Z:$Z,RawData!$E:$E,$E1826,RawData!$F:$F,"CH"&amp;$D1826,RawData!$AF:$AF,$F1826))</f>
        <v>55.01</v>
      </c>
      <c r="J1826">
        <f>IF(COUNTIFS(RawData!$E:$E,$E1826,RawData!$F:$F,"CH"&amp;$D1826,RawData!$AF:$AF,$F1826)=0,"",SUMIFS(RawData!$AA:$AA,RawData!$E:$E,$E1826,RawData!$F:$F,"CH"&amp;$D1826,RawData!$AF:$AF,$F1826))</f>
        <v>53.91</v>
      </c>
      <c r="K1826">
        <f t="shared" si="115"/>
        <v>3.999999999996362E-2</v>
      </c>
    </row>
    <row r="1827" spans="1:11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>IF(COUNTIFS(RawData!$E:$E,$E1827,RawData!$F:$F,"CH"&amp;$D1827,RawData!$AF:$AF,$F1827)=0,"",SUMIFS(RawData!$Z:$Z,RawData!$E:$E,$E1827,RawData!$F:$F,"CH"&amp;$D1827,RawData!$AF:$AF,$F1827))</f>
        <v>54.98</v>
      </c>
      <c r="J1827">
        <f>IF(COUNTIFS(RawData!$E:$E,$E1827,RawData!$F:$F,"CH"&amp;$D1827,RawData!$AF:$AF,$F1827)=0,"",SUMIFS(RawData!$AA:$AA,RawData!$E:$E,$E1827,RawData!$F:$F,"CH"&amp;$D1827,RawData!$AF:$AF,$F1827))</f>
        <v>53.87</v>
      </c>
      <c r="K1827">
        <f t="shared" si="115"/>
        <v>3.999999999996362E-2</v>
      </c>
    </row>
    <row r="1828" spans="1:11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>IF(COUNTIFS(RawData!$E:$E,$E1828,RawData!$F:$F,"CH"&amp;$D1828,RawData!$AF:$AF,$F1828)=0,"",SUMIFS(RawData!$Z:$Z,RawData!$E:$E,$E1828,RawData!$F:$F,"CH"&amp;$D1828,RawData!$AF:$AF,$F1828))</f>
        <v>55</v>
      </c>
      <c r="J1828">
        <f>IF(COUNTIFS(RawData!$E:$E,$E1828,RawData!$F:$F,"CH"&amp;$D1828,RawData!$AF:$AF,$F1828)=0,"",SUMIFS(RawData!$AA:$AA,RawData!$E:$E,$E1828,RawData!$F:$F,"CH"&amp;$D1828,RawData!$AF:$AF,$F1828))</f>
        <v>53.96</v>
      </c>
      <c r="K1828">
        <f t="shared" si="115"/>
        <v>1.999999999998181E-2</v>
      </c>
    </row>
    <row r="1829" spans="1:11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>IF(COUNTIFS(RawData!$E:$E,$E1829,RawData!$F:$F,"CH"&amp;$D1829,RawData!$AF:$AF,$F1829)=0,"",SUMIFS(RawData!$Z:$Z,RawData!$E:$E,$E1829,RawData!$F:$F,"CH"&amp;$D1829,RawData!$AF:$AF,$F1829))</f>
        <v>55</v>
      </c>
      <c r="J1829">
        <f>IF(COUNTIFS(RawData!$E:$E,$E1829,RawData!$F:$F,"CH"&amp;$D1829,RawData!$AF:$AF,$F1829)=0,"",SUMIFS(RawData!$AA:$AA,RawData!$E:$E,$E1829,RawData!$F:$F,"CH"&amp;$D1829,RawData!$AF:$AF,$F1829))</f>
        <v>53.91</v>
      </c>
      <c r="K1829">
        <f t="shared" si="115"/>
        <v>3.999999999996362E-2</v>
      </c>
    </row>
    <row r="1830" spans="1:11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>IF(COUNTIFS(RawData!$E:$E,$E1830,RawData!$F:$F,"CH"&amp;$D1830,RawData!$AF:$AF,$F1830)=0,"",SUMIFS(RawData!$Z:$Z,RawData!$E:$E,$E1830,RawData!$F:$F,"CH"&amp;$D1830,RawData!$AF:$AF,$F1830))</f>
        <v>55.01</v>
      </c>
      <c r="J1830">
        <f>IF(COUNTIFS(RawData!$E:$E,$E1830,RawData!$F:$F,"CH"&amp;$D1830,RawData!$AF:$AF,$F1830)=0,"",SUMIFS(RawData!$AA:$AA,RawData!$E:$E,$E1830,RawData!$F:$F,"CH"&amp;$D1830,RawData!$AF:$AF,$F1830))</f>
        <v>54.05</v>
      </c>
      <c r="K1830">
        <f t="shared" si="115"/>
        <v>3.999999999996362E-2</v>
      </c>
    </row>
    <row r="1831" spans="1:11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>IF(COUNTIFS(RawData!$E:$E,$E1831,RawData!$F:$F,"CH"&amp;$D1831,RawData!$AF:$AF,$F1831)=0,"",SUMIFS(RawData!$Z:$Z,RawData!$E:$E,$E1831,RawData!$F:$F,"CH"&amp;$D1831,RawData!$AF:$AF,$F1831))</f>
        <v>55.01</v>
      </c>
      <c r="J1831">
        <f>IF(COUNTIFS(RawData!$E:$E,$E1831,RawData!$F:$F,"CH"&amp;$D1831,RawData!$AF:$AF,$F1831)=0,"",SUMIFS(RawData!$AA:$AA,RawData!$E:$E,$E1831,RawData!$F:$F,"CH"&amp;$D1831,RawData!$AF:$AF,$F1831))</f>
        <v>54.05</v>
      </c>
      <c r="K1831">
        <f t="shared" si="115"/>
        <v>1.999999999998181E-2</v>
      </c>
    </row>
    <row r="1832" spans="1:11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>IF(COUNTIFS(RawData!$E:$E,$E1832,RawData!$F:$F,"CH"&amp;$D1832,RawData!$AF:$AF,$F1832)=0,"",SUMIFS(RawData!$Z:$Z,RawData!$E:$E,$E1832,RawData!$F:$F,"CH"&amp;$D1832,RawData!$AF:$AF,$F1832))</f>
        <v>54.99</v>
      </c>
      <c r="J1832">
        <f>IF(COUNTIFS(RawData!$E:$E,$E1832,RawData!$F:$F,"CH"&amp;$D1832,RawData!$AF:$AF,$F1832)=0,"",SUMIFS(RawData!$AA:$AA,RawData!$E:$E,$E1832,RawData!$F:$F,"CH"&amp;$D1832,RawData!$AF:$AF,$F1832))</f>
        <v>54.23</v>
      </c>
      <c r="K1832">
        <f t="shared" si="115"/>
        <v>6.0000000000172804E-2</v>
      </c>
    </row>
    <row r="1833" spans="1:11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>IF(COUNTIFS(RawData!$E:$E,$E1833,RawData!$F:$F,"CH"&amp;$D1833,RawData!$AF:$AF,$F1833)=0,"",SUMIFS(RawData!$Z:$Z,RawData!$E:$E,$E1833,RawData!$F:$F,"CH"&amp;$D1833,RawData!$AF:$AF,$F1833))</f>
        <v>55.01</v>
      </c>
      <c r="J1833">
        <f>IF(COUNTIFS(RawData!$E:$E,$E1833,RawData!$F:$F,"CH"&amp;$D1833,RawData!$AF:$AF,$F1833)=0,"",SUMIFS(RawData!$AA:$AA,RawData!$E:$E,$E1833,RawData!$F:$F,"CH"&amp;$D1833,RawData!$AF:$AF,$F1833))</f>
        <v>54.18</v>
      </c>
      <c r="K1833">
        <f t="shared" si="115"/>
        <v>3.999999999996362E-2</v>
      </c>
    </row>
    <row r="1834" spans="1:11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>IF(COUNTIFS(RawData!$E:$E,$E1834,RawData!$F:$F,"CH"&amp;$D1834,RawData!$AF:$AF,$F1834)=0,"",SUMIFS(RawData!$Z:$Z,RawData!$E:$E,$E1834,RawData!$F:$F,"CH"&amp;$D1834,RawData!$AF:$AF,$F1834))</f>
        <v>54.99</v>
      </c>
      <c r="J1834">
        <f>IF(COUNTIFS(RawData!$E:$E,$E1834,RawData!$F:$F,"CH"&amp;$D1834,RawData!$AF:$AF,$F1834)=0,"",SUMIFS(RawData!$AA:$AA,RawData!$E:$E,$E1834,RawData!$F:$F,"CH"&amp;$D1834,RawData!$AF:$AF,$F1834))</f>
        <v>54.18</v>
      </c>
      <c r="K1834">
        <f t="shared" si="115"/>
        <v>1.999999999998181E-2</v>
      </c>
    </row>
    <row r="1835" spans="1:11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>IF(COUNTIFS(RawData!$E:$E,$E1835,RawData!$F:$F,"CH"&amp;$D1835,RawData!$AF:$AF,$F1835)=0,"",SUMIFS(RawData!$Z:$Z,RawData!$E:$E,$E1835,RawData!$F:$F,"CH"&amp;$D1835,RawData!$AF:$AF,$F1835))</f>
        <v>55.02</v>
      </c>
      <c r="J1835">
        <f>IF(COUNTIFS(RawData!$E:$E,$E1835,RawData!$F:$F,"CH"&amp;$D1835,RawData!$AF:$AF,$F1835)=0,"",SUMIFS(RawData!$AA:$AA,RawData!$E:$E,$E1835,RawData!$F:$F,"CH"&amp;$D1835,RawData!$AF:$AF,$F1835))</f>
        <v>54.32</v>
      </c>
      <c r="K1835">
        <f t="shared" si="115"/>
        <v>3.999999999996362E-2</v>
      </c>
    </row>
    <row r="1836" spans="1:11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>IF(COUNTIFS(RawData!$E:$E,$E1836,RawData!$F:$F,"CH"&amp;$D1836,RawData!$AF:$AF,$F1836)=0,"",SUMIFS(RawData!$Z:$Z,RawData!$E:$E,$E1836,RawData!$F:$F,"CH"&amp;$D1836,RawData!$AF:$AF,$F1836))</f>
        <v>55.01</v>
      </c>
      <c r="J1836">
        <f>IF(COUNTIFS(RawData!$E:$E,$E1836,RawData!$F:$F,"CH"&amp;$D1836,RawData!$AF:$AF,$F1836)=0,"",SUMIFS(RawData!$AA:$AA,RawData!$E:$E,$E1836,RawData!$F:$F,"CH"&amp;$D1836,RawData!$AF:$AF,$F1836))</f>
        <v>54.32</v>
      </c>
      <c r="K1836">
        <f t="shared" si="115"/>
        <v>3.999999999996362E-2</v>
      </c>
    </row>
    <row r="1837" spans="1:11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>IF(COUNTIFS(RawData!$E:$E,$E1837,RawData!$F:$F,"CH"&amp;$D1837,RawData!$AF:$AF,$F1837)=0,"",SUMIFS(RawData!$Z:$Z,RawData!$E:$E,$E1837,RawData!$F:$F,"CH"&amp;$D1837,RawData!$AF:$AF,$F1837))</f>
        <v>54.99</v>
      </c>
      <c r="J1837">
        <f>IF(COUNTIFS(RawData!$E:$E,$E1837,RawData!$F:$F,"CH"&amp;$D1837,RawData!$AF:$AF,$F1837)=0,"",SUMIFS(RawData!$AA:$AA,RawData!$E:$E,$E1837,RawData!$F:$F,"CH"&amp;$D1837,RawData!$AF:$AF,$F1837))</f>
        <v>54.41</v>
      </c>
      <c r="K1837">
        <f t="shared" si="115"/>
        <v>6.0000000000172804E-2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>IF(COUNTIFS(RawData!$E:$E,$E1838,RawData!$F:$F,"CH"&amp;$D1838,RawData!$AF:$AF,$F1838)=0,"",SUMIFS(RawData!$Z:$Z,RawData!$E:$E,$E1838,RawData!$F:$F,"CH"&amp;$D1838,RawData!$AF:$AF,$F1838))</f>
        <v>54.94</v>
      </c>
      <c r="J1838">
        <f>IF(COUNTIFS(RawData!$E:$E,$E1838,RawData!$F:$F,"CH"&amp;$D1838,RawData!$AF:$AF,$F1838)=0,"",SUMIFS(RawData!$AA:$AA,RawData!$E:$E,$E1838,RawData!$F:$F,"CH"&amp;$D1838,RawData!$AF:$AF,$F1838))</f>
        <v>52.85</v>
      </c>
      <c r="K1838">
        <f t="shared" si="115"/>
        <v>18.519999999999982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>IF(COUNTIFS(RawData!$E:$E,$E1839,RawData!$F:$F,"CH"&amp;$D1839,RawData!$AF:$AF,$F1839)=0,"",SUMIFS(RawData!$Z:$Z,RawData!$E:$E,$E1839,RawData!$F:$F,"CH"&amp;$D1839,RawData!$AF:$AF,$F1839))</f>
        <v>55</v>
      </c>
      <c r="J1839">
        <f>IF(COUNTIFS(RawData!$E:$E,$E1839,RawData!$F:$F,"CH"&amp;$D1839,RawData!$AF:$AF,$F1839)=0,"",SUMIFS(RawData!$AA:$AA,RawData!$E:$E,$E1839,RawData!$F:$F,"CH"&amp;$D1839,RawData!$AF:$AF,$F1839))</f>
        <v>52.85</v>
      </c>
      <c r="K1839">
        <f t="shared" si="115"/>
        <v>1.999999999998181E-2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>IF(COUNTIFS(RawData!$E:$E,$E1840,RawData!$F:$F,"CH"&amp;$D1840,RawData!$AF:$AF,$F1840)=0,"",SUMIFS(RawData!$Z:$Z,RawData!$E:$E,$E1840,RawData!$F:$F,"CH"&amp;$D1840,RawData!$AF:$AF,$F1840))</f>
        <v>55</v>
      </c>
      <c r="J1840">
        <f>IF(COUNTIFS(RawData!$E:$E,$E1840,RawData!$F:$F,"CH"&amp;$D1840,RawData!$AF:$AF,$F1840)=0,"",SUMIFS(RawData!$AA:$AA,RawData!$E:$E,$E1840,RawData!$F:$F,"CH"&amp;$D1840,RawData!$AF:$AF,$F1840))</f>
        <v>52.94</v>
      </c>
      <c r="K1840">
        <f t="shared" si="115"/>
        <v>1.999999999998181E-2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>IF(COUNTIFS(RawData!$E:$E,$E1841,RawData!$F:$F,"CH"&amp;$D1841,RawData!$AF:$AF,$F1841)=0,"",SUMIFS(RawData!$Z:$Z,RawData!$E:$E,$E1841,RawData!$F:$F,"CH"&amp;$D1841,RawData!$AF:$AF,$F1841))</f>
        <v>55</v>
      </c>
      <c r="J1841">
        <f>IF(COUNTIFS(RawData!$E:$E,$E1841,RawData!$F:$F,"CH"&amp;$D1841,RawData!$AF:$AF,$F1841)=0,"",SUMIFS(RawData!$AA:$AA,RawData!$E:$E,$E1841,RawData!$F:$F,"CH"&amp;$D1841,RawData!$AF:$AF,$F1841))</f>
        <v>52.89</v>
      </c>
      <c r="K1841">
        <f t="shared" si="115"/>
        <v>1.999999999998181E-2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>IF(COUNTIFS(RawData!$E:$E,$E1842,RawData!$F:$F,"CH"&amp;$D1842,RawData!$AF:$AF,$F1842)=0,"",SUMIFS(RawData!$Z:$Z,RawData!$E:$E,$E1842,RawData!$F:$F,"CH"&amp;$D1842,RawData!$AF:$AF,$F1842))</f>
        <v>54.99</v>
      </c>
      <c r="J1842">
        <f>IF(COUNTIFS(RawData!$E:$E,$E1842,RawData!$F:$F,"CH"&amp;$D1842,RawData!$AF:$AF,$F1842)=0,"",SUMIFS(RawData!$AA:$AA,RawData!$E:$E,$E1842,RawData!$F:$F,"CH"&amp;$D1842,RawData!$AF:$AF,$F1842))</f>
        <v>52.98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>IF(COUNTIFS(RawData!$E:$E,$E1843,RawData!$F:$F,"CH"&amp;$D1843,RawData!$AF:$AF,$F1843)=0,"",SUMIFS(RawData!$Z:$Z,RawData!$E:$E,$E1843,RawData!$F:$F,"CH"&amp;$D1843,RawData!$AF:$AF,$F1843))</f>
        <v>55.01</v>
      </c>
      <c r="J1843">
        <f>IF(COUNTIFS(RawData!$E:$E,$E1843,RawData!$F:$F,"CH"&amp;$D1843,RawData!$AF:$AF,$F1843)=0,"",SUMIFS(RawData!$AA:$AA,RawData!$E:$E,$E1843,RawData!$F:$F,"CH"&amp;$D1843,RawData!$AF:$AF,$F1843))</f>
        <v>52.98</v>
      </c>
      <c r="K1843">
        <f t="shared" si="115"/>
        <v>1.999999999998181E-2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>IF(COUNTIFS(RawData!$E:$E,$E1844,RawData!$F:$F,"CH"&amp;$D1844,RawData!$AF:$AF,$F1844)=0,"",SUMIFS(RawData!$Z:$Z,RawData!$E:$E,$E1844,RawData!$F:$F,"CH"&amp;$D1844,RawData!$AF:$AF,$F1844))</f>
        <v>55.01</v>
      </c>
      <c r="J1844">
        <f>IF(COUNTIFS(RawData!$E:$E,$E1844,RawData!$F:$F,"CH"&amp;$D1844,RawData!$AF:$AF,$F1844)=0,"",SUMIFS(RawData!$AA:$AA,RawData!$E:$E,$E1844,RawData!$F:$F,"CH"&amp;$D1844,RawData!$AF:$AF,$F1844))</f>
        <v>53.02</v>
      </c>
      <c r="K1844">
        <f t="shared" si="115"/>
        <v>1.999999999998181E-2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>IF(COUNTIFS(RawData!$E:$E,$E1845,RawData!$F:$F,"CH"&amp;$D1845,RawData!$AF:$AF,$F1845)=0,"",SUMIFS(RawData!$Z:$Z,RawData!$E:$E,$E1845,RawData!$F:$F,"CH"&amp;$D1845,RawData!$AF:$AF,$F1845))</f>
        <v>54.99</v>
      </c>
      <c r="J1845">
        <f>IF(COUNTIFS(RawData!$E:$E,$E1845,RawData!$F:$F,"CH"&amp;$D1845,RawData!$AF:$AF,$F1845)=0,"",SUMIFS(RawData!$AA:$AA,RawData!$E:$E,$E1845,RawData!$F:$F,"CH"&amp;$D1845,RawData!$AF:$AF,$F1845))</f>
        <v>53.11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>IF(COUNTIFS(RawData!$E:$E,$E1846,RawData!$F:$F,"CH"&amp;$D1846,RawData!$AF:$AF,$F1846)=0,"",SUMIFS(RawData!$Z:$Z,RawData!$E:$E,$E1846,RawData!$F:$F,"CH"&amp;$D1846,RawData!$AF:$AF,$F1846))</f>
        <v>55.01</v>
      </c>
      <c r="J1846">
        <f>IF(COUNTIFS(RawData!$E:$E,$E1846,RawData!$F:$F,"CH"&amp;$D1846,RawData!$AF:$AF,$F1846)=0,"",SUMIFS(RawData!$AA:$AA,RawData!$E:$E,$E1846,RawData!$F:$F,"CH"&amp;$D1846,RawData!$AF:$AF,$F1846))</f>
        <v>53.16</v>
      </c>
      <c r="K1846">
        <f t="shared" si="115"/>
        <v>1.999999999998181E-2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>IF(COUNTIFS(RawData!$E:$E,$E1847,RawData!$F:$F,"CH"&amp;$D1847,RawData!$AF:$AF,$F1847)=0,"",SUMIFS(RawData!$Z:$Z,RawData!$E:$E,$E1847,RawData!$F:$F,"CH"&amp;$D1847,RawData!$AF:$AF,$F1847))</f>
        <v>54.99</v>
      </c>
      <c r="J1847">
        <f>IF(COUNTIFS(RawData!$E:$E,$E1847,RawData!$F:$F,"CH"&amp;$D1847,RawData!$AF:$AF,$F1847)=0,"",SUMIFS(RawData!$AA:$AA,RawData!$E:$E,$E1847,RawData!$F:$F,"CH"&amp;$D1847,RawData!$AF:$AF,$F1847))</f>
        <v>53.16</v>
      </c>
      <c r="K1847">
        <f t="shared" si="115"/>
        <v>1.999999999998181E-2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>IF(COUNTIFS(RawData!$E:$E,$E1848,RawData!$F:$F,"CH"&amp;$D1848,RawData!$AF:$AF,$F1848)=0,"",SUMIFS(RawData!$Z:$Z,RawData!$E:$E,$E1848,RawData!$F:$F,"CH"&amp;$D1848,RawData!$AF:$AF,$F1848))</f>
        <v>55</v>
      </c>
      <c r="J1848">
        <f>IF(COUNTIFS(RawData!$E:$E,$E1848,RawData!$F:$F,"CH"&amp;$D1848,RawData!$AF:$AF,$F1848)=0,"",SUMIFS(RawData!$AA:$AA,RawData!$E:$E,$E1848,RawData!$F:$F,"CH"&amp;$D1848,RawData!$AF:$AF,$F1848))</f>
        <v>53.25</v>
      </c>
      <c r="K1848">
        <f t="shared" si="115"/>
        <v>4.0000000000190994E-2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>IF(COUNTIFS(RawData!$E:$E,$E1849,RawData!$F:$F,"CH"&amp;$D1849,RawData!$AF:$AF,$F1849)=0,"",SUMIFS(RawData!$Z:$Z,RawData!$E:$E,$E1849,RawData!$F:$F,"CH"&amp;$D1849,RawData!$AF:$AF,$F1849))</f>
        <v>54.99</v>
      </c>
      <c r="J1849">
        <f>IF(COUNTIFS(RawData!$E:$E,$E1849,RawData!$F:$F,"CH"&amp;$D1849,RawData!$AF:$AF,$F1849)=0,"",SUMIFS(RawData!$AA:$AA,RawData!$E:$E,$E1849,RawData!$F:$F,"CH"&amp;$D1849,RawData!$AF:$AF,$F1849))</f>
        <v>53.2</v>
      </c>
      <c r="K1849">
        <f t="shared" si="115"/>
        <v>1.999999999998181E-2</v>
      </c>
    </row>
    <row r="1850" spans="1:11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>IF(COUNTIFS(RawData!$E:$E,$E1850,RawData!$F:$F,"CH"&amp;$D1850,RawData!$AF:$AF,$F1850)=0,"",SUMIFS(RawData!$Z:$Z,RawData!$E:$E,$E1850,RawData!$F:$F,"CH"&amp;$D1850,RawData!$AF:$AF,$F1850))</f>
        <v>54.98</v>
      </c>
      <c r="J1850">
        <f>IF(COUNTIFS(RawData!$E:$E,$E1850,RawData!$F:$F,"CH"&amp;$D1850,RawData!$AF:$AF,$F1850)=0,"",SUMIFS(RawData!$AA:$AA,RawData!$E:$E,$E1850,RawData!$F:$F,"CH"&amp;$D1850,RawData!$AF:$AF,$F1850))</f>
        <v>53.25</v>
      </c>
      <c r="K1850">
        <f t="shared" si="115"/>
        <v>1.999999999998181E-2</v>
      </c>
    </row>
    <row r="1851" spans="1:11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>IF(COUNTIFS(RawData!$E:$E,$E1851,RawData!$F:$F,"CH"&amp;$D1851,RawData!$AF:$AF,$F1851)=0,"",SUMIFS(RawData!$Z:$Z,RawData!$E:$E,$E1851,RawData!$F:$F,"CH"&amp;$D1851,RawData!$AF:$AF,$F1851))</f>
        <v>55</v>
      </c>
      <c r="J1851">
        <f>IF(COUNTIFS(RawData!$E:$E,$E1851,RawData!$F:$F,"CH"&amp;$D1851,RawData!$AF:$AF,$F1851)=0,"",SUMIFS(RawData!$AA:$AA,RawData!$E:$E,$E1851,RawData!$F:$F,"CH"&amp;$D1851,RawData!$AF:$AF,$F1851))</f>
        <v>53.33</v>
      </c>
      <c r="K1851">
        <f t="shared" si="115"/>
        <v>3.999999999996362E-2</v>
      </c>
    </row>
    <row r="1852" spans="1:11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>IF(COUNTIFS(RawData!$E:$E,$E1852,RawData!$F:$F,"CH"&amp;$D1852,RawData!$AF:$AF,$F1852)=0,"",SUMIFS(RawData!$Z:$Z,RawData!$E:$E,$E1852,RawData!$F:$F,"CH"&amp;$D1852,RawData!$AF:$AF,$F1852))</f>
        <v>54.99</v>
      </c>
      <c r="J1852">
        <f>IF(COUNTIFS(RawData!$E:$E,$E1852,RawData!$F:$F,"CH"&amp;$D1852,RawData!$AF:$AF,$F1852)=0,"",SUMIFS(RawData!$AA:$AA,RawData!$E:$E,$E1852,RawData!$F:$F,"CH"&amp;$D1852,RawData!$AF:$AF,$F1852))</f>
        <v>53.33</v>
      </c>
      <c r="K1852">
        <f t="shared" si="115"/>
        <v>3.999999999996362E-2</v>
      </c>
    </row>
    <row r="1853" spans="1:11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>IF(COUNTIFS(RawData!$E:$E,$E1853,RawData!$F:$F,"CH"&amp;$D1853,RawData!$AF:$AF,$F1853)=0,"",SUMIFS(RawData!$Z:$Z,RawData!$E:$E,$E1853,RawData!$F:$F,"CH"&amp;$D1853,RawData!$AF:$AF,$F1853))</f>
        <v>55.01</v>
      </c>
      <c r="J1853">
        <f>IF(COUNTIFS(RawData!$E:$E,$E1853,RawData!$F:$F,"CH"&amp;$D1853,RawData!$AF:$AF,$F1853)=0,"",SUMIFS(RawData!$AA:$AA,RawData!$E:$E,$E1853,RawData!$F:$F,"CH"&amp;$D1853,RawData!$AF:$AF,$F1853))</f>
        <v>53.42</v>
      </c>
      <c r="K1853">
        <f t="shared" si="115"/>
        <v>1.999999999998181E-2</v>
      </c>
    </row>
    <row r="1854" spans="1:11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>IF(COUNTIFS(RawData!$E:$E,$E1854,RawData!$F:$F,"CH"&amp;$D1854,RawData!$AF:$AF,$F1854)=0,"",SUMIFS(RawData!$Z:$Z,RawData!$E:$E,$E1854,RawData!$F:$F,"CH"&amp;$D1854,RawData!$AF:$AF,$F1854))</f>
        <v>55</v>
      </c>
      <c r="J1854">
        <f>IF(COUNTIFS(RawData!$E:$E,$E1854,RawData!$F:$F,"CH"&amp;$D1854,RawData!$AF:$AF,$F1854)=0,"",SUMIFS(RawData!$AA:$AA,RawData!$E:$E,$E1854,RawData!$F:$F,"CH"&amp;$D1854,RawData!$AF:$AF,$F1854))</f>
        <v>53.42</v>
      </c>
      <c r="K1854">
        <f t="shared" si="115"/>
        <v>3.999999999996362E-2</v>
      </c>
    </row>
    <row r="1855" spans="1:11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>IF(COUNTIFS(RawData!$E:$E,$E1855,RawData!$F:$F,"CH"&amp;$D1855,RawData!$AF:$AF,$F1855)=0,"",SUMIFS(RawData!$Z:$Z,RawData!$E:$E,$E1855,RawData!$F:$F,"CH"&amp;$D1855,RawData!$AF:$AF,$F1855))</f>
        <v>55.02</v>
      </c>
      <c r="J1855">
        <f>IF(COUNTIFS(RawData!$E:$E,$E1855,RawData!$F:$F,"CH"&amp;$D1855,RawData!$AF:$AF,$F1855)=0,"",SUMIFS(RawData!$AA:$AA,RawData!$E:$E,$E1855,RawData!$F:$F,"CH"&amp;$D1855,RawData!$AF:$AF,$F1855))</f>
        <v>53.51</v>
      </c>
      <c r="K1855">
        <f t="shared" si="115"/>
        <v>4.0000000000190994E-2</v>
      </c>
    </row>
    <row r="1856" spans="1:11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>IF(COUNTIFS(RawData!$E:$E,$E1856,RawData!$F:$F,"CH"&amp;$D1856,RawData!$AF:$AF,$F1856)=0,"",SUMIFS(RawData!$Z:$Z,RawData!$E:$E,$E1856,RawData!$F:$F,"CH"&amp;$D1856,RawData!$AF:$AF,$F1856))</f>
        <v>55.02</v>
      </c>
      <c r="J1856">
        <f>IF(COUNTIFS(RawData!$E:$E,$E1856,RawData!$F:$F,"CH"&amp;$D1856,RawData!$AF:$AF,$F1856)=0,"",SUMIFS(RawData!$AA:$AA,RawData!$E:$E,$E1856,RawData!$F:$F,"CH"&amp;$D1856,RawData!$AF:$AF,$F1856))</f>
        <v>53.6</v>
      </c>
      <c r="K1856">
        <f t="shared" si="115"/>
        <v>1.999999999998181E-2</v>
      </c>
    </row>
    <row r="1857" spans="1:11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>IF(COUNTIFS(RawData!$E:$E,$E1857,RawData!$F:$F,"CH"&amp;$D1857,RawData!$AF:$AF,$F1857)=0,"",SUMIFS(RawData!$Z:$Z,RawData!$E:$E,$E1857,RawData!$F:$F,"CH"&amp;$D1857,RawData!$AF:$AF,$F1857))</f>
        <v>54.98</v>
      </c>
      <c r="J1857">
        <f>IF(COUNTIFS(RawData!$E:$E,$E1857,RawData!$F:$F,"CH"&amp;$D1857,RawData!$AF:$AF,$F1857)=0,"",SUMIFS(RawData!$AA:$AA,RawData!$E:$E,$E1857,RawData!$F:$F,"CH"&amp;$D1857,RawData!$AF:$AF,$F1857))</f>
        <v>53.6</v>
      </c>
      <c r="K1857">
        <f t="shared" si="115"/>
        <v>3.999999999996362E-2</v>
      </c>
    </row>
    <row r="1858" spans="1:11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>IF(COUNTIFS(RawData!$E:$E,$E1858,RawData!$F:$F,"CH"&amp;$D1858,RawData!$AF:$AF,$F1858)=0,"",SUMIFS(RawData!$Z:$Z,RawData!$E:$E,$E1858,RawData!$F:$F,"CH"&amp;$D1858,RawData!$AF:$AF,$F1858))</f>
        <v>55.03</v>
      </c>
      <c r="J1858">
        <f>IF(COUNTIFS(RawData!$E:$E,$E1858,RawData!$F:$F,"CH"&amp;$D1858,RawData!$AF:$AF,$F1858)=0,"",SUMIFS(RawData!$AA:$AA,RawData!$E:$E,$E1858,RawData!$F:$F,"CH"&amp;$D1858,RawData!$AF:$AF,$F1858))</f>
        <v>53.64</v>
      </c>
      <c r="K1858">
        <f t="shared" si="115"/>
        <v>1.999999999998181E-2</v>
      </c>
    </row>
    <row r="1859" spans="1:11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>IF(COUNTIFS(RawData!$E:$E,$E1859,RawData!$F:$F,"CH"&amp;$D1859,RawData!$AF:$AF,$F1859)=0,"",SUMIFS(RawData!$Z:$Z,RawData!$E:$E,$E1859,RawData!$F:$F,"CH"&amp;$D1859,RawData!$AF:$AF,$F1859))</f>
        <v>55</v>
      </c>
      <c r="J1859">
        <f>IF(COUNTIFS(RawData!$E:$E,$E1859,RawData!$F:$F,"CH"&amp;$D1859,RawData!$AF:$AF,$F1859)=0,"",SUMIFS(RawData!$AA:$AA,RawData!$E:$E,$E1859,RawData!$F:$F,"CH"&amp;$D1859,RawData!$AF:$AF,$F1859))</f>
        <v>53.69</v>
      </c>
      <c r="K1859">
        <f t="shared" si="115"/>
        <v>3.999999999996362E-2</v>
      </c>
    </row>
    <row r="1860" spans="1:11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>IF(COUNTIFS(RawData!$E:$E,$E1860,RawData!$F:$F,"CH"&amp;$D1860,RawData!$AF:$AF,$F1860)=0,"",SUMIFS(RawData!$Z:$Z,RawData!$E:$E,$E1860,RawData!$F:$F,"CH"&amp;$D1860,RawData!$AF:$AF,$F1860))</f>
        <v>55</v>
      </c>
      <c r="J1860">
        <f>IF(COUNTIFS(RawData!$E:$E,$E1860,RawData!$F:$F,"CH"&amp;$D1860,RawData!$AF:$AF,$F1860)=0,"",SUMIFS(RawData!$AA:$AA,RawData!$E:$E,$E1860,RawData!$F:$F,"CH"&amp;$D1860,RawData!$AF:$AF,$F1860))</f>
        <v>53.78</v>
      </c>
      <c r="K1860">
        <f t="shared" ref="K1860:K1923" si="119">G1860-G1859</f>
        <v>3.999999999996362E-2</v>
      </c>
    </row>
    <row r="1861" spans="1:11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>IF(COUNTIFS(RawData!$E:$E,$E1861,RawData!$F:$F,"CH"&amp;$D1861,RawData!$AF:$AF,$F1861)=0,"",SUMIFS(RawData!$Z:$Z,RawData!$E:$E,$E1861,RawData!$F:$F,"CH"&amp;$D1861,RawData!$AF:$AF,$F1861))</f>
        <v>55.01</v>
      </c>
      <c r="J1861">
        <f>IF(COUNTIFS(RawData!$E:$E,$E1861,RawData!$F:$F,"CH"&amp;$D1861,RawData!$AF:$AF,$F1861)=0,"",SUMIFS(RawData!$AA:$AA,RawData!$E:$E,$E1861,RawData!$F:$F,"CH"&amp;$D1861,RawData!$AF:$AF,$F1861))</f>
        <v>53.82</v>
      </c>
      <c r="K1861">
        <f t="shared" si="119"/>
        <v>3.999999999996362E-2</v>
      </c>
    </row>
    <row r="1862" spans="1:11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>IF(COUNTIFS(RawData!$E:$E,$E1862,RawData!$F:$F,"CH"&amp;$D1862,RawData!$AF:$AF,$F1862)=0,"",SUMIFS(RawData!$Z:$Z,RawData!$E:$E,$E1862,RawData!$F:$F,"CH"&amp;$D1862,RawData!$AF:$AF,$F1862))</f>
        <v>55.01</v>
      </c>
      <c r="J1862">
        <f>IF(COUNTIFS(RawData!$E:$E,$E1862,RawData!$F:$F,"CH"&amp;$D1862,RawData!$AF:$AF,$F1862)=0,"",SUMIFS(RawData!$AA:$AA,RawData!$E:$E,$E1862,RawData!$F:$F,"CH"&amp;$D1862,RawData!$AF:$AF,$F1862))</f>
        <v>53.91</v>
      </c>
      <c r="K1862">
        <f t="shared" si="119"/>
        <v>3.999999999996362E-2</v>
      </c>
    </row>
    <row r="1863" spans="1:11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>IF(COUNTIFS(RawData!$E:$E,$E1863,RawData!$F:$F,"CH"&amp;$D1863,RawData!$AF:$AF,$F1863)=0,"",SUMIFS(RawData!$Z:$Z,RawData!$E:$E,$E1863,RawData!$F:$F,"CH"&amp;$D1863,RawData!$AF:$AF,$F1863))</f>
        <v>54.98</v>
      </c>
      <c r="J1863">
        <f>IF(COUNTIFS(RawData!$E:$E,$E1863,RawData!$F:$F,"CH"&amp;$D1863,RawData!$AF:$AF,$F1863)=0,"",SUMIFS(RawData!$AA:$AA,RawData!$E:$E,$E1863,RawData!$F:$F,"CH"&amp;$D1863,RawData!$AF:$AF,$F1863))</f>
        <v>53.87</v>
      </c>
      <c r="K1863">
        <f t="shared" si="119"/>
        <v>2.0000000000209184E-2</v>
      </c>
    </row>
    <row r="1864" spans="1:11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>IF(COUNTIFS(RawData!$E:$E,$E1864,RawData!$F:$F,"CH"&amp;$D1864,RawData!$AF:$AF,$F1864)=0,"",SUMIFS(RawData!$Z:$Z,RawData!$E:$E,$E1864,RawData!$F:$F,"CH"&amp;$D1864,RawData!$AF:$AF,$F1864))</f>
        <v>55</v>
      </c>
      <c r="J1864">
        <f>IF(COUNTIFS(RawData!$E:$E,$E1864,RawData!$F:$F,"CH"&amp;$D1864,RawData!$AF:$AF,$F1864)=0,"",SUMIFS(RawData!$AA:$AA,RawData!$E:$E,$E1864,RawData!$F:$F,"CH"&amp;$D1864,RawData!$AF:$AF,$F1864))</f>
        <v>53.96</v>
      </c>
      <c r="K1864">
        <f t="shared" si="119"/>
        <v>3.999999999996362E-2</v>
      </c>
    </row>
    <row r="1865" spans="1:11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>IF(COUNTIFS(RawData!$E:$E,$E1865,RawData!$F:$F,"CH"&amp;$D1865,RawData!$AF:$AF,$F1865)=0,"",SUMIFS(RawData!$Z:$Z,RawData!$E:$E,$E1865,RawData!$F:$F,"CH"&amp;$D1865,RawData!$AF:$AF,$F1865))</f>
        <v>55</v>
      </c>
      <c r="J1865">
        <f>IF(COUNTIFS(RawData!$E:$E,$E1865,RawData!$F:$F,"CH"&amp;$D1865,RawData!$AF:$AF,$F1865)=0,"",SUMIFS(RawData!$AA:$AA,RawData!$E:$E,$E1865,RawData!$F:$F,"CH"&amp;$D1865,RawData!$AF:$AF,$F1865))</f>
        <v>53.91</v>
      </c>
      <c r="K1865">
        <f t="shared" si="119"/>
        <v>3.999999999996362E-2</v>
      </c>
    </row>
    <row r="1866" spans="1:11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>IF(COUNTIFS(RawData!$E:$E,$E1866,RawData!$F:$F,"CH"&amp;$D1866,RawData!$AF:$AF,$F1866)=0,"",SUMIFS(RawData!$Z:$Z,RawData!$E:$E,$E1866,RawData!$F:$F,"CH"&amp;$D1866,RawData!$AF:$AF,$F1866))</f>
        <v>55.01</v>
      </c>
      <c r="J1866">
        <f>IF(COUNTIFS(RawData!$E:$E,$E1866,RawData!$F:$F,"CH"&amp;$D1866,RawData!$AF:$AF,$F1866)=0,"",SUMIFS(RawData!$AA:$AA,RawData!$E:$E,$E1866,RawData!$F:$F,"CH"&amp;$D1866,RawData!$AF:$AF,$F1866))</f>
        <v>54.05</v>
      </c>
      <c r="K1866">
        <f t="shared" si="119"/>
        <v>3.999999999996362E-2</v>
      </c>
    </row>
    <row r="1867" spans="1:11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>IF(COUNTIFS(RawData!$E:$E,$E1867,RawData!$F:$F,"CH"&amp;$D1867,RawData!$AF:$AF,$F1867)=0,"",SUMIFS(RawData!$Z:$Z,RawData!$E:$E,$E1867,RawData!$F:$F,"CH"&amp;$D1867,RawData!$AF:$AF,$F1867))</f>
        <v>55.01</v>
      </c>
      <c r="J1867">
        <f>IF(COUNTIFS(RawData!$E:$E,$E1867,RawData!$F:$F,"CH"&amp;$D1867,RawData!$AF:$AF,$F1867)=0,"",SUMIFS(RawData!$AA:$AA,RawData!$E:$E,$E1867,RawData!$F:$F,"CH"&amp;$D1867,RawData!$AF:$AF,$F1867))</f>
        <v>54.05</v>
      </c>
      <c r="K1867">
        <f t="shared" si="119"/>
        <v>3.999999999996362E-2</v>
      </c>
    </row>
    <row r="1868" spans="1:11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>IF(COUNTIFS(RawData!$E:$E,$E1868,RawData!$F:$F,"CH"&amp;$D1868,RawData!$AF:$AF,$F1868)=0,"",SUMIFS(RawData!$Z:$Z,RawData!$E:$E,$E1868,RawData!$F:$F,"CH"&amp;$D1868,RawData!$AF:$AF,$F1868))</f>
        <v>54.99</v>
      </c>
      <c r="J1868">
        <f>IF(COUNTIFS(RawData!$E:$E,$E1868,RawData!$F:$F,"CH"&amp;$D1868,RawData!$AF:$AF,$F1868)=0,"",SUMIFS(RawData!$AA:$AA,RawData!$E:$E,$E1868,RawData!$F:$F,"CH"&amp;$D1868,RawData!$AF:$AF,$F1868))</f>
        <v>54.23</v>
      </c>
      <c r="K1868">
        <f t="shared" si="119"/>
        <v>3.999999999996362E-2</v>
      </c>
    </row>
    <row r="1869" spans="1:11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>IF(COUNTIFS(RawData!$E:$E,$E1869,RawData!$F:$F,"CH"&amp;$D1869,RawData!$AF:$AF,$F1869)=0,"",SUMIFS(RawData!$Z:$Z,RawData!$E:$E,$E1869,RawData!$F:$F,"CH"&amp;$D1869,RawData!$AF:$AF,$F1869))</f>
        <v>55.01</v>
      </c>
      <c r="J1869">
        <f>IF(COUNTIFS(RawData!$E:$E,$E1869,RawData!$F:$F,"CH"&amp;$D1869,RawData!$AF:$AF,$F1869)=0,"",SUMIFS(RawData!$AA:$AA,RawData!$E:$E,$E1869,RawData!$F:$F,"CH"&amp;$D1869,RawData!$AF:$AF,$F1869))</f>
        <v>54.18</v>
      </c>
      <c r="K1869">
        <f t="shared" si="119"/>
        <v>4.0000000000190994E-2</v>
      </c>
    </row>
    <row r="1870" spans="1:11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>IF(COUNTIFS(RawData!$E:$E,$E1870,RawData!$F:$F,"CH"&amp;$D1870,RawData!$AF:$AF,$F1870)=0,"",SUMIFS(RawData!$Z:$Z,RawData!$E:$E,$E1870,RawData!$F:$F,"CH"&amp;$D1870,RawData!$AF:$AF,$F1870))</f>
        <v>54.99</v>
      </c>
      <c r="J1870">
        <f>IF(COUNTIFS(RawData!$E:$E,$E1870,RawData!$F:$F,"CH"&amp;$D1870,RawData!$AF:$AF,$F1870)=0,"",SUMIFS(RawData!$AA:$AA,RawData!$E:$E,$E1870,RawData!$F:$F,"CH"&amp;$D1870,RawData!$AF:$AF,$F1870))</f>
        <v>54.18</v>
      </c>
      <c r="K1870">
        <f t="shared" si="119"/>
        <v>1.999999999998181E-2</v>
      </c>
    </row>
    <row r="1871" spans="1:11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>IF(COUNTIFS(RawData!$E:$E,$E1871,RawData!$F:$F,"CH"&amp;$D1871,RawData!$AF:$AF,$F1871)=0,"",SUMIFS(RawData!$Z:$Z,RawData!$E:$E,$E1871,RawData!$F:$F,"CH"&amp;$D1871,RawData!$AF:$AF,$F1871))</f>
        <v>55.02</v>
      </c>
      <c r="J1871">
        <f>IF(COUNTIFS(RawData!$E:$E,$E1871,RawData!$F:$F,"CH"&amp;$D1871,RawData!$AF:$AF,$F1871)=0,"",SUMIFS(RawData!$AA:$AA,RawData!$E:$E,$E1871,RawData!$F:$F,"CH"&amp;$D1871,RawData!$AF:$AF,$F1871))</f>
        <v>54.32</v>
      </c>
      <c r="K1871">
        <f t="shared" si="119"/>
        <v>5.999999999994543E-2</v>
      </c>
    </row>
    <row r="1872" spans="1:11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>IF(COUNTIFS(RawData!$E:$E,$E1872,RawData!$F:$F,"CH"&amp;$D1872,RawData!$AF:$AF,$F1872)=0,"",SUMIFS(RawData!$Z:$Z,RawData!$E:$E,$E1872,RawData!$F:$F,"CH"&amp;$D1872,RawData!$AF:$AF,$F1872))</f>
        <v>55.01</v>
      </c>
      <c r="J1872">
        <f>IF(COUNTIFS(RawData!$E:$E,$E1872,RawData!$F:$F,"CH"&amp;$D1872,RawData!$AF:$AF,$F1872)=0,"",SUMIFS(RawData!$AA:$AA,RawData!$E:$E,$E1872,RawData!$F:$F,"CH"&amp;$D1872,RawData!$AF:$AF,$F1872))</f>
        <v>54.32</v>
      </c>
      <c r="K1872">
        <f t="shared" si="119"/>
        <v>3.999999999996362E-2</v>
      </c>
    </row>
    <row r="1873" spans="1:11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>IF(COUNTIFS(RawData!$E:$E,$E1873,RawData!$F:$F,"CH"&amp;$D1873,RawData!$AF:$AF,$F1873)=0,"",SUMIFS(RawData!$Z:$Z,RawData!$E:$E,$E1873,RawData!$F:$F,"CH"&amp;$D1873,RawData!$AF:$AF,$F1873))</f>
        <v>54.99</v>
      </c>
      <c r="J1873">
        <f>IF(COUNTIFS(RawData!$E:$E,$E1873,RawData!$F:$F,"CH"&amp;$D1873,RawData!$AF:$AF,$F1873)=0,"",SUMIFS(RawData!$AA:$AA,RawData!$E:$E,$E1873,RawData!$F:$F,"CH"&amp;$D1873,RawData!$AF:$AF,$F1873))</f>
        <v>54.41</v>
      </c>
      <c r="K1873">
        <f t="shared" si="119"/>
        <v>3.999999999996362E-2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>IF(COUNTIFS(RawData!$E:$E,$E1874,RawData!$F:$F,"CH"&amp;$D1874,RawData!$AF:$AF,$F1874)=0,"",SUMIFS(RawData!$Z:$Z,RawData!$E:$E,$E1874,RawData!$F:$F,"CH"&amp;$D1874,RawData!$AF:$AF,$F1874))</f>
        <v>59.98</v>
      </c>
      <c r="J1874">
        <f>IF(COUNTIFS(RawData!$E:$E,$E1874,RawData!$F:$F,"CH"&amp;$D1874,RawData!$AF:$AF,$F1874)=0,"",SUMIFS(RawData!$AA:$AA,RawData!$E:$E,$E1874,RawData!$F:$F,"CH"&amp;$D1874,RawData!$AF:$AF,$F1874))</f>
        <v>58.25</v>
      </c>
      <c r="K1874">
        <f t="shared" si="119"/>
        <v>-60.399999999999864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>IF(COUNTIFS(RawData!$E:$E,$E1875,RawData!$F:$F,"CH"&amp;$D1875,RawData!$AF:$AF,$F1875)=0,"",SUMIFS(RawData!$Z:$Z,RawData!$E:$E,$E1875,RawData!$F:$F,"CH"&amp;$D1875,RawData!$AF:$AF,$F1875))</f>
        <v>60.03</v>
      </c>
      <c r="J1875">
        <f>IF(COUNTIFS(RawData!$E:$E,$E1875,RawData!$F:$F,"CH"&amp;$D1875,RawData!$AF:$AF,$F1875)=0,"",SUMIFS(RawData!$AA:$AA,RawData!$E:$E,$E1875,RawData!$F:$F,"CH"&amp;$D1875,RawData!$AF:$AF,$F1875))</f>
        <v>58.3</v>
      </c>
      <c r="K1875">
        <f t="shared" si="119"/>
        <v>0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>IF(COUNTIFS(RawData!$E:$E,$E1876,RawData!$F:$F,"CH"&amp;$D1876,RawData!$AF:$AF,$F1876)=0,"",SUMIFS(RawData!$Z:$Z,RawData!$E:$E,$E1876,RawData!$F:$F,"CH"&amp;$D1876,RawData!$AF:$AF,$F1876))</f>
        <v>60</v>
      </c>
      <c r="J1876">
        <f>IF(COUNTIFS(RawData!$E:$E,$E1876,RawData!$F:$F,"CH"&amp;$D1876,RawData!$AF:$AF,$F1876)=0,"",SUMIFS(RawData!$AA:$AA,RawData!$E:$E,$E1876,RawData!$F:$F,"CH"&amp;$D1876,RawData!$AF:$AF,$F1876))</f>
        <v>58.35</v>
      </c>
      <c r="K1876">
        <f t="shared" si="119"/>
        <v>1.999999999998181E-2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>IF(COUNTIFS(RawData!$E:$E,$E1877,RawData!$F:$F,"CH"&amp;$D1877,RawData!$AF:$AF,$F1877)=0,"",SUMIFS(RawData!$Z:$Z,RawData!$E:$E,$E1877,RawData!$F:$F,"CH"&amp;$D1877,RawData!$AF:$AF,$F1877))</f>
        <v>60.01</v>
      </c>
      <c r="J1877">
        <f>IF(COUNTIFS(RawData!$E:$E,$E1877,RawData!$F:$F,"CH"&amp;$D1877,RawData!$AF:$AF,$F1877)=0,"",SUMIFS(RawData!$AA:$AA,RawData!$E:$E,$E1877,RawData!$F:$F,"CH"&amp;$D1877,RawData!$AF:$AF,$F1877))</f>
        <v>58.4</v>
      </c>
      <c r="K1877">
        <f t="shared" si="119"/>
        <v>1.999999999998181E-2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>IF(COUNTIFS(RawData!$E:$E,$E1878,RawData!$F:$F,"CH"&amp;$D1878,RawData!$AF:$AF,$F1878)=0,"",SUMIFS(RawData!$Z:$Z,RawData!$E:$E,$E1878,RawData!$F:$F,"CH"&amp;$D1878,RawData!$AF:$AF,$F1878))</f>
        <v>60.02</v>
      </c>
      <c r="J1878">
        <f>IF(COUNTIFS(RawData!$E:$E,$E1878,RawData!$F:$F,"CH"&amp;$D1878,RawData!$AF:$AF,$F1878)=0,"",SUMIFS(RawData!$AA:$AA,RawData!$E:$E,$E1878,RawData!$F:$F,"CH"&amp;$D1878,RawData!$AF:$AF,$F1878))</f>
        <v>58.45</v>
      </c>
      <c r="K1878">
        <f t="shared" si="119"/>
        <v>1.999999999998181E-2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>IF(COUNTIFS(RawData!$E:$E,$E1879,RawData!$F:$F,"CH"&amp;$D1879,RawData!$AF:$AF,$F1879)=0,"",SUMIFS(RawData!$Z:$Z,RawData!$E:$E,$E1879,RawData!$F:$F,"CH"&amp;$D1879,RawData!$AF:$AF,$F1879))</f>
        <v>60</v>
      </c>
      <c r="J1879">
        <f>IF(COUNTIFS(RawData!$E:$E,$E1879,RawData!$F:$F,"CH"&amp;$D1879,RawData!$AF:$AF,$F1879)=0,"",SUMIFS(RawData!$AA:$AA,RawData!$E:$E,$E1879,RawData!$F:$F,"CH"&amp;$D1879,RawData!$AF:$AF,$F1879))</f>
        <v>58.5</v>
      </c>
      <c r="K1879">
        <f t="shared" si="119"/>
        <v>1.999999999998181E-2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>IF(COUNTIFS(RawData!$E:$E,$E1880,RawData!$F:$F,"CH"&amp;$D1880,RawData!$AF:$AF,$F1880)=0,"",SUMIFS(RawData!$Z:$Z,RawData!$E:$E,$E1880,RawData!$F:$F,"CH"&amp;$D1880,RawData!$AF:$AF,$F1880))</f>
        <v>60.01</v>
      </c>
      <c r="J1880">
        <f>IF(COUNTIFS(RawData!$E:$E,$E1880,RawData!$F:$F,"CH"&amp;$D1880,RawData!$AF:$AF,$F1880)=0,"",SUMIFS(RawData!$AA:$AA,RawData!$E:$E,$E1880,RawData!$F:$F,"CH"&amp;$D1880,RawData!$AF:$AF,$F1880))</f>
        <v>58.5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>IF(COUNTIFS(RawData!$E:$E,$E1881,RawData!$F:$F,"CH"&amp;$D1881,RawData!$AF:$AF,$F1881)=0,"",SUMIFS(RawData!$Z:$Z,RawData!$E:$E,$E1881,RawData!$F:$F,"CH"&amp;$D1881,RawData!$AF:$AF,$F1881))</f>
        <v>59.99</v>
      </c>
      <c r="J1881">
        <f>IF(COUNTIFS(RawData!$E:$E,$E1881,RawData!$F:$F,"CH"&amp;$D1881,RawData!$AF:$AF,$F1881)=0,"",SUMIFS(RawData!$AA:$AA,RawData!$E:$E,$E1881,RawData!$F:$F,"CH"&amp;$D1881,RawData!$AF:$AF,$F1881))</f>
        <v>58.55</v>
      </c>
      <c r="K1881">
        <f t="shared" si="119"/>
        <v>1.999999999998181E-2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>IF(COUNTIFS(RawData!$E:$E,$E1882,RawData!$F:$F,"CH"&amp;$D1882,RawData!$AF:$AF,$F1882)=0,"",SUMIFS(RawData!$Z:$Z,RawData!$E:$E,$E1882,RawData!$F:$F,"CH"&amp;$D1882,RawData!$AF:$AF,$F1882))</f>
        <v>60.01</v>
      </c>
      <c r="J1882">
        <f>IF(COUNTIFS(RawData!$E:$E,$E1882,RawData!$F:$F,"CH"&amp;$D1882,RawData!$AF:$AF,$F1882)=0,"",SUMIFS(RawData!$AA:$AA,RawData!$E:$E,$E1882,RawData!$F:$F,"CH"&amp;$D1882,RawData!$AF:$AF,$F1882))</f>
        <v>58.6</v>
      </c>
      <c r="K1882">
        <f t="shared" si="119"/>
        <v>3.999999999996362E-2</v>
      </c>
    </row>
    <row r="1883" spans="1:11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>IF(COUNTIFS(RawData!$E:$E,$E1883,RawData!$F:$F,"CH"&amp;$D1883,RawData!$AF:$AF,$F1883)=0,"",SUMIFS(RawData!$Z:$Z,RawData!$E:$E,$E1883,RawData!$F:$F,"CH"&amp;$D1883,RawData!$AF:$AF,$F1883))</f>
        <v>60</v>
      </c>
      <c r="J1883">
        <f>IF(COUNTIFS(RawData!$E:$E,$E1883,RawData!$F:$F,"CH"&amp;$D1883,RawData!$AF:$AF,$F1883)=0,"",SUMIFS(RawData!$AA:$AA,RawData!$E:$E,$E1883,RawData!$F:$F,"CH"&amp;$D1883,RawData!$AF:$AF,$F1883))</f>
        <v>58.65</v>
      </c>
      <c r="K1883">
        <f t="shared" si="119"/>
        <v>1.999999999998181E-2</v>
      </c>
    </row>
    <row r="1884" spans="1:11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>IF(COUNTIFS(RawData!$E:$E,$E1884,RawData!$F:$F,"CH"&amp;$D1884,RawData!$AF:$AF,$F1884)=0,"",SUMIFS(RawData!$Z:$Z,RawData!$E:$E,$E1884,RawData!$F:$F,"CH"&amp;$D1884,RawData!$AF:$AF,$F1884))</f>
        <v>59.99</v>
      </c>
      <c r="J1884">
        <f>IF(COUNTIFS(RawData!$E:$E,$E1884,RawData!$F:$F,"CH"&amp;$D1884,RawData!$AF:$AF,$F1884)=0,"",SUMIFS(RawData!$AA:$AA,RawData!$E:$E,$E1884,RawData!$F:$F,"CH"&amp;$D1884,RawData!$AF:$AF,$F1884))</f>
        <v>58.7</v>
      </c>
      <c r="K1884">
        <f t="shared" si="119"/>
        <v>1.999999999998181E-2</v>
      </c>
    </row>
    <row r="1885" spans="1:11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>IF(COUNTIFS(RawData!$E:$E,$E1885,RawData!$F:$F,"CH"&amp;$D1885,RawData!$AF:$AF,$F1885)=0,"",SUMIFS(RawData!$Z:$Z,RawData!$E:$E,$E1885,RawData!$F:$F,"CH"&amp;$D1885,RawData!$AF:$AF,$F1885))</f>
        <v>59.99</v>
      </c>
      <c r="J1885">
        <f>IF(COUNTIFS(RawData!$E:$E,$E1885,RawData!$F:$F,"CH"&amp;$D1885,RawData!$AF:$AF,$F1885)=0,"",SUMIFS(RawData!$AA:$AA,RawData!$E:$E,$E1885,RawData!$F:$F,"CH"&amp;$D1885,RawData!$AF:$AF,$F1885))</f>
        <v>58.75</v>
      </c>
      <c r="K1885">
        <f t="shared" si="119"/>
        <v>4.0000000000190994E-2</v>
      </c>
    </row>
    <row r="1886" spans="1:11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>IF(COUNTIFS(RawData!$E:$E,$E1886,RawData!$F:$F,"CH"&amp;$D1886,RawData!$AF:$AF,$F1886)=0,"",SUMIFS(RawData!$Z:$Z,RawData!$E:$E,$E1886,RawData!$F:$F,"CH"&amp;$D1886,RawData!$AF:$AF,$F1886))</f>
        <v>60</v>
      </c>
      <c r="J1886">
        <f>IF(COUNTIFS(RawData!$E:$E,$E1886,RawData!$F:$F,"CH"&amp;$D1886,RawData!$AF:$AF,$F1886)=0,"",SUMIFS(RawData!$AA:$AA,RawData!$E:$E,$E1886,RawData!$F:$F,"CH"&amp;$D1886,RawData!$AF:$AF,$F1886))</f>
        <v>58.8</v>
      </c>
      <c r="K1886">
        <f t="shared" si="119"/>
        <v>1.999999999998181E-2</v>
      </c>
    </row>
    <row r="1887" spans="1:11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>IF(COUNTIFS(RawData!$E:$E,$E1887,RawData!$F:$F,"CH"&amp;$D1887,RawData!$AF:$AF,$F1887)=0,"",SUMIFS(RawData!$Z:$Z,RawData!$E:$E,$E1887,RawData!$F:$F,"CH"&amp;$D1887,RawData!$AF:$AF,$F1887))</f>
        <v>60</v>
      </c>
      <c r="J1887">
        <f>IF(COUNTIFS(RawData!$E:$E,$E1887,RawData!$F:$F,"CH"&amp;$D1887,RawData!$AF:$AF,$F1887)=0,"",SUMIFS(RawData!$AA:$AA,RawData!$E:$E,$E1887,RawData!$F:$F,"CH"&amp;$D1887,RawData!$AF:$AF,$F1887))</f>
        <v>58.85</v>
      </c>
      <c r="K1887">
        <f t="shared" si="119"/>
        <v>3.999999999996362E-2</v>
      </c>
    </row>
    <row r="1888" spans="1:11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>IF(COUNTIFS(RawData!$E:$E,$E1888,RawData!$F:$F,"CH"&amp;$D1888,RawData!$AF:$AF,$F1888)=0,"",SUMIFS(RawData!$Z:$Z,RawData!$E:$E,$E1888,RawData!$F:$F,"CH"&amp;$D1888,RawData!$AF:$AF,$F1888))</f>
        <v>60</v>
      </c>
      <c r="J1888">
        <f>IF(COUNTIFS(RawData!$E:$E,$E1888,RawData!$F:$F,"CH"&amp;$D1888,RawData!$AF:$AF,$F1888)=0,"",SUMIFS(RawData!$AA:$AA,RawData!$E:$E,$E1888,RawData!$F:$F,"CH"&amp;$D1888,RawData!$AF:$AF,$F1888))</f>
        <v>58.9</v>
      </c>
      <c r="K1888">
        <f t="shared" si="119"/>
        <v>1.999999999998181E-2</v>
      </c>
    </row>
    <row r="1889" spans="1:11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>IF(COUNTIFS(RawData!$E:$E,$E1889,RawData!$F:$F,"CH"&amp;$D1889,RawData!$AF:$AF,$F1889)=0,"",SUMIFS(RawData!$Z:$Z,RawData!$E:$E,$E1889,RawData!$F:$F,"CH"&amp;$D1889,RawData!$AF:$AF,$F1889))</f>
        <v>59.99</v>
      </c>
      <c r="J1889">
        <f>IF(COUNTIFS(RawData!$E:$E,$E1889,RawData!$F:$F,"CH"&amp;$D1889,RawData!$AF:$AF,$F1889)=0,"",SUMIFS(RawData!$AA:$AA,RawData!$E:$E,$E1889,RawData!$F:$F,"CH"&amp;$D1889,RawData!$AF:$AF,$F1889))</f>
        <v>58.95</v>
      </c>
      <c r="K1889">
        <f t="shared" si="119"/>
        <v>3.999999999996362E-2</v>
      </c>
    </row>
    <row r="1890" spans="1:11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>IF(COUNTIFS(RawData!$E:$E,$E1890,RawData!$F:$F,"CH"&amp;$D1890,RawData!$AF:$AF,$F1890)=0,"",SUMIFS(RawData!$Z:$Z,RawData!$E:$E,$E1890,RawData!$F:$F,"CH"&amp;$D1890,RawData!$AF:$AF,$F1890))</f>
        <v>60.01</v>
      </c>
      <c r="J1890">
        <f>IF(COUNTIFS(RawData!$E:$E,$E1890,RawData!$F:$F,"CH"&amp;$D1890,RawData!$AF:$AF,$F1890)=0,"",SUMIFS(RawData!$AA:$AA,RawData!$E:$E,$E1890,RawData!$F:$F,"CH"&amp;$D1890,RawData!$AF:$AF,$F1890))</f>
        <v>59</v>
      </c>
      <c r="K1890">
        <f t="shared" si="119"/>
        <v>1.999999999998181E-2</v>
      </c>
    </row>
    <row r="1891" spans="1:11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>IF(COUNTIFS(RawData!$E:$E,$E1891,RawData!$F:$F,"CH"&amp;$D1891,RawData!$AF:$AF,$F1891)=0,"",SUMIFS(RawData!$Z:$Z,RawData!$E:$E,$E1891,RawData!$F:$F,"CH"&amp;$D1891,RawData!$AF:$AF,$F1891))</f>
        <v>59.99</v>
      </c>
      <c r="J1891">
        <f>IF(COUNTIFS(RawData!$E:$E,$E1891,RawData!$F:$F,"CH"&amp;$D1891,RawData!$AF:$AF,$F1891)=0,"",SUMIFS(RawData!$AA:$AA,RawData!$E:$E,$E1891,RawData!$F:$F,"CH"&amp;$D1891,RawData!$AF:$AF,$F1891))</f>
        <v>59.05</v>
      </c>
      <c r="K1891">
        <f t="shared" si="119"/>
        <v>3.999999999996362E-2</v>
      </c>
    </row>
    <row r="1892" spans="1:11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>IF(COUNTIFS(RawData!$E:$E,$E1892,RawData!$F:$F,"CH"&amp;$D1892,RawData!$AF:$AF,$F1892)=0,"",SUMIFS(RawData!$Z:$Z,RawData!$E:$E,$E1892,RawData!$F:$F,"CH"&amp;$D1892,RawData!$AF:$AF,$F1892))</f>
        <v>60</v>
      </c>
      <c r="J1892">
        <f>IF(COUNTIFS(RawData!$E:$E,$E1892,RawData!$F:$F,"CH"&amp;$D1892,RawData!$AF:$AF,$F1892)=0,"",SUMIFS(RawData!$AA:$AA,RawData!$E:$E,$E1892,RawData!$F:$F,"CH"&amp;$D1892,RawData!$AF:$AF,$F1892))</f>
        <v>59.05</v>
      </c>
      <c r="K1892">
        <f t="shared" si="119"/>
        <v>3.999999999996362E-2</v>
      </c>
    </row>
    <row r="1893" spans="1:11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>IF(COUNTIFS(RawData!$E:$E,$E1893,RawData!$F:$F,"CH"&amp;$D1893,RawData!$AF:$AF,$F1893)=0,"",SUMIFS(RawData!$Z:$Z,RawData!$E:$E,$E1893,RawData!$F:$F,"CH"&amp;$D1893,RawData!$AF:$AF,$F1893))</f>
        <v>60.01</v>
      </c>
      <c r="J1893">
        <f>IF(COUNTIFS(RawData!$E:$E,$E1893,RawData!$F:$F,"CH"&amp;$D1893,RawData!$AF:$AF,$F1893)=0,"",SUMIFS(RawData!$AA:$AA,RawData!$E:$E,$E1893,RawData!$F:$F,"CH"&amp;$D1893,RawData!$AF:$AF,$F1893))</f>
        <v>59.15</v>
      </c>
      <c r="K1893">
        <f t="shared" si="119"/>
        <v>2.0000000000209184E-2</v>
      </c>
    </row>
    <row r="1894" spans="1:11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>IF(COUNTIFS(RawData!$E:$E,$E1894,RawData!$F:$F,"CH"&amp;$D1894,RawData!$AF:$AF,$F1894)=0,"",SUMIFS(RawData!$Z:$Z,RawData!$E:$E,$E1894,RawData!$F:$F,"CH"&amp;$D1894,RawData!$AF:$AF,$F1894))</f>
        <v>59.98</v>
      </c>
      <c r="J1894">
        <f>IF(COUNTIFS(RawData!$E:$E,$E1894,RawData!$F:$F,"CH"&amp;$D1894,RawData!$AF:$AF,$F1894)=0,"",SUMIFS(RawData!$AA:$AA,RawData!$E:$E,$E1894,RawData!$F:$F,"CH"&amp;$D1894,RawData!$AF:$AF,$F1894))</f>
        <v>59.15</v>
      </c>
      <c r="K1894">
        <f t="shared" si="119"/>
        <v>3.999999999996362E-2</v>
      </c>
    </row>
    <row r="1895" spans="1:11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>IF(COUNTIFS(RawData!$E:$E,$E1895,RawData!$F:$F,"CH"&amp;$D1895,RawData!$AF:$AF,$F1895)=0,"",SUMIFS(RawData!$Z:$Z,RawData!$E:$E,$E1895,RawData!$F:$F,"CH"&amp;$D1895,RawData!$AF:$AF,$F1895))</f>
        <v>60</v>
      </c>
      <c r="J1895">
        <f>IF(COUNTIFS(RawData!$E:$E,$E1895,RawData!$F:$F,"CH"&amp;$D1895,RawData!$AF:$AF,$F1895)=0,"",SUMIFS(RawData!$AA:$AA,RawData!$E:$E,$E1895,RawData!$F:$F,"CH"&amp;$D1895,RawData!$AF:$AF,$F1895))</f>
        <v>59.25</v>
      </c>
      <c r="K1895">
        <f t="shared" si="119"/>
        <v>3.999999999996362E-2</v>
      </c>
    </row>
    <row r="1896" spans="1:11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>IF(COUNTIFS(RawData!$E:$E,$E1896,RawData!$F:$F,"CH"&amp;$D1896,RawData!$AF:$AF,$F1896)=0,"",SUMIFS(RawData!$Z:$Z,RawData!$E:$E,$E1896,RawData!$F:$F,"CH"&amp;$D1896,RawData!$AF:$AF,$F1896))</f>
        <v>60.05</v>
      </c>
      <c r="J1896">
        <f>IF(COUNTIFS(RawData!$E:$E,$E1896,RawData!$F:$F,"CH"&amp;$D1896,RawData!$AF:$AF,$F1896)=0,"",SUMIFS(RawData!$AA:$AA,RawData!$E:$E,$E1896,RawData!$F:$F,"CH"&amp;$D1896,RawData!$AF:$AF,$F1896))</f>
        <v>59.36</v>
      </c>
      <c r="K1896">
        <f t="shared" si="119"/>
        <v>1.999999999998181E-2</v>
      </c>
    </row>
    <row r="1897" spans="1:11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>IF(COUNTIFS(RawData!$E:$E,$E1897,RawData!$F:$F,"CH"&amp;$D1897,RawData!$AF:$AF,$F1897)=0,"",SUMIFS(RawData!$Z:$Z,RawData!$E:$E,$E1897,RawData!$F:$F,"CH"&amp;$D1897,RawData!$AF:$AF,$F1897))</f>
        <v>59.99</v>
      </c>
      <c r="J1897">
        <f>IF(COUNTIFS(RawData!$E:$E,$E1897,RawData!$F:$F,"CH"&amp;$D1897,RawData!$AF:$AF,$F1897)=0,"",SUMIFS(RawData!$AA:$AA,RawData!$E:$E,$E1897,RawData!$F:$F,"CH"&amp;$D1897,RawData!$AF:$AF,$F1897))</f>
        <v>59.36</v>
      </c>
      <c r="K1897">
        <f t="shared" si="119"/>
        <v>3.999999999996362E-2</v>
      </c>
    </row>
    <row r="1898" spans="1:11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>IF(COUNTIFS(RawData!$E:$E,$E1898,RawData!$F:$F,"CH"&amp;$D1898,RawData!$AF:$AF,$F1898)=0,"",SUMIFS(RawData!$Z:$Z,RawData!$E:$E,$E1898,RawData!$F:$F,"CH"&amp;$D1898,RawData!$AF:$AF,$F1898))</f>
        <v>59.99</v>
      </c>
      <c r="J1898">
        <f>IF(COUNTIFS(RawData!$E:$E,$E1898,RawData!$F:$F,"CH"&amp;$D1898,RawData!$AF:$AF,$F1898)=0,"",SUMIFS(RawData!$AA:$AA,RawData!$E:$E,$E1898,RawData!$F:$F,"CH"&amp;$D1898,RawData!$AF:$AF,$F1898))</f>
        <v>59.41</v>
      </c>
      <c r="K1898">
        <f t="shared" si="119"/>
        <v>3.999999999996362E-2</v>
      </c>
    </row>
    <row r="1899" spans="1:11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>IF(COUNTIFS(RawData!$E:$E,$E1899,RawData!$F:$F,"CH"&amp;$D1899,RawData!$AF:$AF,$F1899)=0,"",SUMIFS(RawData!$Z:$Z,RawData!$E:$E,$E1899,RawData!$F:$F,"CH"&amp;$D1899,RawData!$AF:$AF,$F1899))</f>
        <v>59.99</v>
      </c>
      <c r="J1899">
        <f>IF(COUNTIFS(RawData!$E:$E,$E1899,RawData!$F:$F,"CH"&amp;$D1899,RawData!$AF:$AF,$F1899)=0,"",SUMIFS(RawData!$AA:$AA,RawData!$E:$E,$E1899,RawData!$F:$F,"CH"&amp;$D1899,RawData!$AF:$AF,$F1899))</f>
        <v>59.41</v>
      </c>
      <c r="K1899">
        <f t="shared" si="119"/>
        <v>3.999999999996362E-2</v>
      </c>
    </row>
    <row r="1900" spans="1:11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>IF(COUNTIFS(RawData!$E:$E,$E1900,RawData!$F:$F,"CH"&amp;$D1900,RawData!$AF:$AF,$F1900)=0,"",SUMIFS(RawData!$Z:$Z,RawData!$E:$E,$E1900,RawData!$F:$F,"CH"&amp;$D1900,RawData!$AF:$AF,$F1900))</f>
        <v>59.99</v>
      </c>
      <c r="J1900">
        <f>IF(COUNTIFS(RawData!$E:$E,$E1900,RawData!$F:$F,"CH"&amp;$D1900,RawData!$AF:$AF,$F1900)=0,"",SUMIFS(RawData!$AA:$AA,RawData!$E:$E,$E1900,RawData!$F:$F,"CH"&amp;$D1900,RawData!$AF:$AF,$F1900))</f>
        <v>59.51</v>
      </c>
      <c r="K1900">
        <f t="shared" si="119"/>
        <v>2.0000000000209184E-2</v>
      </c>
    </row>
    <row r="1901" spans="1:11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>IF(COUNTIFS(RawData!$E:$E,$E1901,RawData!$F:$F,"CH"&amp;$D1901,RawData!$AF:$AF,$F1901)=0,"",SUMIFS(RawData!$Z:$Z,RawData!$E:$E,$E1901,RawData!$F:$F,"CH"&amp;$D1901,RawData!$AF:$AF,$F1901))</f>
        <v>59.97</v>
      </c>
      <c r="J1901">
        <f>IF(COUNTIFS(RawData!$E:$E,$E1901,RawData!$F:$F,"CH"&amp;$D1901,RawData!$AF:$AF,$F1901)=0,"",SUMIFS(RawData!$AA:$AA,RawData!$E:$E,$E1901,RawData!$F:$F,"CH"&amp;$D1901,RawData!$AF:$AF,$F1901))</f>
        <v>59.51</v>
      </c>
      <c r="K1901">
        <f t="shared" si="119"/>
        <v>3.999999999996362E-2</v>
      </c>
    </row>
    <row r="1902" spans="1:11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>IF(COUNTIFS(RawData!$E:$E,$E1902,RawData!$F:$F,"CH"&amp;$D1902,RawData!$AF:$AF,$F1902)=0,"",SUMIFS(RawData!$Z:$Z,RawData!$E:$E,$E1902,RawData!$F:$F,"CH"&amp;$D1902,RawData!$AF:$AF,$F1902))</f>
        <v>60.01</v>
      </c>
      <c r="J1902">
        <f>IF(COUNTIFS(RawData!$E:$E,$E1902,RawData!$F:$F,"CH"&amp;$D1902,RawData!$AF:$AF,$F1902)=0,"",SUMIFS(RawData!$AA:$AA,RawData!$E:$E,$E1902,RawData!$F:$F,"CH"&amp;$D1902,RawData!$AF:$AF,$F1902))</f>
        <v>59.61</v>
      </c>
      <c r="K1902">
        <f t="shared" si="119"/>
        <v>3.999999999996362E-2</v>
      </c>
    </row>
    <row r="1903" spans="1:11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>IF(COUNTIFS(RawData!$E:$E,$E1903,RawData!$F:$F,"CH"&amp;$D1903,RawData!$AF:$AF,$F1903)=0,"",SUMIFS(RawData!$Z:$Z,RawData!$E:$E,$E1903,RawData!$F:$F,"CH"&amp;$D1903,RawData!$AF:$AF,$F1903))</f>
        <v>59.99</v>
      </c>
      <c r="J1903">
        <f>IF(COUNTIFS(RawData!$E:$E,$E1903,RawData!$F:$F,"CH"&amp;$D1903,RawData!$AF:$AF,$F1903)=0,"",SUMIFS(RawData!$AA:$AA,RawData!$E:$E,$E1903,RawData!$F:$F,"CH"&amp;$D1903,RawData!$AF:$AF,$F1903))</f>
        <v>59.66</v>
      </c>
      <c r="K1903">
        <f t="shared" si="119"/>
        <v>3.999999999996362E-2</v>
      </c>
    </row>
    <row r="1904" spans="1:11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>IF(COUNTIFS(RawData!$E:$E,$E1904,RawData!$F:$F,"CH"&amp;$D1904,RawData!$AF:$AF,$F1904)=0,"",SUMIFS(RawData!$Z:$Z,RawData!$E:$E,$E1904,RawData!$F:$F,"CH"&amp;$D1904,RawData!$AF:$AF,$F1904))</f>
        <v>59.98</v>
      </c>
      <c r="J1904">
        <f>IF(COUNTIFS(RawData!$E:$E,$E1904,RawData!$F:$F,"CH"&amp;$D1904,RawData!$AF:$AF,$F1904)=0,"",SUMIFS(RawData!$AA:$AA,RawData!$E:$E,$E1904,RawData!$F:$F,"CH"&amp;$D1904,RawData!$AF:$AF,$F1904))</f>
        <v>59.71</v>
      </c>
      <c r="K1904">
        <f t="shared" si="119"/>
        <v>3.999999999996362E-2</v>
      </c>
    </row>
    <row r="1905" spans="1:11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>IF(COUNTIFS(RawData!$E:$E,$E1905,RawData!$F:$F,"CH"&amp;$D1905,RawData!$AF:$AF,$F1905)=0,"",SUMIFS(RawData!$Z:$Z,RawData!$E:$E,$E1905,RawData!$F:$F,"CH"&amp;$D1905,RawData!$AF:$AF,$F1905))</f>
        <v>60</v>
      </c>
      <c r="J1905">
        <f>IF(COUNTIFS(RawData!$E:$E,$E1905,RawData!$F:$F,"CH"&amp;$D1905,RawData!$AF:$AF,$F1905)=0,"",SUMIFS(RawData!$AA:$AA,RawData!$E:$E,$E1905,RawData!$F:$F,"CH"&amp;$D1905,RawData!$AF:$AF,$F1905))</f>
        <v>59.82</v>
      </c>
      <c r="K1905">
        <f t="shared" si="119"/>
        <v>3.999999999996362E-2</v>
      </c>
    </row>
    <row r="1906" spans="1:11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>IF(COUNTIFS(RawData!$E:$E,$E1906,RawData!$F:$F,"CH"&amp;$D1906,RawData!$AF:$AF,$F1906)=0,"",SUMIFS(RawData!$Z:$Z,RawData!$E:$E,$E1906,RawData!$F:$F,"CH"&amp;$D1906,RawData!$AF:$AF,$F1906))</f>
        <v>59.99</v>
      </c>
      <c r="J1906">
        <f>IF(COUNTIFS(RawData!$E:$E,$E1906,RawData!$F:$F,"CH"&amp;$D1906,RawData!$AF:$AF,$F1906)=0,"",SUMIFS(RawData!$AA:$AA,RawData!$E:$E,$E1906,RawData!$F:$F,"CH"&amp;$D1906,RawData!$AF:$AF,$F1906))</f>
        <v>59.82</v>
      </c>
      <c r="K1906">
        <f t="shared" si="119"/>
        <v>3.999999999996362E-2</v>
      </c>
    </row>
    <row r="1907" spans="1:11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>IF(COUNTIFS(RawData!$E:$E,$E1907,RawData!$F:$F,"CH"&amp;$D1907,RawData!$AF:$AF,$F1907)=0,"",SUMIFS(RawData!$Z:$Z,RawData!$E:$E,$E1907,RawData!$F:$F,"CH"&amp;$D1907,RawData!$AF:$AF,$F1907))</f>
        <v>59.99</v>
      </c>
      <c r="J1907">
        <f>IF(COUNTIFS(RawData!$E:$E,$E1907,RawData!$F:$F,"CH"&amp;$D1907,RawData!$AF:$AF,$F1907)=0,"",SUMIFS(RawData!$AA:$AA,RawData!$E:$E,$E1907,RawData!$F:$F,"CH"&amp;$D1907,RawData!$AF:$AF,$F1907))</f>
        <v>59.82</v>
      </c>
      <c r="K1907">
        <f t="shared" si="119"/>
        <v>4.0000000000190994E-2</v>
      </c>
    </row>
    <row r="1908" spans="1:11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>IF(COUNTIFS(RawData!$E:$E,$E1908,RawData!$F:$F,"CH"&amp;$D1908,RawData!$AF:$AF,$F1908)=0,"",SUMIFS(RawData!$Z:$Z,RawData!$E:$E,$E1908,RawData!$F:$F,"CH"&amp;$D1908,RawData!$AF:$AF,$F1908))</f>
        <v>60.02</v>
      </c>
      <c r="J1908">
        <f>IF(COUNTIFS(RawData!$E:$E,$E1908,RawData!$F:$F,"CH"&amp;$D1908,RawData!$AF:$AF,$F1908)=0,"",SUMIFS(RawData!$AA:$AA,RawData!$E:$E,$E1908,RawData!$F:$F,"CH"&amp;$D1908,RawData!$AF:$AF,$F1908))</f>
        <v>59.92</v>
      </c>
      <c r="K1908">
        <f t="shared" si="119"/>
        <v>3.999999999996362E-2</v>
      </c>
    </row>
    <row r="1909" spans="1:11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>IF(COUNTIFS(RawData!$E:$E,$E1909,RawData!$F:$F,"CH"&amp;$D1909,RawData!$AF:$AF,$F1909)=0,"",SUMIFS(RawData!$Z:$Z,RawData!$E:$E,$E1909,RawData!$F:$F,"CH"&amp;$D1909,RawData!$AF:$AF,$F1909))</f>
        <v>59.97</v>
      </c>
      <c r="J1909">
        <f>IF(COUNTIFS(RawData!$E:$E,$E1909,RawData!$F:$F,"CH"&amp;$D1909,RawData!$AF:$AF,$F1909)=0,"",SUMIFS(RawData!$AA:$AA,RawData!$E:$E,$E1909,RawData!$F:$F,"CH"&amp;$D1909,RawData!$AF:$AF,$F1909))</f>
        <v>59.97</v>
      </c>
      <c r="K1909">
        <f t="shared" si="119"/>
        <v>1.999999999998181E-2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>IF(COUNTIFS(RawData!$E:$E,$E1910,RawData!$F:$F,"CH"&amp;$D1910,RawData!$AF:$AF,$F1910)=0,"",SUMIFS(RawData!$Z:$Z,RawData!$E:$E,$E1910,RawData!$F:$F,"CH"&amp;$D1910,RawData!$AF:$AF,$F1910))</f>
        <v>59.98</v>
      </c>
      <c r="J1910">
        <f>IF(COUNTIFS(RawData!$E:$E,$E1910,RawData!$F:$F,"CH"&amp;$D1910,RawData!$AF:$AF,$F1910)=0,"",SUMIFS(RawData!$AA:$AA,RawData!$E:$E,$E1910,RawData!$F:$F,"CH"&amp;$D1910,RawData!$AF:$AF,$F1910))</f>
        <v>58.25</v>
      </c>
      <c r="K1910">
        <f t="shared" si="119"/>
        <v>18.599999999999909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>IF(COUNTIFS(RawData!$E:$E,$E1911,RawData!$F:$F,"CH"&amp;$D1911,RawData!$AF:$AF,$F1911)=0,"",SUMIFS(RawData!$Z:$Z,RawData!$E:$E,$E1911,RawData!$F:$F,"CH"&amp;$D1911,RawData!$AF:$AF,$F1911))</f>
        <v>60.03</v>
      </c>
      <c r="J1911">
        <f>IF(COUNTIFS(RawData!$E:$E,$E1911,RawData!$F:$F,"CH"&amp;$D1911,RawData!$AF:$AF,$F1911)=0,"",SUMIFS(RawData!$AA:$AA,RawData!$E:$E,$E1911,RawData!$F:$F,"CH"&amp;$D1911,RawData!$AF:$AF,$F1911))</f>
        <v>58.3</v>
      </c>
      <c r="K1911">
        <f t="shared" si="119"/>
        <v>6.0000000000172804E-2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>IF(COUNTIFS(RawData!$E:$E,$E1912,RawData!$F:$F,"CH"&amp;$D1912,RawData!$AF:$AF,$F1912)=0,"",SUMIFS(RawData!$Z:$Z,RawData!$E:$E,$E1912,RawData!$F:$F,"CH"&amp;$D1912,RawData!$AF:$AF,$F1912))</f>
        <v>60</v>
      </c>
      <c r="J1912">
        <f>IF(COUNTIFS(RawData!$E:$E,$E1912,RawData!$F:$F,"CH"&amp;$D1912,RawData!$AF:$AF,$F1912)=0,"",SUMIFS(RawData!$AA:$AA,RawData!$E:$E,$E1912,RawData!$F:$F,"CH"&amp;$D1912,RawData!$AF:$AF,$F1912))</f>
        <v>58.35</v>
      </c>
      <c r="K1912">
        <f t="shared" si="119"/>
        <v>1.999999999998181E-2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>IF(COUNTIFS(RawData!$E:$E,$E1913,RawData!$F:$F,"CH"&amp;$D1913,RawData!$AF:$AF,$F1913)=0,"",SUMIFS(RawData!$Z:$Z,RawData!$E:$E,$E1913,RawData!$F:$F,"CH"&amp;$D1913,RawData!$AF:$AF,$F1913))</f>
        <v>60.01</v>
      </c>
      <c r="J1913">
        <f>IF(COUNTIFS(RawData!$E:$E,$E1913,RawData!$F:$F,"CH"&amp;$D1913,RawData!$AF:$AF,$F1913)=0,"",SUMIFS(RawData!$AA:$AA,RawData!$E:$E,$E1913,RawData!$F:$F,"CH"&amp;$D1913,RawData!$AF:$AF,$F1913))</f>
        <v>58.4</v>
      </c>
      <c r="K1913">
        <f t="shared" si="119"/>
        <v>1.999999999998181E-2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>IF(COUNTIFS(RawData!$E:$E,$E1914,RawData!$F:$F,"CH"&amp;$D1914,RawData!$AF:$AF,$F1914)=0,"",SUMIFS(RawData!$Z:$Z,RawData!$E:$E,$E1914,RawData!$F:$F,"CH"&amp;$D1914,RawData!$AF:$AF,$F1914))</f>
        <v>60.02</v>
      </c>
      <c r="J1914">
        <f>IF(COUNTIFS(RawData!$E:$E,$E1914,RawData!$F:$F,"CH"&amp;$D1914,RawData!$AF:$AF,$F1914)=0,"",SUMIFS(RawData!$AA:$AA,RawData!$E:$E,$E1914,RawData!$F:$F,"CH"&amp;$D1914,RawData!$AF:$AF,$F1914))</f>
        <v>58.45</v>
      </c>
      <c r="K1914">
        <f t="shared" si="119"/>
        <v>3.999999999996362E-2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>IF(COUNTIFS(RawData!$E:$E,$E1915,RawData!$F:$F,"CH"&amp;$D1915,RawData!$AF:$AF,$F1915)=0,"",SUMIFS(RawData!$Z:$Z,RawData!$E:$E,$E1915,RawData!$F:$F,"CH"&amp;$D1915,RawData!$AF:$AF,$F1915))</f>
        <v>60</v>
      </c>
      <c r="J1915">
        <f>IF(COUNTIFS(RawData!$E:$E,$E1915,RawData!$F:$F,"CH"&amp;$D1915,RawData!$AF:$AF,$F1915)=0,"",SUMIFS(RawData!$AA:$AA,RawData!$E:$E,$E1915,RawData!$F:$F,"CH"&amp;$D1915,RawData!$AF:$AF,$F1915))</f>
        <v>58.5</v>
      </c>
      <c r="K1915">
        <f t="shared" si="119"/>
        <v>1.999999999998181E-2</v>
      </c>
    </row>
    <row r="1916" spans="1:11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>IF(COUNTIFS(RawData!$E:$E,$E1916,RawData!$F:$F,"CH"&amp;$D1916,RawData!$AF:$AF,$F1916)=0,"",SUMIFS(RawData!$Z:$Z,RawData!$E:$E,$E1916,RawData!$F:$F,"CH"&amp;$D1916,RawData!$AF:$AF,$F1916))</f>
        <v>60.01</v>
      </c>
      <c r="J1916">
        <f>IF(COUNTIFS(RawData!$E:$E,$E1916,RawData!$F:$F,"CH"&amp;$D1916,RawData!$AF:$AF,$F1916)=0,"",SUMIFS(RawData!$AA:$AA,RawData!$E:$E,$E1916,RawData!$F:$F,"CH"&amp;$D1916,RawData!$AF:$AF,$F1916))</f>
        <v>58.5</v>
      </c>
      <c r="K1916">
        <f t="shared" si="119"/>
        <v>1.999999999998181E-2</v>
      </c>
    </row>
    <row r="1917" spans="1:11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>IF(COUNTIFS(RawData!$E:$E,$E1917,RawData!$F:$F,"CH"&amp;$D1917,RawData!$AF:$AF,$F1917)=0,"",SUMIFS(RawData!$Z:$Z,RawData!$E:$E,$E1917,RawData!$F:$F,"CH"&amp;$D1917,RawData!$AF:$AF,$F1917))</f>
        <v>59.99</v>
      </c>
      <c r="J1917">
        <f>IF(COUNTIFS(RawData!$E:$E,$E1917,RawData!$F:$F,"CH"&amp;$D1917,RawData!$AF:$AF,$F1917)=0,"",SUMIFS(RawData!$AA:$AA,RawData!$E:$E,$E1917,RawData!$F:$F,"CH"&amp;$D1917,RawData!$AF:$AF,$F1917))</f>
        <v>58.55</v>
      </c>
      <c r="K1917">
        <f t="shared" si="119"/>
        <v>3.999999999996362E-2</v>
      </c>
    </row>
    <row r="1918" spans="1:11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>IF(COUNTIFS(RawData!$E:$E,$E1918,RawData!$F:$F,"CH"&amp;$D1918,RawData!$AF:$AF,$F1918)=0,"",SUMIFS(RawData!$Z:$Z,RawData!$E:$E,$E1918,RawData!$F:$F,"CH"&amp;$D1918,RawData!$AF:$AF,$F1918))</f>
        <v>60.01</v>
      </c>
      <c r="J1918">
        <f>IF(COUNTIFS(RawData!$E:$E,$E1918,RawData!$F:$F,"CH"&amp;$D1918,RawData!$AF:$AF,$F1918)=0,"",SUMIFS(RawData!$AA:$AA,RawData!$E:$E,$E1918,RawData!$F:$F,"CH"&amp;$D1918,RawData!$AF:$AF,$F1918))</f>
        <v>58.6</v>
      </c>
      <c r="K1918">
        <f t="shared" si="119"/>
        <v>1.999999999998181E-2</v>
      </c>
    </row>
    <row r="1919" spans="1:11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>IF(COUNTIFS(RawData!$E:$E,$E1919,RawData!$F:$F,"CH"&amp;$D1919,RawData!$AF:$AF,$F1919)=0,"",SUMIFS(RawData!$Z:$Z,RawData!$E:$E,$E1919,RawData!$F:$F,"CH"&amp;$D1919,RawData!$AF:$AF,$F1919))</f>
        <v>60</v>
      </c>
      <c r="J1919">
        <f>IF(COUNTIFS(RawData!$E:$E,$E1919,RawData!$F:$F,"CH"&amp;$D1919,RawData!$AF:$AF,$F1919)=0,"",SUMIFS(RawData!$AA:$AA,RawData!$E:$E,$E1919,RawData!$F:$F,"CH"&amp;$D1919,RawData!$AF:$AF,$F1919))</f>
        <v>58.65</v>
      </c>
      <c r="K1919">
        <f t="shared" si="119"/>
        <v>1.999999999998181E-2</v>
      </c>
    </row>
    <row r="1920" spans="1:11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>IF(COUNTIFS(RawData!$E:$E,$E1920,RawData!$F:$F,"CH"&amp;$D1920,RawData!$AF:$AF,$F1920)=0,"",SUMIFS(RawData!$Z:$Z,RawData!$E:$E,$E1920,RawData!$F:$F,"CH"&amp;$D1920,RawData!$AF:$AF,$F1920))</f>
        <v>59.99</v>
      </c>
      <c r="J1920">
        <f>IF(COUNTIFS(RawData!$E:$E,$E1920,RawData!$F:$F,"CH"&amp;$D1920,RawData!$AF:$AF,$F1920)=0,"",SUMIFS(RawData!$AA:$AA,RawData!$E:$E,$E1920,RawData!$F:$F,"CH"&amp;$D1920,RawData!$AF:$AF,$F1920))</f>
        <v>58.7</v>
      </c>
      <c r="K1920">
        <f t="shared" si="119"/>
        <v>3.999999999996362E-2</v>
      </c>
    </row>
    <row r="1921" spans="1:11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>IF(COUNTIFS(RawData!$E:$E,$E1921,RawData!$F:$F,"CH"&amp;$D1921,RawData!$AF:$AF,$F1921)=0,"",SUMIFS(RawData!$Z:$Z,RawData!$E:$E,$E1921,RawData!$F:$F,"CH"&amp;$D1921,RawData!$AF:$AF,$F1921))</f>
        <v>59.99</v>
      </c>
      <c r="J1921">
        <f>IF(COUNTIFS(RawData!$E:$E,$E1921,RawData!$F:$F,"CH"&amp;$D1921,RawData!$AF:$AF,$F1921)=0,"",SUMIFS(RawData!$AA:$AA,RawData!$E:$E,$E1921,RawData!$F:$F,"CH"&amp;$D1921,RawData!$AF:$AF,$F1921))</f>
        <v>58.75</v>
      </c>
      <c r="K1921">
        <f t="shared" si="119"/>
        <v>2.0000000000209184E-2</v>
      </c>
    </row>
    <row r="1922" spans="1:11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>IF(COUNTIFS(RawData!$E:$E,$E1922,RawData!$F:$F,"CH"&amp;$D1922,RawData!$AF:$AF,$F1922)=0,"",SUMIFS(RawData!$Z:$Z,RawData!$E:$E,$E1922,RawData!$F:$F,"CH"&amp;$D1922,RawData!$AF:$AF,$F1922))</f>
        <v>60</v>
      </c>
      <c r="J1922">
        <f>IF(COUNTIFS(RawData!$E:$E,$E1922,RawData!$F:$F,"CH"&amp;$D1922,RawData!$AF:$AF,$F1922)=0,"",SUMIFS(RawData!$AA:$AA,RawData!$E:$E,$E1922,RawData!$F:$F,"CH"&amp;$D1922,RawData!$AF:$AF,$F1922))</f>
        <v>58.8</v>
      </c>
      <c r="K1922">
        <f t="shared" si="119"/>
        <v>3.999999999996362E-2</v>
      </c>
    </row>
    <row r="1923" spans="1:11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>IF(COUNTIFS(RawData!$E:$E,$E1923,RawData!$F:$F,"CH"&amp;$D1923,RawData!$AF:$AF,$F1923)=0,"",SUMIFS(RawData!$Z:$Z,RawData!$E:$E,$E1923,RawData!$F:$F,"CH"&amp;$D1923,RawData!$AF:$AF,$F1923))</f>
        <v>60</v>
      </c>
      <c r="J1923">
        <f>IF(COUNTIFS(RawData!$E:$E,$E1923,RawData!$F:$F,"CH"&amp;$D1923,RawData!$AF:$AF,$F1923)=0,"",SUMIFS(RawData!$AA:$AA,RawData!$E:$E,$E1923,RawData!$F:$F,"CH"&amp;$D1923,RawData!$AF:$AF,$F1923))</f>
        <v>58.85</v>
      </c>
      <c r="K1923">
        <f t="shared" si="119"/>
        <v>1.999999999998181E-2</v>
      </c>
    </row>
    <row r="1924" spans="1:11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>IF(COUNTIFS(RawData!$E:$E,$E1924,RawData!$F:$F,"CH"&amp;$D1924,RawData!$AF:$AF,$F1924)=0,"",SUMIFS(RawData!$Z:$Z,RawData!$E:$E,$E1924,RawData!$F:$F,"CH"&amp;$D1924,RawData!$AF:$AF,$F1924))</f>
        <v>60</v>
      </c>
      <c r="J1924">
        <f>IF(COUNTIFS(RawData!$E:$E,$E1924,RawData!$F:$F,"CH"&amp;$D1924,RawData!$AF:$AF,$F1924)=0,"",SUMIFS(RawData!$AA:$AA,RawData!$E:$E,$E1924,RawData!$F:$F,"CH"&amp;$D1924,RawData!$AF:$AF,$F1924))</f>
        <v>58.9</v>
      </c>
      <c r="K1924">
        <f t="shared" ref="K1924:K1987" si="123">G1924-G1923</f>
        <v>3.999999999996362E-2</v>
      </c>
    </row>
    <row r="1925" spans="1:11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>IF(COUNTIFS(RawData!$E:$E,$E1925,RawData!$F:$F,"CH"&amp;$D1925,RawData!$AF:$AF,$F1925)=0,"",SUMIFS(RawData!$Z:$Z,RawData!$E:$E,$E1925,RawData!$F:$F,"CH"&amp;$D1925,RawData!$AF:$AF,$F1925))</f>
        <v>59.99</v>
      </c>
      <c r="J1925">
        <f>IF(COUNTIFS(RawData!$E:$E,$E1925,RawData!$F:$F,"CH"&amp;$D1925,RawData!$AF:$AF,$F1925)=0,"",SUMIFS(RawData!$AA:$AA,RawData!$E:$E,$E1925,RawData!$F:$F,"CH"&amp;$D1925,RawData!$AF:$AF,$F1925))</f>
        <v>58.95</v>
      </c>
      <c r="K1925">
        <f t="shared" si="123"/>
        <v>1.999999999998181E-2</v>
      </c>
    </row>
    <row r="1926" spans="1:11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>IF(COUNTIFS(RawData!$E:$E,$E1926,RawData!$F:$F,"CH"&amp;$D1926,RawData!$AF:$AF,$F1926)=0,"",SUMIFS(RawData!$Z:$Z,RawData!$E:$E,$E1926,RawData!$F:$F,"CH"&amp;$D1926,RawData!$AF:$AF,$F1926))</f>
        <v>60.01</v>
      </c>
      <c r="J1926">
        <f>IF(COUNTIFS(RawData!$E:$E,$E1926,RawData!$F:$F,"CH"&amp;$D1926,RawData!$AF:$AF,$F1926)=0,"",SUMIFS(RawData!$AA:$AA,RawData!$E:$E,$E1926,RawData!$F:$F,"CH"&amp;$D1926,RawData!$AF:$AF,$F1926))</f>
        <v>59</v>
      </c>
      <c r="K1926">
        <f t="shared" si="123"/>
        <v>3.999999999996362E-2</v>
      </c>
    </row>
    <row r="1927" spans="1:11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>IF(COUNTIFS(RawData!$E:$E,$E1927,RawData!$F:$F,"CH"&amp;$D1927,RawData!$AF:$AF,$F1927)=0,"",SUMIFS(RawData!$Z:$Z,RawData!$E:$E,$E1927,RawData!$F:$F,"CH"&amp;$D1927,RawData!$AF:$AF,$F1927))</f>
        <v>59.99</v>
      </c>
      <c r="J1927">
        <f>IF(COUNTIFS(RawData!$E:$E,$E1927,RawData!$F:$F,"CH"&amp;$D1927,RawData!$AF:$AF,$F1927)=0,"",SUMIFS(RawData!$AA:$AA,RawData!$E:$E,$E1927,RawData!$F:$F,"CH"&amp;$D1927,RawData!$AF:$AF,$F1927))</f>
        <v>59.05</v>
      </c>
      <c r="K1927">
        <f t="shared" si="123"/>
        <v>3.999999999996362E-2</v>
      </c>
    </row>
    <row r="1928" spans="1:11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>IF(COUNTIFS(RawData!$E:$E,$E1928,RawData!$F:$F,"CH"&amp;$D1928,RawData!$AF:$AF,$F1928)=0,"",SUMIFS(RawData!$Z:$Z,RawData!$E:$E,$E1928,RawData!$F:$F,"CH"&amp;$D1928,RawData!$AF:$AF,$F1928))</f>
        <v>60</v>
      </c>
      <c r="J1928">
        <f>IF(COUNTIFS(RawData!$E:$E,$E1928,RawData!$F:$F,"CH"&amp;$D1928,RawData!$AF:$AF,$F1928)=0,"",SUMIFS(RawData!$AA:$AA,RawData!$E:$E,$E1928,RawData!$F:$F,"CH"&amp;$D1928,RawData!$AF:$AF,$F1928))</f>
        <v>59.05</v>
      </c>
      <c r="K1928">
        <f t="shared" si="123"/>
        <v>1.999999999998181E-2</v>
      </c>
    </row>
    <row r="1929" spans="1:11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>IF(COUNTIFS(RawData!$E:$E,$E1929,RawData!$F:$F,"CH"&amp;$D1929,RawData!$AF:$AF,$F1929)=0,"",SUMIFS(RawData!$Z:$Z,RawData!$E:$E,$E1929,RawData!$F:$F,"CH"&amp;$D1929,RawData!$AF:$AF,$F1929))</f>
        <v>60.01</v>
      </c>
      <c r="J1929">
        <f>IF(COUNTIFS(RawData!$E:$E,$E1929,RawData!$F:$F,"CH"&amp;$D1929,RawData!$AF:$AF,$F1929)=0,"",SUMIFS(RawData!$AA:$AA,RawData!$E:$E,$E1929,RawData!$F:$F,"CH"&amp;$D1929,RawData!$AF:$AF,$F1929))</f>
        <v>59.15</v>
      </c>
      <c r="K1929">
        <f t="shared" si="123"/>
        <v>4.0000000000190994E-2</v>
      </c>
    </row>
    <row r="1930" spans="1:11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>IF(COUNTIFS(RawData!$E:$E,$E1930,RawData!$F:$F,"CH"&amp;$D1930,RawData!$AF:$AF,$F1930)=0,"",SUMIFS(RawData!$Z:$Z,RawData!$E:$E,$E1930,RawData!$F:$F,"CH"&amp;$D1930,RawData!$AF:$AF,$F1930))</f>
        <v>59.98</v>
      </c>
      <c r="J1930">
        <f>IF(COUNTIFS(RawData!$E:$E,$E1930,RawData!$F:$F,"CH"&amp;$D1930,RawData!$AF:$AF,$F1930)=0,"",SUMIFS(RawData!$AA:$AA,RawData!$E:$E,$E1930,RawData!$F:$F,"CH"&amp;$D1930,RawData!$AF:$AF,$F1930))</f>
        <v>59.15</v>
      </c>
      <c r="K1930">
        <f t="shared" si="123"/>
        <v>3.999999999996362E-2</v>
      </c>
    </row>
    <row r="1931" spans="1:11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>IF(COUNTIFS(RawData!$E:$E,$E1931,RawData!$F:$F,"CH"&amp;$D1931,RawData!$AF:$AF,$F1931)=0,"",SUMIFS(RawData!$Z:$Z,RawData!$E:$E,$E1931,RawData!$F:$F,"CH"&amp;$D1931,RawData!$AF:$AF,$F1931))</f>
        <v>60</v>
      </c>
      <c r="J1931">
        <f>IF(COUNTIFS(RawData!$E:$E,$E1931,RawData!$F:$F,"CH"&amp;$D1931,RawData!$AF:$AF,$F1931)=0,"",SUMIFS(RawData!$AA:$AA,RawData!$E:$E,$E1931,RawData!$F:$F,"CH"&amp;$D1931,RawData!$AF:$AF,$F1931))</f>
        <v>59.25</v>
      </c>
      <c r="K1931">
        <f t="shared" si="123"/>
        <v>1.999999999998181E-2</v>
      </c>
    </row>
    <row r="1932" spans="1:11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>IF(COUNTIFS(RawData!$E:$E,$E1932,RawData!$F:$F,"CH"&amp;$D1932,RawData!$AF:$AF,$F1932)=0,"",SUMIFS(RawData!$Z:$Z,RawData!$E:$E,$E1932,RawData!$F:$F,"CH"&amp;$D1932,RawData!$AF:$AF,$F1932))</f>
        <v>60.05</v>
      </c>
      <c r="J1932">
        <f>IF(COUNTIFS(RawData!$E:$E,$E1932,RawData!$F:$F,"CH"&amp;$D1932,RawData!$AF:$AF,$F1932)=0,"",SUMIFS(RawData!$AA:$AA,RawData!$E:$E,$E1932,RawData!$F:$F,"CH"&amp;$D1932,RawData!$AF:$AF,$F1932))</f>
        <v>59.36</v>
      </c>
      <c r="K1932">
        <f t="shared" si="123"/>
        <v>3.999999999996362E-2</v>
      </c>
    </row>
    <row r="1933" spans="1:11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>IF(COUNTIFS(RawData!$E:$E,$E1933,RawData!$F:$F,"CH"&amp;$D1933,RawData!$AF:$AF,$F1933)=0,"",SUMIFS(RawData!$Z:$Z,RawData!$E:$E,$E1933,RawData!$F:$F,"CH"&amp;$D1933,RawData!$AF:$AF,$F1933))</f>
        <v>59.99</v>
      </c>
      <c r="J1933">
        <f>IF(COUNTIFS(RawData!$E:$E,$E1933,RawData!$F:$F,"CH"&amp;$D1933,RawData!$AF:$AF,$F1933)=0,"",SUMIFS(RawData!$AA:$AA,RawData!$E:$E,$E1933,RawData!$F:$F,"CH"&amp;$D1933,RawData!$AF:$AF,$F1933))</f>
        <v>59.36</v>
      </c>
      <c r="K1933">
        <f t="shared" si="123"/>
        <v>3.999999999996362E-2</v>
      </c>
    </row>
    <row r="1934" spans="1:11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>IF(COUNTIFS(RawData!$E:$E,$E1934,RawData!$F:$F,"CH"&amp;$D1934,RawData!$AF:$AF,$F1934)=0,"",SUMIFS(RawData!$Z:$Z,RawData!$E:$E,$E1934,RawData!$F:$F,"CH"&amp;$D1934,RawData!$AF:$AF,$F1934))</f>
        <v>59.99</v>
      </c>
      <c r="J1934">
        <f>IF(COUNTIFS(RawData!$E:$E,$E1934,RawData!$F:$F,"CH"&amp;$D1934,RawData!$AF:$AF,$F1934)=0,"",SUMIFS(RawData!$AA:$AA,RawData!$E:$E,$E1934,RawData!$F:$F,"CH"&amp;$D1934,RawData!$AF:$AF,$F1934))</f>
        <v>59.41</v>
      </c>
      <c r="K1934">
        <f t="shared" si="123"/>
        <v>3.999999999996362E-2</v>
      </c>
    </row>
    <row r="1935" spans="1:11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>IF(COUNTIFS(RawData!$E:$E,$E1935,RawData!$F:$F,"CH"&amp;$D1935,RawData!$AF:$AF,$F1935)=0,"",SUMIFS(RawData!$Z:$Z,RawData!$E:$E,$E1935,RawData!$F:$F,"CH"&amp;$D1935,RawData!$AF:$AF,$F1935))</f>
        <v>59.99</v>
      </c>
      <c r="J1935">
        <f>IF(COUNTIFS(RawData!$E:$E,$E1935,RawData!$F:$F,"CH"&amp;$D1935,RawData!$AF:$AF,$F1935)=0,"",SUMIFS(RawData!$AA:$AA,RawData!$E:$E,$E1935,RawData!$F:$F,"CH"&amp;$D1935,RawData!$AF:$AF,$F1935))</f>
        <v>59.41</v>
      </c>
      <c r="K1935">
        <f t="shared" si="123"/>
        <v>3.999999999996362E-2</v>
      </c>
    </row>
    <row r="1936" spans="1:11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>IF(COUNTIFS(RawData!$E:$E,$E1936,RawData!$F:$F,"CH"&amp;$D1936,RawData!$AF:$AF,$F1936)=0,"",SUMIFS(RawData!$Z:$Z,RawData!$E:$E,$E1936,RawData!$F:$F,"CH"&amp;$D1936,RawData!$AF:$AF,$F1936))</f>
        <v>59.99</v>
      </c>
      <c r="J1936">
        <f>IF(COUNTIFS(RawData!$E:$E,$E1936,RawData!$F:$F,"CH"&amp;$D1936,RawData!$AF:$AF,$F1936)=0,"",SUMIFS(RawData!$AA:$AA,RawData!$E:$E,$E1936,RawData!$F:$F,"CH"&amp;$D1936,RawData!$AF:$AF,$F1936))</f>
        <v>59.51</v>
      </c>
      <c r="K1936">
        <f t="shared" si="123"/>
        <v>2.0000000000209184E-2</v>
      </c>
    </row>
    <row r="1937" spans="1:11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>IF(COUNTIFS(RawData!$E:$E,$E1937,RawData!$F:$F,"CH"&amp;$D1937,RawData!$AF:$AF,$F1937)=0,"",SUMIFS(RawData!$Z:$Z,RawData!$E:$E,$E1937,RawData!$F:$F,"CH"&amp;$D1937,RawData!$AF:$AF,$F1937))</f>
        <v>59.97</v>
      </c>
      <c r="J1937">
        <f>IF(COUNTIFS(RawData!$E:$E,$E1937,RawData!$F:$F,"CH"&amp;$D1937,RawData!$AF:$AF,$F1937)=0,"",SUMIFS(RawData!$AA:$AA,RawData!$E:$E,$E1937,RawData!$F:$F,"CH"&amp;$D1937,RawData!$AF:$AF,$F1937))</f>
        <v>59.51</v>
      </c>
      <c r="K1937">
        <f t="shared" si="123"/>
        <v>3.999999999996362E-2</v>
      </c>
    </row>
    <row r="1938" spans="1:11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>IF(COUNTIFS(RawData!$E:$E,$E1938,RawData!$F:$F,"CH"&amp;$D1938,RawData!$AF:$AF,$F1938)=0,"",SUMIFS(RawData!$Z:$Z,RawData!$E:$E,$E1938,RawData!$F:$F,"CH"&amp;$D1938,RawData!$AF:$AF,$F1938))</f>
        <v>60.01</v>
      </c>
      <c r="J1938">
        <f>IF(COUNTIFS(RawData!$E:$E,$E1938,RawData!$F:$F,"CH"&amp;$D1938,RawData!$AF:$AF,$F1938)=0,"",SUMIFS(RawData!$AA:$AA,RawData!$E:$E,$E1938,RawData!$F:$F,"CH"&amp;$D1938,RawData!$AF:$AF,$F1938))</f>
        <v>59.61</v>
      </c>
      <c r="K1938">
        <f t="shared" si="123"/>
        <v>3.999999999996362E-2</v>
      </c>
    </row>
    <row r="1939" spans="1:11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>IF(COUNTIFS(RawData!$E:$E,$E1939,RawData!$F:$F,"CH"&amp;$D1939,RawData!$AF:$AF,$F1939)=0,"",SUMIFS(RawData!$Z:$Z,RawData!$E:$E,$E1939,RawData!$F:$F,"CH"&amp;$D1939,RawData!$AF:$AF,$F1939))</f>
        <v>59.99</v>
      </c>
      <c r="J1939">
        <f>IF(COUNTIFS(RawData!$E:$E,$E1939,RawData!$F:$F,"CH"&amp;$D1939,RawData!$AF:$AF,$F1939)=0,"",SUMIFS(RawData!$AA:$AA,RawData!$E:$E,$E1939,RawData!$F:$F,"CH"&amp;$D1939,RawData!$AF:$AF,$F1939))</f>
        <v>59.66</v>
      </c>
      <c r="K1939">
        <f t="shared" si="123"/>
        <v>3.999999999996362E-2</v>
      </c>
    </row>
    <row r="1940" spans="1:11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>IF(COUNTIFS(RawData!$E:$E,$E1940,RawData!$F:$F,"CH"&amp;$D1940,RawData!$AF:$AF,$F1940)=0,"",SUMIFS(RawData!$Z:$Z,RawData!$E:$E,$E1940,RawData!$F:$F,"CH"&amp;$D1940,RawData!$AF:$AF,$F1940))</f>
        <v>59.98</v>
      </c>
      <c r="J1940">
        <f>IF(COUNTIFS(RawData!$E:$E,$E1940,RawData!$F:$F,"CH"&amp;$D1940,RawData!$AF:$AF,$F1940)=0,"",SUMIFS(RawData!$AA:$AA,RawData!$E:$E,$E1940,RawData!$F:$F,"CH"&amp;$D1940,RawData!$AF:$AF,$F1940))</f>
        <v>59.71</v>
      </c>
      <c r="K1940">
        <f t="shared" si="123"/>
        <v>3.999999999996362E-2</v>
      </c>
    </row>
    <row r="1941" spans="1:11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>IF(COUNTIFS(RawData!$E:$E,$E1941,RawData!$F:$F,"CH"&amp;$D1941,RawData!$AF:$AF,$F1941)=0,"",SUMIFS(RawData!$Z:$Z,RawData!$E:$E,$E1941,RawData!$F:$F,"CH"&amp;$D1941,RawData!$AF:$AF,$F1941))</f>
        <v>60</v>
      </c>
      <c r="J1941">
        <f>IF(COUNTIFS(RawData!$E:$E,$E1941,RawData!$F:$F,"CH"&amp;$D1941,RawData!$AF:$AF,$F1941)=0,"",SUMIFS(RawData!$AA:$AA,RawData!$E:$E,$E1941,RawData!$F:$F,"CH"&amp;$D1941,RawData!$AF:$AF,$F1941))</f>
        <v>59.82</v>
      </c>
      <c r="K1941">
        <f t="shared" si="123"/>
        <v>3.999999999996362E-2</v>
      </c>
    </row>
    <row r="1942" spans="1:11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>IF(COUNTIFS(RawData!$E:$E,$E1942,RawData!$F:$F,"CH"&amp;$D1942,RawData!$AF:$AF,$F1942)=0,"",SUMIFS(RawData!$Z:$Z,RawData!$E:$E,$E1942,RawData!$F:$F,"CH"&amp;$D1942,RawData!$AF:$AF,$F1942))</f>
        <v>59.99</v>
      </c>
      <c r="J1942">
        <f>IF(COUNTIFS(RawData!$E:$E,$E1942,RawData!$F:$F,"CH"&amp;$D1942,RawData!$AF:$AF,$F1942)=0,"",SUMIFS(RawData!$AA:$AA,RawData!$E:$E,$E1942,RawData!$F:$F,"CH"&amp;$D1942,RawData!$AF:$AF,$F1942))</f>
        <v>59.82</v>
      </c>
      <c r="K1942">
        <f t="shared" si="123"/>
        <v>4.0000000000190994E-2</v>
      </c>
    </row>
    <row r="1943" spans="1:11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>IF(COUNTIFS(RawData!$E:$E,$E1943,RawData!$F:$F,"CH"&amp;$D1943,RawData!$AF:$AF,$F1943)=0,"",SUMIFS(RawData!$Z:$Z,RawData!$E:$E,$E1943,RawData!$F:$F,"CH"&amp;$D1943,RawData!$AF:$AF,$F1943))</f>
        <v>59.99</v>
      </c>
      <c r="J1943">
        <f>IF(COUNTIFS(RawData!$E:$E,$E1943,RawData!$F:$F,"CH"&amp;$D1943,RawData!$AF:$AF,$F1943)=0,"",SUMIFS(RawData!$AA:$AA,RawData!$E:$E,$E1943,RawData!$F:$F,"CH"&amp;$D1943,RawData!$AF:$AF,$F1943))</f>
        <v>59.82</v>
      </c>
      <c r="K1943">
        <f t="shared" si="123"/>
        <v>3.999999999996362E-2</v>
      </c>
    </row>
    <row r="1944" spans="1:11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>IF(COUNTIFS(RawData!$E:$E,$E1944,RawData!$F:$F,"CH"&amp;$D1944,RawData!$AF:$AF,$F1944)=0,"",SUMIFS(RawData!$Z:$Z,RawData!$E:$E,$E1944,RawData!$F:$F,"CH"&amp;$D1944,RawData!$AF:$AF,$F1944))</f>
        <v>60.02</v>
      </c>
      <c r="J1944">
        <f>IF(COUNTIFS(RawData!$E:$E,$E1944,RawData!$F:$F,"CH"&amp;$D1944,RawData!$AF:$AF,$F1944)=0,"",SUMIFS(RawData!$AA:$AA,RawData!$E:$E,$E1944,RawData!$F:$F,"CH"&amp;$D1944,RawData!$AF:$AF,$F1944))</f>
        <v>59.92</v>
      </c>
      <c r="K1944">
        <f t="shared" si="123"/>
        <v>3.999999999996362E-2</v>
      </c>
    </row>
    <row r="1945" spans="1:11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>IF(COUNTIFS(RawData!$E:$E,$E1945,RawData!$F:$F,"CH"&amp;$D1945,RawData!$AF:$AF,$F1945)=0,"",SUMIFS(RawData!$Z:$Z,RawData!$E:$E,$E1945,RawData!$F:$F,"CH"&amp;$D1945,RawData!$AF:$AF,$F1945))</f>
        <v>59.97</v>
      </c>
      <c r="J1945">
        <f>IF(COUNTIFS(RawData!$E:$E,$E1945,RawData!$F:$F,"CH"&amp;$D1945,RawData!$AF:$AF,$F1945)=0,"",SUMIFS(RawData!$AA:$AA,RawData!$E:$E,$E1945,RawData!$F:$F,"CH"&amp;$D1945,RawData!$AF:$AF,$F1945))</f>
        <v>59.97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>IF(COUNTIFS(RawData!$E:$E,$E1946,RawData!$F:$F,"CH"&amp;$D1946,RawData!$AF:$AF,$F1946)=0,"",SUMIFS(RawData!$Z:$Z,RawData!$E:$E,$E1946,RawData!$F:$F,"CH"&amp;$D1946,RawData!$AF:$AF,$F1946))</f>
        <v>59.98</v>
      </c>
      <c r="J1946">
        <f>IF(COUNTIFS(RawData!$E:$E,$E1946,RawData!$F:$F,"CH"&amp;$D1946,RawData!$AF:$AF,$F1946)=0,"",SUMIFS(RawData!$AA:$AA,RawData!$E:$E,$E1946,RawData!$F:$F,"CH"&amp;$D1946,RawData!$AF:$AF,$F1946))</f>
        <v>58.25</v>
      </c>
      <c r="K1946">
        <f t="shared" si="123"/>
        <v>19.240000000000009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>IF(COUNTIFS(RawData!$E:$E,$E1947,RawData!$F:$F,"CH"&amp;$D1947,RawData!$AF:$AF,$F1947)=0,"",SUMIFS(RawData!$Z:$Z,RawData!$E:$E,$E1947,RawData!$F:$F,"CH"&amp;$D1947,RawData!$AF:$AF,$F1947))</f>
        <v>60.03</v>
      </c>
      <c r="J1947">
        <f>IF(COUNTIFS(RawData!$E:$E,$E1947,RawData!$F:$F,"CH"&amp;$D1947,RawData!$AF:$AF,$F1947)=0,"",SUMIFS(RawData!$AA:$AA,RawData!$E:$E,$E1947,RawData!$F:$F,"CH"&amp;$D1947,RawData!$AF:$AF,$F1947))</f>
        <v>58.3</v>
      </c>
      <c r="K1947">
        <f t="shared" si="123"/>
        <v>3.999999999996362E-2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>IF(COUNTIFS(RawData!$E:$E,$E1948,RawData!$F:$F,"CH"&amp;$D1948,RawData!$AF:$AF,$F1948)=0,"",SUMIFS(RawData!$Z:$Z,RawData!$E:$E,$E1948,RawData!$F:$F,"CH"&amp;$D1948,RawData!$AF:$AF,$F1948))</f>
        <v>60</v>
      </c>
      <c r="J1948">
        <f>IF(COUNTIFS(RawData!$E:$E,$E1948,RawData!$F:$F,"CH"&amp;$D1948,RawData!$AF:$AF,$F1948)=0,"",SUMIFS(RawData!$AA:$AA,RawData!$E:$E,$E1948,RawData!$F:$F,"CH"&amp;$D1948,RawData!$AF:$AF,$F1948))</f>
        <v>58.35</v>
      </c>
      <c r="K1948">
        <f t="shared" si="123"/>
        <v>1.999999999998181E-2</v>
      </c>
    </row>
    <row r="1949" spans="1:11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>IF(COUNTIFS(RawData!$E:$E,$E1949,RawData!$F:$F,"CH"&amp;$D1949,RawData!$AF:$AF,$F1949)=0,"",SUMIFS(RawData!$Z:$Z,RawData!$E:$E,$E1949,RawData!$F:$F,"CH"&amp;$D1949,RawData!$AF:$AF,$F1949))</f>
        <v>60.01</v>
      </c>
      <c r="J1949">
        <f>IF(COUNTIFS(RawData!$E:$E,$E1949,RawData!$F:$F,"CH"&amp;$D1949,RawData!$AF:$AF,$F1949)=0,"",SUMIFS(RawData!$AA:$AA,RawData!$E:$E,$E1949,RawData!$F:$F,"CH"&amp;$D1949,RawData!$AF:$AF,$F1949))</f>
        <v>58.4</v>
      </c>
      <c r="K1949">
        <f t="shared" si="123"/>
        <v>1.999999999998181E-2</v>
      </c>
    </row>
    <row r="1950" spans="1:11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>IF(COUNTIFS(RawData!$E:$E,$E1950,RawData!$F:$F,"CH"&amp;$D1950,RawData!$AF:$AF,$F1950)=0,"",SUMIFS(RawData!$Z:$Z,RawData!$E:$E,$E1950,RawData!$F:$F,"CH"&amp;$D1950,RawData!$AF:$AF,$F1950))</f>
        <v>60.02</v>
      </c>
      <c r="J1950">
        <f>IF(COUNTIFS(RawData!$E:$E,$E1950,RawData!$F:$F,"CH"&amp;$D1950,RawData!$AF:$AF,$F1950)=0,"",SUMIFS(RawData!$AA:$AA,RawData!$E:$E,$E1950,RawData!$F:$F,"CH"&amp;$D1950,RawData!$AF:$AF,$F1950))</f>
        <v>58.45</v>
      </c>
      <c r="K1950">
        <f t="shared" si="123"/>
        <v>3.999999999996362E-2</v>
      </c>
    </row>
    <row r="1951" spans="1:11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>IF(COUNTIFS(RawData!$E:$E,$E1951,RawData!$F:$F,"CH"&amp;$D1951,RawData!$AF:$AF,$F1951)=0,"",SUMIFS(RawData!$Z:$Z,RawData!$E:$E,$E1951,RawData!$F:$F,"CH"&amp;$D1951,RawData!$AF:$AF,$F1951))</f>
        <v>60</v>
      </c>
      <c r="J1951">
        <f>IF(COUNTIFS(RawData!$E:$E,$E1951,RawData!$F:$F,"CH"&amp;$D1951,RawData!$AF:$AF,$F1951)=0,"",SUMIFS(RawData!$AA:$AA,RawData!$E:$E,$E1951,RawData!$F:$F,"CH"&amp;$D1951,RawData!$AF:$AF,$F1951))</f>
        <v>58.5</v>
      </c>
      <c r="K1951">
        <f t="shared" si="123"/>
        <v>2.0000000000209184E-2</v>
      </c>
    </row>
    <row r="1952" spans="1:11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>IF(COUNTIFS(RawData!$E:$E,$E1952,RawData!$F:$F,"CH"&amp;$D1952,RawData!$AF:$AF,$F1952)=0,"",SUMIFS(RawData!$Z:$Z,RawData!$E:$E,$E1952,RawData!$F:$F,"CH"&amp;$D1952,RawData!$AF:$AF,$F1952))</f>
        <v>60.01</v>
      </c>
      <c r="J1952">
        <f>IF(COUNTIFS(RawData!$E:$E,$E1952,RawData!$F:$F,"CH"&amp;$D1952,RawData!$AF:$AF,$F1952)=0,"",SUMIFS(RawData!$AA:$AA,RawData!$E:$E,$E1952,RawData!$F:$F,"CH"&amp;$D1952,RawData!$AF:$AF,$F1952))</f>
        <v>58.5</v>
      </c>
      <c r="K1952">
        <f t="shared" si="123"/>
        <v>1.999999999998181E-2</v>
      </c>
    </row>
    <row r="1953" spans="1:11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>IF(COUNTIFS(RawData!$E:$E,$E1953,RawData!$F:$F,"CH"&amp;$D1953,RawData!$AF:$AF,$F1953)=0,"",SUMIFS(RawData!$Z:$Z,RawData!$E:$E,$E1953,RawData!$F:$F,"CH"&amp;$D1953,RawData!$AF:$AF,$F1953))</f>
        <v>59.99</v>
      </c>
      <c r="J1953">
        <f>IF(COUNTIFS(RawData!$E:$E,$E1953,RawData!$F:$F,"CH"&amp;$D1953,RawData!$AF:$AF,$F1953)=0,"",SUMIFS(RawData!$AA:$AA,RawData!$E:$E,$E1953,RawData!$F:$F,"CH"&amp;$D1953,RawData!$AF:$AF,$F1953))</f>
        <v>58.55</v>
      </c>
      <c r="K1953">
        <f t="shared" si="123"/>
        <v>3.999999999996362E-2</v>
      </c>
    </row>
    <row r="1954" spans="1:11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>IF(COUNTIFS(RawData!$E:$E,$E1954,RawData!$F:$F,"CH"&amp;$D1954,RawData!$AF:$AF,$F1954)=0,"",SUMIFS(RawData!$Z:$Z,RawData!$E:$E,$E1954,RawData!$F:$F,"CH"&amp;$D1954,RawData!$AF:$AF,$F1954))</f>
        <v>60.01</v>
      </c>
      <c r="J1954">
        <f>IF(COUNTIFS(RawData!$E:$E,$E1954,RawData!$F:$F,"CH"&amp;$D1954,RawData!$AF:$AF,$F1954)=0,"",SUMIFS(RawData!$AA:$AA,RawData!$E:$E,$E1954,RawData!$F:$F,"CH"&amp;$D1954,RawData!$AF:$AF,$F1954))</f>
        <v>58.6</v>
      </c>
      <c r="K1954">
        <f t="shared" si="123"/>
        <v>1.999999999998181E-2</v>
      </c>
    </row>
    <row r="1955" spans="1:11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>IF(COUNTIFS(RawData!$E:$E,$E1955,RawData!$F:$F,"CH"&amp;$D1955,RawData!$AF:$AF,$F1955)=0,"",SUMIFS(RawData!$Z:$Z,RawData!$E:$E,$E1955,RawData!$F:$F,"CH"&amp;$D1955,RawData!$AF:$AF,$F1955))</f>
        <v>60</v>
      </c>
      <c r="J1955">
        <f>IF(COUNTIFS(RawData!$E:$E,$E1955,RawData!$F:$F,"CH"&amp;$D1955,RawData!$AF:$AF,$F1955)=0,"",SUMIFS(RawData!$AA:$AA,RawData!$E:$E,$E1955,RawData!$F:$F,"CH"&amp;$D1955,RawData!$AF:$AF,$F1955))</f>
        <v>58.65</v>
      </c>
      <c r="K1955">
        <f t="shared" si="123"/>
        <v>3.999999999996362E-2</v>
      </c>
    </row>
    <row r="1956" spans="1:11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>IF(COUNTIFS(RawData!$E:$E,$E1956,RawData!$F:$F,"CH"&amp;$D1956,RawData!$AF:$AF,$F1956)=0,"",SUMIFS(RawData!$Z:$Z,RawData!$E:$E,$E1956,RawData!$F:$F,"CH"&amp;$D1956,RawData!$AF:$AF,$F1956))</f>
        <v>59.99</v>
      </c>
      <c r="J1956">
        <f>IF(COUNTIFS(RawData!$E:$E,$E1956,RawData!$F:$F,"CH"&amp;$D1956,RawData!$AF:$AF,$F1956)=0,"",SUMIFS(RawData!$AA:$AA,RawData!$E:$E,$E1956,RawData!$F:$F,"CH"&amp;$D1956,RawData!$AF:$AF,$F1956))</f>
        <v>58.7</v>
      </c>
      <c r="K1956">
        <f t="shared" si="123"/>
        <v>1.999999999998181E-2</v>
      </c>
    </row>
    <row r="1957" spans="1:11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>IF(COUNTIFS(RawData!$E:$E,$E1957,RawData!$F:$F,"CH"&amp;$D1957,RawData!$AF:$AF,$F1957)=0,"",SUMIFS(RawData!$Z:$Z,RawData!$E:$E,$E1957,RawData!$F:$F,"CH"&amp;$D1957,RawData!$AF:$AF,$F1957))</f>
        <v>59.99</v>
      </c>
      <c r="J1957">
        <f>IF(COUNTIFS(RawData!$E:$E,$E1957,RawData!$F:$F,"CH"&amp;$D1957,RawData!$AF:$AF,$F1957)=0,"",SUMIFS(RawData!$AA:$AA,RawData!$E:$E,$E1957,RawData!$F:$F,"CH"&amp;$D1957,RawData!$AF:$AF,$F1957))</f>
        <v>58.75</v>
      </c>
      <c r="K1957">
        <f t="shared" si="123"/>
        <v>1.999999999998181E-2</v>
      </c>
    </row>
    <row r="1958" spans="1:11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>IF(COUNTIFS(RawData!$E:$E,$E1958,RawData!$F:$F,"CH"&amp;$D1958,RawData!$AF:$AF,$F1958)=0,"",SUMIFS(RawData!$Z:$Z,RawData!$E:$E,$E1958,RawData!$F:$F,"CH"&amp;$D1958,RawData!$AF:$AF,$F1958))</f>
        <v>60</v>
      </c>
      <c r="J1958">
        <f>IF(COUNTIFS(RawData!$E:$E,$E1958,RawData!$F:$F,"CH"&amp;$D1958,RawData!$AF:$AF,$F1958)=0,"",SUMIFS(RawData!$AA:$AA,RawData!$E:$E,$E1958,RawData!$F:$F,"CH"&amp;$D1958,RawData!$AF:$AF,$F1958))</f>
        <v>58.8</v>
      </c>
      <c r="K1958">
        <f t="shared" si="123"/>
        <v>3.999999999996362E-2</v>
      </c>
    </row>
    <row r="1959" spans="1:11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>IF(COUNTIFS(RawData!$E:$E,$E1959,RawData!$F:$F,"CH"&amp;$D1959,RawData!$AF:$AF,$F1959)=0,"",SUMIFS(RawData!$Z:$Z,RawData!$E:$E,$E1959,RawData!$F:$F,"CH"&amp;$D1959,RawData!$AF:$AF,$F1959))</f>
        <v>60</v>
      </c>
      <c r="J1959">
        <f>IF(COUNTIFS(RawData!$E:$E,$E1959,RawData!$F:$F,"CH"&amp;$D1959,RawData!$AF:$AF,$F1959)=0,"",SUMIFS(RawData!$AA:$AA,RawData!$E:$E,$E1959,RawData!$F:$F,"CH"&amp;$D1959,RawData!$AF:$AF,$F1959))</f>
        <v>58.85</v>
      </c>
      <c r="K1959">
        <f t="shared" si="123"/>
        <v>1.999999999998181E-2</v>
      </c>
    </row>
    <row r="1960" spans="1:11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>IF(COUNTIFS(RawData!$E:$E,$E1960,RawData!$F:$F,"CH"&amp;$D1960,RawData!$AF:$AF,$F1960)=0,"",SUMIFS(RawData!$Z:$Z,RawData!$E:$E,$E1960,RawData!$F:$F,"CH"&amp;$D1960,RawData!$AF:$AF,$F1960))</f>
        <v>60</v>
      </c>
      <c r="J1960">
        <f>IF(COUNTIFS(RawData!$E:$E,$E1960,RawData!$F:$F,"CH"&amp;$D1960,RawData!$AF:$AF,$F1960)=0,"",SUMIFS(RawData!$AA:$AA,RawData!$E:$E,$E1960,RawData!$F:$F,"CH"&amp;$D1960,RawData!$AF:$AF,$F1960))</f>
        <v>58.9</v>
      </c>
      <c r="K1960">
        <f t="shared" si="123"/>
        <v>4.0000000000190994E-2</v>
      </c>
    </row>
    <row r="1961" spans="1:11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>IF(COUNTIFS(RawData!$E:$E,$E1961,RawData!$F:$F,"CH"&amp;$D1961,RawData!$AF:$AF,$F1961)=0,"",SUMIFS(RawData!$Z:$Z,RawData!$E:$E,$E1961,RawData!$F:$F,"CH"&amp;$D1961,RawData!$AF:$AF,$F1961))</f>
        <v>59.99</v>
      </c>
      <c r="J1961">
        <f>IF(COUNTIFS(RawData!$E:$E,$E1961,RawData!$F:$F,"CH"&amp;$D1961,RawData!$AF:$AF,$F1961)=0,"",SUMIFS(RawData!$AA:$AA,RawData!$E:$E,$E1961,RawData!$F:$F,"CH"&amp;$D1961,RawData!$AF:$AF,$F1961))</f>
        <v>58.95</v>
      </c>
      <c r="K1961">
        <f t="shared" si="123"/>
        <v>1.999999999998181E-2</v>
      </c>
    </row>
    <row r="1962" spans="1:11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>IF(COUNTIFS(RawData!$E:$E,$E1962,RawData!$F:$F,"CH"&amp;$D1962,RawData!$AF:$AF,$F1962)=0,"",SUMIFS(RawData!$Z:$Z,RawData!$E:$E,$E1962,RawData!$F:$F,"CH"&amp;$D1962,RawData!$AF:$AF,$F1962))</f>
        <v>60.01</v>
      </c>
      <c r="J1962">
        <f>IF(COUNTIFS(RawData!$E:$E,$E1962,RawData!$F:$F,"CH"&amp;$D1962,RawData!$AF:$AF,$F1962)=0,"",SUMIFS(RawData!$AA:$AA,RawData!$E:$E,$E1962,RawData!$F:$F,"CH"&amp;$D1962,RawData!$AF:$AF,$F1962))</f>
        <v>59</v>
      </c>
      <c r="K1962">
        <f t="shared" si="123"/>
        <v>3.999999999996362E-2</v>
      </c>
    </row>
    <row r="1963" spans="1:11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>IF(COUNTIFS(RawData!$E:$E,$E1963,RawData!$F:$F,"CH"&amp;$D1963,RawData!$AF:$AF,$F1963)=0,"",SUMIFS(RawData!$Z:$Z,RawData!$E:$E,$E1963,RawData!$F:$F,"CH"&amp;$D1963,RawData!$AF:$AF,$F1963))</f>
        <v>59.99</v>
      </c>
      <c r="J1963">
        <f>IF(COUNTIFS(RawData!$E:$E,$E1963,RawData!$F:$F,"CH"&amp;$D1963,RawData!$AF:$AF,$F1963)=0,"",SUMIFS(RawData!$AA:$AA,RawData!$E:$E,$E1963,RawData!$F:$F,"CH"&amp;$D1963,RawData!$AF:$AF,$F1963))</f>
        <v>59.05</v>
      </c>
      <c r="K1963">
        <f t="shared" si="123"/>
        <v>3.999999999996362E-2</v>
      </c>
    </row>
    <row r="1964" spans="1:11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>IF(COUNTIFS(RawData!$E:$E,$E1964,RawData!$F:$F,"CH"&amp;$D1964,RawData!$AF:$AF,$F1964)=0,"",SUMIFS(RawData!$Z:$Z,RawData!$E:$E,$E1964,RawData!$F:$F,"CH"&amp;$D1964,RawData!$AF:$AF,$F1964))</f>
        <v>60</v>
      </c>
      <c r="J1964">
        <f>IF(COUNTIFS(RawData!$E:$E,$E1964,RawData!$F:$F,"CH"&amp;$D1964,RawData!$AF:$AF,$F1964)=0,"",SUMIFS(RawData!$AA:$AA,RawData!$E:$E,$E1964,RawData!$F:$F,"CH"&amp;$D1964,RawData!$AF:$AF,$F1964))</f>
        <v>59.05</v>
      </c>
      <c r="K1964">
        <f t="shared" si="123"/>
        <v>1.999999999998181E-2</v>
      </c>
    </row>
    <row r="1965" spans="1:11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>IF(COUNTIFS(RawData!$E:$E,$E1965,RawData!$F:$F,"CH"&amp;$D1965,RawData!$AF:$AF,$F1965)=0,"",SUMIFS(RawData!$Z:$Z,RawData!$E:$E,$E1965,RawData!$F:$F,"CH"&amp;$D1965,RawData!$AF:$AF,$F1965))</f>
        <v>60.01</v>
      </c>
      <c r="J1965">
        <f>IF(COUNTIFS(RawData!$E:$E,$E1965,RawData!$F:$F,"CH"&amp;$D1965,RawData!$AF:$AF,$F1965)=0,"",SUMIFS(RawData!$AA:$AA,RawData!$E:$E,$E1965,RawData!$F:$F,"CH"&amp;$D1965,RawData!$AF:$AF,$F1965))</f>
        <v>59.15</v>
      </c>
      <c r="K1965">
        <f t="shared" si="123"/>
        <v>3.999999999996362E-2</v>
      </c>
    </row>
    <row r="1966" spans="1:11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>IF(COUNTIFS(RawData!$E:$E,$E1966,RawData!$F:$F,"CH"&amp;$D1966,RawData!$AF:$AF,$F1966)=0,"",SUMIFS(RawData!$Z:$Z,RawData!$E:$E,$E1966,RawData!$F:$F,"CH"&amp;$D1966,RawData!$AF:$AF,$F1966))</f>
        <v>59.98</v>
      </c>
      <c r="J1966">
        <f>IF(COUNTIFS(RawData!$E:$E,$E1966,RawData!$F:$F,"CH"&amp;$D1966,RawData!$AF:$AF,$F1966)=0,"",SUMIFS(RawData!$AA:$AA,RawData!$E:$E,$E1966,RawData!$F:$F,"CH"&amp;$D1966,RawData!$AF:$AF,$F1966))</f>
        <v>59.15</v>
      </c>
      <c r="K1966">
        <f t="shared" si="123"/>
        <v>1.999999999998181E-2</v>
      </c>
    </row>
    <row r="1967" spans="1:11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>IF(COUNTIFS(RawData!$E:$E,$E1967,RawData!$F:$F,"CH"&amp;$D1967,RawData!$AF:$AF,$F1967)=0,"",SUMIFS(RawData!$Z:$Z,RawData!$E:$E,$E1967,RawData!$F:$F,"CH"&amp;$D1967,RawData!$AF:$AF,$F1967))</f>
        <v>60</v>
      </c>
      <c r="J1967">
        <f>IF(COUNTIFS(RawData!$E:$E,$E1967,RawData!$F:$F,"CH"&amp;$D1967,RawData!$AF:$AF,$F1967)=0,"",SUMIFS(RawData!$AA:$AA,RawData!$E:$E,$E1967,RawData!$F:$F,"CH"&amp;$D1967,RawData!$AF:$AF,$F1967))</f>
        <v>59.25</v>
      </c>
      <c r="K1967">
        <f t="shared" si="123"/>
        <v>3.999999999996362E-2</v>
      </c>
    </row>
    <row r="1968" spans="1:11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>IF(COUNTIFS(RawData!$E:$E,$E1968,RawData!$F:$F,"CH"&amp;$D1968,RawData!$AF:$AF,$F1968)=0,"",SUMIFS(RawData!$Z:$Z,RawData!$E:$E,$E1968,RawData!$F:$F,"CH"&amp;$D1968,RawData!$AF:$AF,$F1968))</f>
        <v>60.05</v>
      </c>
      <c r="J1968">
        <f>IF(COUNTIFS(RawData!$E:$E,$E1968,RawData!$F:$F,"CH"&amp;$D1968,RawData!$AF:$AF,$F1968)=0,"",SUMIFS(RawData!$AA:$AA,RawData!$E:$E,$E1968,RawData!$F:$F,"CH"&amp;$D1968,RawData!$AF:$AF,$F1968))</f>
        <v>59.36</v>
      </c>
      <c r="K1968">
        <f t="shared" si="123"/>
        <v>4.0000000000190994E-2</v>
      </c>
    </row>
    <row r="1969" spans="1:11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>IF(COUNTIFS(RawData!$E:$E,$E1969,RawData!$F:$F,"CH"&amp;$D1969,RawData!$AF:$AF,$F1969)=0,"",SUMIFS(RawData!$Z:$Z,RawData!$E:$E,$E1969,RawData!$F:$F,"CH"&amp;$D1969,RawData!$AF:$AF,$F1969))</f>
        <v>59.99</v>
      </c>
      <c r="J1969">
        <f>IF(COUNTIFS(RawData!$E:$E,$E1969,RawData!$F:$F,"CH"&amp;$D1969,RawData!$AF:$AF,$F1969)=0,"",SUMIFS(RawData!$AA:$AA,RawData!$E:$E,$E1969,RawData!$F:$F,"CH"&amp;$D1969,RawData!$AF:$AF,$F1969))</f>
        <v>59.36</v>
      </c>
      <c r="K1969">
        <f t="shared" si="123"/>
        <v>3.999999999996362E-2</v>
      </c>
    </row>
    <row r="1970" spans="1:11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>IF(COUNTIFS(RawData!$E:$E,$E1970,RawData!$F:$F,"CH"&amp;$D1970,RawData!$AF:$AF,$F1970)=0,"",SUMIFS(RawData!$Z:$Z,RawData!$E:$E,$E1970,RawData!$F:$F,"CH"&amp;$D1970,RawData!$AF:$AF,$F1970))</f>
        <v>59.99</v>
      </c>
      <c r="J1970">
        <f>IF(COUNTIFS(RawData!$E:$E,$E1970,RawData!$F:$F,"CH"&amp;$D1970,RawData!$AF:$AF,$F1970)=0,"",SUMIFS(RawData!$AA:$AA,RawData!$E:$E,$E1970,RawData!$F:$F,"CH"&amp;$D1970,RawData!$AF:$AF,$F1970))</f>
        <v>59.41</v>
      </c>
      <c r="K1970">
        <f t="shared" si="123"/>
        <v>3.999999999996362E-2</v>
      </c>
    </row>
    <row r="1971" spans="1:11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>IF(COUNTIFS(RawData!$E:$E,$E1971,RawData!$F:$F,"CH"&amp;$D1971,RawData!$AF:$AF,$F1971)=0,"",SUMIFS(RawData!$Z:$Z,RawData!$E:$E,$E1971,RawData!$F:$F,"CH"&amp;$D1971,RawData!$AF:$AF,$F1971))</f>
        <v>59.99</v>
      </c>
      <c r="J1971">
        <f>IF(COUNTIFS(RawData!$E:$E,$E1971,RawData!$F:$F,"CH"&amp;$D1971,RawData!$AF:$AF,$F1971)=0,"",SUMIFS(RawData!$AA:$AA,RawData!$E:$E,$E1971,RawData!$F:$F,"CH"&amp;$D1971,RawData!$AF:$AF,$F1971))</f>
        <v>59.41</v>
      </c>
      <c r="K1971">
        <f t="shared" si="123"/>
        <v>1.999999999998181E-2</v>
      </c>
    </row>
    <row r="1972" spans="1:11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>IF(COUNTIFS(RawData!$E:$E,$E1972,RawData!$F:$F,"CH"&amp;$D1972,RawData!$AF:$AF,$F1972)=0,"",SUMIFS(RawData!$Z:$Z,RawData!$E:$E,$E1972,RawData!$F:$F,"CH"&amp;$D1972,RawData!$AF:$AF,$F1972))</f>
        <v>59.99</v>
      </c>
      <c r="J1972">
        <f>IF(COUNTIFS(RawData!$E:$E,$E1972,RawData!$F:$F,"CH"&amp;$D1972,RawData!$AF:$AF,$F1972)=0,"",SUMIFS(RawData!$AA:$AA,RawData!$E:$E,$E1972,RawData!$F:$F,"CH"&amp;$D1972,RawData!$AF:$AF,$F1972))</f>
        <v>59.51</v>
      </c>
      <c r="K1972">
        <f t="shared" si="123"/>
        <v>3.999999999996362E-2</v>
      </c>
    </row>
    <row r="1973" spans="1:11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>IF(COUNTIFS(RawData!$E:$E,$E1973,RawData!$F:$F,"CH"&amp;$D1973,RawData!$AF:$AF,$F1973)=0,"",SUMIFS(RawData!$Z:$Z,RawData!$E:$E,$E1973,RawData!$F:$F,"CH"&amp;$D1973,RawData!$AF:$AF,$F1973))</f>
        <v>59.97</v>
      </c>
      <c r="J1973">
        <f>IF(COUNTIFS(RawData!$E:$E,$E1973,RawData!$F:$F,"CH"&amp;$D1973,RawData!$AF:$AF,$F1973)=0,"",SUMIFS(RawData!$AA:$AA,RawData!$E:$E,$E1973,RawData!$F:$F,"CH"&amp;$D1973,RawData!$AF:$AF,$F1973))</f>
        <v>59.51</v>
      </c>
      <c r="K1973">
        <f t="shared" si="123"/>
        <v>3.999999999996362E-2</v>
      </c>
    </row>
    <row r="1974" spans="1:11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>IF(COUNTIFS(RawData!$E:$E,$E1974,RawData!$F:$F,"CH"&amp;$D1974,RawData!$AF:$AF,$F1974)=0,"",SUMIFS(RawData!$Z:$Z,RawData!$E:$E,$E1974,RawData!$F:$F,"CH"&amp;$D1974,RawData!$AF:$AF,$F1974))</f>
        <v>60.01</v>
      </c>
      <c r="J1974">
        <f>IF(COUNTIFS(RawData!$E:$E,$E1974,RawData!$F:$F,"CH"&amp;$D1974,RawData!$AF:$AF,$F1974)=0,"",SUMIFS(RawData!$AA:$AA,RawData!$E:$E,$E1974,RawData!$F:$F,"CH"&amp;$D1974,RawData!$AF:$AF,$F1974))</f>
        <v>59.61</v>
      </c>
      <c r="K1974">
        <f t="shared" si="123"/>
        <v>3.999999999996362E-2</v>
      </c>
    </row>
    <row r="1975" spans="1:11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>IF(COUNTIFS(RawData!$E:$E,$E1975,RawData!$F:$F,"CH"&amp;$D1975,RawData!$AF:$AF,$F1975)=0,"",SUMIFS(RawData!$Z:$Z,RawData!$E:$E,$E1975,RawData!$F:$F,"CH"&amp;$D1975,RawData!$AF:$AF,$F1975))</f>
        <v>59.99</v>
      </c>
      <c r="J1975">
        <f>IF(COUNTIFS(RawData!$E:$E,$E1975,RawData!$F:$F,"CH"&amp;$D1975,RawData!$AF:$AF,$F1975)=0,"",SUMIFS(RawData!$AA:$AA,RawData!$E:$E,$E1975,RawData!$F:$F,"CH"&amp;$D1975,RawData!$AF:$AF,$F1975))</f>
        <v>59.66</v>
      </c>
      <c r="K1975">
        <f t="shared" si="123"/>
        <v>4.0000000000190994E-2</v>
      </c>
    </row>
    <row r="1976" spans="1:11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>IF(COUNTIFS(RawData!$E:$E,$E1976,RawData!$F:$F,"CH"&amp;$D1976,RawData!$AF:$AF,$F1976)=0,"",SUMIFS(RawData!$Z:$Z,RawData!$E:$E,$E1976,RawData!$F:$F,"CH"&amp;$D1976,RawData!$AF:$AF,$F1976))</f>
        <v>59.98</v>
      </c>
      <c r="J1976">
        <f>IF(COUNTIFS(RawData!$E:$E,$E1976,RawData!$F:$F,"CH"&amp;$D1976,RawData!$AF:$AF,$F1976)=0,"",SUMIFS(RawData!$AA:$AA,RawData!$E:$E,$E1976,RawData!$F:$F,"CH"&amp;$D1976,RawData!$AF:$AF,$F1976))</f>
        <v>59.71</v>
      </c>
      <c r="K1976">
        <f t="shared" si="123"/>
        <v>3.999999999996362E-2</v>
      </c>
    </row>
    <row r="1977" spans="1:11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>IF(COUNTIFS(RawData!$E:$E,$E1977,RawData!$F:$F,"CH"&amp;$D1977,RawData!$AF:$AF,$F1977)=0,"",SUMIFS(RawData!$Z:$Z,RawData!$E:$E,$E1977,RawData!$F:$F,"CH"&amp;$D1977,RawData!$AF:$AF,$F1977))</f>
        <v>60</v>
      </c>
      <c r="J1977">
        <f>IF(COUNTIFS(RawData!$E:$E,$E1977,RawData!$F:$F,"CH"&amp;$D1977,RawData!$AF:$AF,$F1977)=0,"",SUMIFS(RawData!$AA:$AA,RawData!$E:$E,$E1977,RawData!$F:$F,"CH"&amp;$D1977,RawData!$AF:$AF,$F1977))</f>
        <v>59.82</v>
      </c>
      <c r="K1977">
        <f t="shared" si="123"/>
        <v>3.999999999996362E-2</v>
      </c>
    </row>
    <row r="1978" spans="1:11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>IF(COUNTIFS(RawData!$E:$E,$E1978,RawData!$F:$F,"CH"&amp;$D1978,RawData!$AF:$AF,$F1978)=0,"",SUMIFS(RawData!$Z:$Z,RawData!$E:$E,$E1978,RawData!$F:$F,"CH"&amp;$D1978,RawData!$AF:$AF,$F1978))</f>
        <v>59.99</v>
      </c>
      <c r="J1978">
        <f>IF(COUNTIFS(RawData!$E:$E,$E1978,RawData!$F:$F,"CH"&amp;$D1978,RawData!$AF:$AF,$F1978)=0,"",SUMIFS(RawData!$AA:$AA,RawData!$E:$E,$E1978,RawData!$F:$F,"CH"&amp;$D1978,RawData!$AF:$AF,$F1978))</f>
        <v>59.82</v>
      </c>
      <c r="K1978">
        <f t="shared" si="123"/>
        <v>3.999999999996362E-2</v>
      </c>
    </row>
    <row r="1979" spans="1:11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>IF(COUNTIFS(RawData!$E:$E,$E1979,RawData!$F:$F,"CH"&amp;$D1979,RawData!$AF:$AF,$F1979)=0,"",SUMIFS(RawData!$Z:$Z,RawData!$E:$E,$E1979,RawData!$F:$F,"CH"&amp;$D1979,RawData!$AF:$AF,$F1979))</f>
        <v>59.99</v>
      </c>
      <c r="J1979">
        <f>IF(COUNTIFS(RawData!$E:$E,$E1979,RawData!$F:$F,"CH"&amp;$D1979,RawData!$AF:$AF,$F1979)=0,"",SUMIFS(RawData!$AA:$AA,RawData!$E:$E,$E1979,RawData!$F:$F,"CH"&amp;$D1979,RawData!$AF:$AF,$F1979))</f>
        <v>59.82</v>
      </c>
      <c r="K1979">
        <f t="shared" si="123"/>
        <v>3.999999999996362E-2</v>
      </c>
    </row>
    <row r="1980" spans="1:11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>IF(COUNTIFS(RawData!$E:$E,$E1980,RawData!$F:$F,"CH"&amp;$D1980,RawData!$AF:$AF,$F1980)=0,"",SUMIFS(RawData!$Z:$Z,RawData!$E:$E,$E1980,RawData!$F:$F,"CH"&amp;$D1980,RawData!$AF:$AF,$F1980))</f>
        <v>60.02</v>
      </c>
      <c r="J1980">
        <f>IF(COUNTIFS(RawData!$E:$E,$E1980,RawData!$F:$F,"CH"&amp;$D1980,RawData!$AF:$AF,$F1980)=0,"",SUMIFS(RawData!$AA:$AA,RawData!$E:$E,$E1980,RawData!$F:$F,"CH"&amp;$D1980,RawData!$AF:$AF,$F1980))</f>
        <v>59.92</v>
      </c>
      <c r="K1980">
        <f t="shared" si="123"/>
        <v>3.999999999996362E-2</v>
      </c>
    </row>
    <row r="1981" spans="1:11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>IF(COUNTIFS(RawData!$E:$E,$E1981,RawData!$F:$F,"CH"&amp;$D1981,RawData!$AF:$AF,$F1981)=0,"",SUMIFS(RawData!$Z:$Z,RawData!$E:$E,$E1981,RawData!$F:$F,"CH"&amp;$D1981,RawData!$AF:$AF,$F1981))</f>
        <v>59.97</v>
      </c>
      <c r="J1981">
        <f>IF(COUNTIFS(RawData!$E:$E,$E1981,RawData!$F:$F,"CH"&amp;$D1981,RawData!$AF:$AF,$F1981)=0,"",SUMIFS(RawData!$AA:$AA,RawData!$E:$E,$E1981,RawData!$F:$F,"CH"&amp;$D1981,RawData!$AF:$AF,$F1981))</f>
        <v>59.97</v>
      </c>
      <c r="K1981">
        <f t="shared" si="123"/>
        <v>4.0000000000190994E-2</v>
      </c>
    </row>
    <row r="1982" spans="1:11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>IF(COUNTIFS(RawData!$E:$E,$E1982,RawData!$F:$F,"CH"&amp;$D1982,RawData!$AF:$AF,$F1982)=0,"",SUMIFS(RawData!$Z:$Z,RawData!$E:$E,$E1982,RawData!$F:$F,"CH"&amp;$D1982,RawData!$AF:$AF,$F1982))</f>
        <v>59.98</v>
      </c>
      <c r="J1982">
        <f>IF(COUNTIFS(RawData!$E:$E,$E1982,RawData!$F:$F,"CH"&amp;$D1982,RawData!$AF:$AF,$F1982)=0,"",SUMIFS(RawData!$AA:$AA,RawData!$E:$E,$E1982,RawData!$F:$F,"CH"&amp;$D1982,RawData!$AF:$AF,$F1982))</f>
        <v>58.25</v>
      </c>
      <c r="K1982">
        <f t="shared" si="123"/>
        <v>18.5</v>
      </c>
    </row>
    <row r="1983" spans="1:11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>IF(COUNTIFS(RawData!$E:$E,$E1983,RawData!$F:$F,"CH"&amp;$D1983,RawData!$AF:$AF,$F1983)=0,"",SUMIFS(RawData!$Z:$Z,RawData!$E:$E,$E1983,RawData!$F:$F,"CH"&amp;$D1983,RawData!$AF:$AF,$F1983))</f>
        <v>60.03</v>
      </c>
      <c r="J1983">
        <f>IF(COUNTIFS(RawData!$E:$E,$E1983,RawData!$F:$F,"CH"&amp;$D1983,RawData!$AF:$AF,$F1983)=0,"",SUMIFS(RawData!$AA:$AA,RawData!$E:$E,$E1983,RawData!$F:$F,"CH"&amp;$D1983,RawData!$AF:$AF,$F1983))</f>
        <v>58.3</v>
      </c>
      <c r="K1983">
        <f t="shared" si="123"/>
        <v>1.999999999998181E-2</v>
      </c>
    </row>
    <row r="1984" spans="1:11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>IF(COUNTIFS(RawData!$E:$E,$E1984,RawData!$F:$F,"CH"&amp;$D1984,RawData!$AF:$AF,$F1984)=0,"",SUMIFS(RawData!$Z:$Z,RawData!$E:$E,$E1984,RawData!$F:$F,"CH"&amp;$D1984,RawData!$AF:$AF,$F1984))</f>
        <v>60</v>
      </c>
      <c r="J1984">
        <f>IF(COUNTIFS(RawData!$E:$E,$E1984,RawData!$F:$F,"CH"&amp;$D1984,RawData!$AF:$AF,$F1984)=0,"",SUMIFS(RawData!$AA:$AA,RawData!$E:$E,$E1984,RawData!$F:$F,"CH"&amp;$D1984,RawData!$AF:$AF,$F1984))</f>
        <v>58.35</v>
      </c>
      <c r="K1984">
        <f t="shared" si="123"/>
        <v>1.999999999998181E-2</v>
      </c>
    </row>
    <row r="1985" spans="1:11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>IF(COUNTIFS(RawData!$E:$E,$E1985,RawData!$F:$F,"CH"&amp;$D1985,RawData!$AF:$AF,$F1985)=0,"",SUMIFS(RawData!$Z:$Z,RawData!$E:$E,$E1985,RawData!$F:$F,"CH"&amp;$D1985,RawData!$AF:$AF,$F1985))</f>
        <v>60.01</v>
      </c>
      <c r="J1985">
        <f>IF(COUNTIFS(RawData!$E:$E,$E1985,RawData!$F:$F,"CH"&amp;$D1985,RawData!$AF:$AF,$F1985)=0,"",SUMIFS(RawData!$AA:$AA,RawData!$E:$E,$E1985,RawData!$F:$F,"CH"&amp;$D1985,RawData!$AF:$AF,$F1985))</f>
        <v>58.4</v>
      </c>
      <c r="K1985">
        <f t="shared" si="123"/>
        <v>1.999999999998181E-2</v>
      </c>
    </row>
    <row r="1986" spans="1:11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>IF(COUNTIFS(RawData!$E:$E,$E1986,RawData!$F:$F,"CH"&amp;$D1986,RawData!$AF:$AF,$F1986)=0,"",SUMIFS(RawData!$Z:$Z,RawData!$E:$E,$E1986,RawData!$F:$F,"CH"&amp;$D1986,RawData!$AF:$AF,$F1986))</f>
        <v>60.02</v>
      </c>
      <c r="J1986">
        <f>IF(COUNTIFS(RawData!$E:$E,$E1986,RawData!$F:$F,"CH"&amp;$D1986,RawData!$AF:$AF,$F1986)=0,"",SUMIFS(RawData!$AA:$AA,RawData!$E:$E,$E1986,RawData!$F:$F,"CH"&amp;$D1986,RawData!$AF:$AF,$F1986))</f>
        <v>58.45</v>
      </c>
      <c r="K1986">
        <f t="shared" si="123"/>
        <v>3.999999999996362E-2</v>
      </c>
    </row>
    <row r="1987" spans="1:11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>IF(COUNTIFS(RawData!$E:$E,$E1987,RawData!$F:$F,"CH"&amp;$D1987,RawData!$AF:$AF,$F1987)=0,"",SUMIFS(RawData!$Z:$Z,RawData!$E:$E,$E1987,RawData!$F:$F,"CH"&amp;$D1987,RawData!$AF:$AF,$F1987))</f>
        <v>60</v>
      </c>
      <c r="J1987">
        <f>IF(COUNTIFS(RawData!$E:$E,$E1987,RawData!$F:$F,"CH"&amp;$D1987,RawData!$AF:$AF,$F1987)=0,"",SUMIFS(RawData!$AA:$AA,RawData!$E:$E,$E1987,RawData!$F:$F,"CH"&amp;$D1987,RawData!$AF:$AF,$F1987))</f>
        <v>58.5</v>
      </c>
      <c r="K1987">
        <f t="shared" si="123"/>
        <v>1.999999999998181E-2</v>
      </c>
    </row>
    <row r="1988" spans="1:11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>IF(COUNTIFS(RawData!$E:$E,$E1988,RawData!$F:$F,"CH"&amp;$D1988,RawData!$AF:$AF,$F1988)=0,"",SUMIFS(RawData!$Z:$Z,RawData!$E:$E,$E1988,RawData!$F:$F,"CH"&amp;$D1988,RawData!$AF:$AF,$F1988))</f>
        <v>60.01</v>
      </c>
      <c r="J1988">
        <f>IF(COUNTIFS(RawData!$E:$E,$E1988,RawData!$F:$F,"CH"&amp;$D1988,RawData!$AF:$AF,$F1988)=0,"",SUMIFS(RawData!$AA:$AA,RawData!$E:$E,$E1988,RawData!$F:$F,"CH"&amp;$D1988,RawData!$AF:$AF,$F1988))</f>
        <v>58.5</v>
      </c>
      <c r="K1988">
        <f t="shared" ref="K1988:K2051" si="127">G1988-G1987</f>
        <v>3.999999999996362E-2</v>
      </c>
    </row>
    <row r="1989" spans="1:11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>IF(COUNTIFS(RawData!$E:$E,$E1989,RawData!$F:$F,"CH"&amp;$D1989,RawData!$AF:$AF,$F1989)=0,"",SUMIFS(RawData!$Z:$Z,RawData!$E:$E,$E1989,RawData!$F:$F,"CH"&amp;$D1989,RawData!$AF:$AF,$F1989))</f>
        <v>59.99</v>
      </c>
      <c r="J1989">
        <f>IF(COUNTIFS(RawData!$E:$E,$E1989,RawData!$F:$F,"CH"&amp;$D1989,RawData!$AF:$AF,$F1989)=0,"",SUMIFS(RawData!$AA:$AA,RawData!$E:$E,$E1989,RawData!$F:$F,"CH"&amp;$D1989,RawData!$AF:$AF,$F1989))</f>
        <v>58.55</v>
      </c>
      <c r="K1989">
        <f t="shared" si="127"/>
        <v>1.999999999998181E-2</v>
      </c>
    </row>
    <row r="1990" spans="1:11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>IF(COUNTIFS(RawData!$E:$E,$E1990,RawData!$F:$F,"CH"&amp;$D1990,RawData!$AF:$AF,$F1990)=0,"",SUMIFS(RawData!$Z:$Z,RawData!$E:$E,$E1990,RawData!$F:$F,"CH"&amp;$D1990,RawData!$AF:$AF,$F1990))</f>
        <v>60.01</v>
      </c>
      <c r="J1990">
        <f>IF(COUNTIFS(RawData!$E:$E,$E1990,RawData!$F:$F,"CH"&amp;$D1990,RawData!$AF:$AF,$F1990)=0,"",SUMIFS(RawData!$AA:$AA,RawData!$E:$E,$E1990,RawData!$F:$F,"CH"&amp;$D1990,RawData!$AF:$AF,$F1990))</f>
        <v>58.6</v>
      </c>
      <c r="K1990">
        <f t="shared" si="127"/>
        <v>3.999999999996362E-2</v>
      </c>
    </row>
    <row r="1991" spans="1:11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>IF(COUNTIFS(RawData!$E:$E,$E1991,RawData!$F:$F,"CH"&amp;$D1991,RawData!$AF:$AF,$F1991)=0,"",SUMIFS(RawData!$Z:$Z,RawData!$E:$E,$E1991,RawData!$F:$F,"CH"&amp;$D1991,RawData!$AF:$AF,$F1991))</f>
        <v>60</v>
      </c>
      <c r="J1991">
        <f>IF(COUNTIFS(RawData!$E:$E,$E1991,RawData!$F:$F,"CH"&amp;$D1991,RawData!$AF:$AF,$F1991)=0,"",SUMIFS(RawData!$AA:$AA,RawData!$E:$E,$E1991,RawData!$F:$F,"CH"&amp;$D1991,RawData!$AF:$AF,$F1991))</f>
        <v>58.65</v>
      </c>
      <c r="K1991">
        <f t="shared" si="127"/>
        <v>2.0000000000209184E-2</v>
      </c>
    </row>
    <row r="1992" spans="1:11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>IF(COUNTIFS(RawData!$E:$E,$E1992,RawData!$F:$F,"CH"&amp;$D1992,RawData!$AF:$AF,$F1992)=0,"",SUMIFS(RawData!$Z:$Z,RawData!$E:$E,$E1992,RawData!$F:$F,"CH"&amp;$D1992,RawData!$AF:$AF,$F1992))</f>
        <v>59.99</v>
      </c>
      <c r="J1992">
        <f>IF(COUNTIFS(RawData!$E:$E,$E1992,RawData!$F:$F,"CH"&amp;$D1992,RawData!$AF:$AF,$F1992)=0,"",SUMIFS(RawData!$AA:$AA,RawData!$E:$E,$E1992,RawData!$F:$F,"CH"&amp;$D1992,RawData!$AF:$AF,$F1992))</f>
        <v>58.7</v>
      </c>
      <c r="K1992">
        <f t="shared" si="127"/>
        <v>3.999999999996362E-2</v>
      </c>
    </row>
    <row r="1993" spans="1:11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>IF(COUNTIFS(RawData!$E:$E,$E1993,RawData!$F:$F,"CH"&amp;$D1993,RawData!$AF:$AF,$F1993)=0,"",SUMIFS(RawData!$Z:$Z,RawData!$E:$E,$E1993,RawData!$F:$F,"CH"&amp;$D1993,RawData!$AF:$AF,$F1993))</f>
        <v>59.99</v>
      </c>
      <c r="J1993">
        <f>IF(COUNTIFS(RawData!$E:$E,$E1993,RawData!$F:$F,"CH"&amp;$D1993,RawData!$AF:$AF,$F1993)=0,"",SUMIFS(RawData!$AA:$AA,RawData!$E:$E,$E1993,RawData!$F:$F,"CH"&amp;$D1993,RawData!$AF:$AF,$F1993))</f>
        <v>58.75</v>
      </c>
      <c r="K1993">
        <f t="shared" si="127"/>
        <v>1.999999999998181E-2</v>
      </c>
    </row>
    <row r="1994" spans="1:11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>IF(COUNTIFS(RawData!$E:$E,$E1994,RawData!$F:$F,"CH"&amp;$D1994,RawData!$AF:$AF,$F1994)=0,"",SUMIFS(RawData!$Z:$Z,RawData!$E:$E,$E1994,RawData!$F:$F,"CH"&amp;$D1994,RawData!$AF:$AF,$F1994))</f>
        <v>60</v>
      </c>
      <c r="J1994">
        <f>IF(COUNTIFS(RawData!$E:$E,$E1994,RawData!$F:$F,"CH"&amp;$D1994,RawData!$AF:$AF,$F1994)=0,"",SUMIFS(RawData!$AA:$AA,RawData!$E:$E,$E1994,RawData!$F:$F,"CH"&amp;$D1994,RawData!$AF:$AF,$F1994))</f>
        <v>58.8</v>
      </c>
      <c r="K1994">
        <f t="shared" si="127"/>
        <v>3.999999999996362E-2</v>
      </c>
    </row>
    <row r="1995" spans="1:11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>IF(COUNTIFS(RawData!$E:$E,$E1995,RawData!$F:$F,"CH"&amp;$D1995,RawData!$AF:$AF,$F1995)=0,"",SUMIFS(RawData!$Z:$Z,RawData!$E:$E,$E1995,RawData!$F:$F,"CH"&amp;$D1995,RawData!$AF:$AF,$F1995))</f>
        <v>60</v>
      </c>
      <c r="J1995">
        <f>IF(COUNTIFS(RawData!$E:$E,$E1995,RawData!$F:$F,"CH"&amp;$D1995,RawData!$AF:$AF,$F1995)=0,"",SUMIFS(RawData!$AA:$AA,RawData!$E:$E,$E1995,RawData!$F:$F,"CH"&amp;$D1995,RawData!$AF:$AF,$F1995))</f>
        <v>58.85</v>
      </c>
      <c r="K1995">
        <f t="shared" si="127"/>
        <v>1.999999999998181E-2</v>
      </c>
    </row>
    <row r="1996" spans="1:11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>IF(COUNTIFS(RawData!$E:$E,$E1996,RawData!$F:$F,"CH"&amp;$D1996,RawData!$AF:$AF,$F1996)=0,"",SUMIFS(RawData!$Z:$Z,RawData!$E:$E,$E1996,RawData!$F:$F,"CH"&amp;$D1996,RawData!$AF:$AF,$F1996))</f>
        <v>60</v>
      </c>
      <c r="J1996">
        <f>IF(COUNTIFS(RawData!$E:$E,$E1996,RawData!$F:$F,"CH"&amp;$D1996,RawData!$AF:$AF,$F1996)=0,"",SUMIFS(RawData!$AA:$AA,RawData!$E:$E,$E1996,RawData!$F:$F,"CH"&amp;$D1996,RawData!$AF:$AF,$F1996))</f>
        <v>58.9</v>
      </c>
      <c r="K1996">
        <f t="shared" si="127"/>
        <v>3.999999999996362E-2</v>
      </c>
    </row>
    <row r="1997" spans="1:11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>IF(COUNTIFS(RawData!$E:$E,$E1997,RawData!$F:$F,"CH"&amp;$D1997,RawData!$AF:$AF,$F1997)=0,"",SUMIFS(RawData!$Z:$Z,RawData!$E:$E,$E1997,RawData!$F:$F,"CH"&amp;$D1997,RawData!$AF:$AF,$F1997))</f>
        <v>59.99</v>
      </c>
      <c r="J1997">
        <f>IF(COUNTIFS(RawData!$E:$E,$E1997,RawData!$F:$F,"CH"&amp;$D1997,RawData!$AF:$AF,$F1997)=0,"",SUMIFS(RawData!$AA:$AA,RawData!$E:$E,$E1997,RawData!$F:$F,"CH"&amp;$D1997,RawData!$AF:$AF,$F1997))</f>
        <v>58.95</v>
      </c>
      <c r="K1997">
        <f t="shared" si="127"/>
        <v>1.999999999998181E-2</v>
      </c>
    </row>
    <row r="1998" spans="1:11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>IF(COUNTIFS(RawData!$E:$E,$E1998,RawData!$F:$F,"CH"&amp;$D1998,RawData!$AF:$AF,$F1998)=0,"",SUMIFS(RawData!$Z:$Z,RawData!$E:$E,$E1998,RawData!$F:$F,"CH"&amp;$D1998,RawData!$AF:$AF,$F1998))</f>
        <v>60.01</v>
      </c>
      <c r="J1998">
        <f>IF(COUNTIFS(RawData!$E:$E,$E1998,RawData!$F:$F,"CH"&amp;$D1998,RawData!$AF:$AF,$F1998)=0,"",SUMIFS(RawData!$AA:$AA,RawData!$E:$E,$E1998,RawData!$F:$F,"CH"&amp;$D1998,RawData!$AF:$AF,$F1998))</f>
        <v>59</v>
      </c>
      <c r="K1998">
        <f t="shared" si="127"/>
        <v>3.999999999996362E-2</v>
      </c>
    </row>
    <row r="1999" spans="1:11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>IF(COUNTIFS(RawData!$E:$E,$E1999,RawData!$F:$F,"CH"&amp;$D1999,RawData!$AF:$AF,$F1999)=0,"",SUMIFS(RawData!$Z:$Z,RawData!$E:$E,$E1999,RawData!$F:$F,"CH"&amp;$D1999,RawData!$AF:$AF,$F1999))</f>
        <v>59.99</v>
      </c>
      <c r="J1999">
        <f>IF(COUNTIFS(RawData!$E:$E,$E1999,RawData!$F:$F,"CH"&amp;$D1999,RawData!$AF:$AF,$F1999)=0,"",SUMIFS(RawData!$AA:$AA,RawData!$E:$E,$E1999,RawData!$F:$F,"CH"&amp;$D1999,RawData!$AF:$AF,$F1999))</f>
        <v>59.05</v>
      </c>
      <c r="K1999">
        <f t="shared" si="127"/>
        <v>4.0000000000190994E-2</v>
      </c>
    </row>
    <row r="2000" spans="1:11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>IF(COUNTIFS(RawData!$E:$E,$E2000,RawData!$F:$F,"CH"&amp;$D2000,RawData!$AF:$AF,$F2000)=0,"",SUMIFS(RawData!$Z:$Z,RawData!$E:$E,$E2000,RawData!$F:$F,"CH"&amp;$D2000,RawData!$AF:$AF,$F2000))</f>
        <v>60</v>
      </c>
      <c r="J2000">
        <f>IF(COUNTIFS(RawData!$E:$E,$E2000,RawData!$F:$F,"CH"&amp;$D2000,RawData!$AF:$AF,$F2000)=0,"",SUMIFS(RawData!$AA:$AA,RawData!$E:$E,$E2000,RawData!$F:$F,"CH"&amp;$D2000,RawData!$AF:$AF,$F2000))</f>
        <v>59.05</v>
      </c>
      <c r="K2000">
        <f t="shared" si="127"/>
        <v>1.999999999998181E-2</v>
      </c>
    </row>
    <row r="2001" spans="1:11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>IF(COUNTIFS(RawData!$E:$E,$E2001,RawData!$F:$F,"CH"&amp;$D2001,RawData!$AF:$AF,$F2001)=0,"",SUMIFS(RawData!$Z:$Z,RawData!$E:$E,$E2001,RawData!$F:$F,"CH"&amp;$D2001,RawData!$AF:$AF,$F2001))</f>
        <v>60.01</v>
      </c>
      <c r="J2001">
        <f>IF(COUNTIFS(RawData!$E:$E,$E2001,RawData!$F:$F,"CH"&amp;$D2001,RawData!$AF:$AF,$F2001)=0,"",SUMIFS(RawData!$AA:$AA,RawData!$E:$E,$E2001,RawData!$F:$F,"CH"&amp;$D2001,RawData!$AF:$AF,$F2001))</f>
        <v>59.15</v>
      </c>
      <c r="K2001">
        <f t="shared" si="127"/>
        <v>3.999999999996362E-2</v>
      </c>
    </row>
    <row r="2002" spans="1:11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>IF(COUNTIFS(RawData!$E:$E,$E2002,RawData!$F:$F,"CH"&amp;$D2002,RawData!$AF:$AF,$F2002)=0,"",SUMIFS(RawData!$Z:$Z,RawData!$E:$E,$E2002,RawData!$F:$F,"CH"&amp;$D2002,RawData!$AF:$AF,$F2002))</f>
        <v>59.98</v>
      </c>
      <c r="J2002">
        <f>IF(COUNTIFS(RawData!$E:$E,$E2002,RawData!$F:$F,"CH"&amp;$D2002,RawData!$AF:$AF,$F2002)=0,"",SUMIFS(RawData!$AA:$AA,RawData!$E:$E,$E2002,RawData!$F:$F,"CH"&amp;$D2002,RawData!$AF:$AF,$F2002))</f>
        <v>59.15</v>
      </c>
      <c r="K2002">
        <f t="shared" si="127"/>
        <v>3.999999999996362E-2</v>
      </c>
    </row>
    <row r="2003" spans="1:11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>IF(COUNTIFS(RawData!$E:$E,$E2003,RawData!$F:$F,"CH"&amp;$D2003,RawData!$AF:$AF,$F2003)=0,"",SUMIFS(RawData!$Z:$Z,RawData!$E:$E,$E2003,RawData!$F:$F,"CH"&amp;$D2003,RawData!$AF:$AF,$F2003))</f>
        <v>60</v>
      </c>
      <c r="J2003">
        <f>IF(COUNTIFS(RawData!$E:$E,$E2003,RawData!$F:$F,"CH"&amp;$D2003,RawData!$AF:$AF,$F2003)=0,"",SUMIFS(RawData!$AA:$AA,RawData!$E:$E,$E2003,RawData!$F:$F,"CH"&amp;$D2003,RawData!$AF:$AF,$F2003))</f>
        <v>59.25</v>
      </c>
      <c r="K2003">
        <f t="shared" si="127"/>
        <v>3.999999999996362E-2</v>
      </c>
    </row>
    <row r="2004" spans="1:11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>IF(COUNTIFS(RawData!$E:$E,$E2004,RawData!$F:$F,"CH"&amp;$D2004,RawData!$AF:$AF,$F2004)=0,"",SUMIFS(RawData!$Z:$Z,RawData!$E:$E,$E2004,RawData!$F:$F,"CH"&amp;$D2004,RawData!$AF:$AF,$F2004))</f>
        <v>60.05</v>
      </c>
      <c r="J2004">
        <f>IF(COUNTIFS(RawData!$E:$E,$E2004,RawData!$F:$F,"CH"&amp;$D2004,RawData!$AF:$AF,$F2004)=0,"",SUMIFS(RawData!$AA:$AA,RawData!$E:$E,$E2004,RawData!$F:$F,"CH"&amp;$D2004,RawData!$AF:$AF,$F2004))</f>
        <v>59.36</v>
      </c>
      <c r="K2004">
        <f t="shared" si="127"/>
        <v>3.999999999996362E-2</v>
      </c>
    </row>
    <row r="2005" spans="1:11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>IF(COUNTIFS(RawData!$E:$E,$E2005,RawData!$F:$F,"CH"&amp;$D2005,RawData!$AF:$AF,$F2005)=0,"",SUMIFS(RawData!$Z:$Z,RawData!$E:$E,$E2005,RawData!$F:$F,"CH"&amp;$D2005,RawData!$AF:$AF,$F2005))</f>
        <v>59.99</v>
      </c>
      <c r="J2005">
        <f>IF(COUNTIFS(RawData!$E:$E,$E2005,RawData!$F:$F,"CH"&amp;$D2005,RawData!$AF:$AF,$F2005)=0,"",SUMIFS(RawData!$AA:$AA,RawData!$E:$E,$E2005,RawData!$F:$F,"CH"&amp;$D2005,RawData!$AF:$AF,$F2005))</f>
        <v>59.36</v>
      </c>
      <c r="K2005">
        <f t="shared" si="127"/>
        <v>1.999999999998181E-2</v>
      </c>
    </row>
    <row r="2006" spans="1:11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>IF(COUNTIFS(RawData!$E:$E,$E2006,RawData!$F:$F,"CH"&amp;$D2006,RawData!$AF:$AF,$F2006)=0,"",SUMIFS(RawData!$Z:$Z,RawData!$E:$E,$E2006,RawData!$F:$F,"CH"&amp;$D2006,RawData!$AF:$AF,$F2006))</f>
        <v>59.99</v>
      </c>
      <c r="J2006">
        <f>IF(COUNTIFS(RawData!$E:$E,$E2006,RawData!$F:$F,"CH"&amp;$D2006,RawData!$AF:$AF,$F2006)=0,"",SUMIFS(RawData!$AA:$AA,RawData!$E:$E,$E2006,RawData!$F:$F,"CH"&amp;$D2006,RawData!$AF:$AF,$F2006))</f>
        <v>59.41</v>
      </c>
      <c r="K2006">
        <f t="shared" si="127"/>
        <v>4.0000000000190994E-2</v>
      </c>
    </row>
    <row r="2007" spans="1:11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>IF(COUNTIFS(RawData!$E:$E,$E2007,RawData!$F:$F,"CH"&amp;$D2007,RawData!$AF:$AF,$F2007)=0,"",SUMIFS(RawData!$Z:$Z,RawData!$E:$E,$E2007,RawData!$F:$F,"CH"&amp;$D2007,RawData!$AF:$AF,$F2007))</f>
        <v>59.99</v>
      </c>
      <c r="J2007">
        <f>IF(COUNTIFS(RawData!$E:$E,$E2007,RawData!$F:$F,"CH"&amp;$D2007,RawData!$AF:$AF,$F2007)=0,"",SUMIFS(RawData!$AA:$AA,RawData!$E:$E,$E2007,RawData!$F:$F,"CH"&amp;$D2007,RawData!$AF:$AF,$F2007))</f>
        <v>59.41</v>
      </c>
      <c r="K2007">
        <f t="shared" si="127"/>
        <v>3.999999999996362E-2</v>
      </c>
    </row>
    <row r="2008" spans="1:11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>IF(COUNTIFS(RawData!$E:$E,$E2008,RawData!$F:$F,"CH"&amp;$D2008,RawData!$AF:$AF,$F2008)=0,"",SUMIFS(RawData!$Z:$Z,RawData!$E:$E,$E2008,RawData!$F:$F,"CH"&amp;$D2008,RawData!$AF:$AF,$F2008))</f>
        <v>59.99</v>
      </c>
      <c r="J2008">
        <f>IF(COUNTIFS(RawData!$E:$E,$E2008,RawData!$F:$F,"CH"&amp;$D2008,RawData!$AF:$AF,$F2008)=0,"",SUMIFS(RawData!$AA:$AA,RawData!$E:$E,$E2008,RawData!$F:$F,"CH"&amp;$D2008,RawData!$AF:$AF,$F2008))</f>
        <v>59.51</v>
      </c>
      <c r="K2008">
        <f t="shared" si="127"/>
        <v>3.999999999996362E-2</v>
      </c>
    </row>
    <row r="2009" spans="1:11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>IF(COUNTIFS(RawData!$E:$E,$E2009,RawData!$F:$F,"CH"&amp;$D2009,RawData!$AF:$AF,$F2009)=0,"",SUMIFS(RawData!$Z:$Z,RawData!$E:$E,$E2009,RawData!$F:$F,"CH"&amp;$D2009,RawData!$AF:$AF,$F2009))</f>
        <v>59.97</v>
      </c>
      <c r="J2009">
        <f>IF(COUNTIFS(RawData!$E:$E,$E2009,RawData!$F:$F,"CH"&amp;$D2009,RawData!$AF:$AF,$F2009)=0,"",SUMIFS(RawData!$AA:$AA,RawData!$E:$E,$E2009,RawData!$F:$F,"CH"&amp;$D2009,RawData!$AF:$AF,$F2009))</f>
        <v>59.51</v>
      </c>
      <c r="K2009">
        <f t="shared" si="127"/>
        <v>3.999999999996362E-2</v>
      </c>
    </row>
    <row r="2010" spans="1:11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>IF(COUNTIFS(RawData!$E:$E,$E2010,RawData!$F:$F,"CH"&amp;$D2010,RawData!$AF:$AF,$F2010)=0,"",SUMIFS(RawData!$Z:$Z,RawData!$E:$E,$E2010,RawData!$F:$F,"CH"&amp;$D2010,RawData!$AF:$AF,$F2010))</f>
        <v>60.01</v>
      </c>
      <c r="J2010">
        <f>IF(COUNTIFS(RawData!$E:$E,$E2010,RawData!$F:$F,"CH"&amp;$D2010,RawData!$AF:$AF,$F2010)=0,"",SUMIFS(RawData!$AA:$AA,RawData!$E:$E,$E2010,RawData!$F:$F,"CH"&amp;$D2010,RawData!$AF:$AF,$F2010))</f>
        <v>59.61</v>
      </c>
      <c r="K2010">
        <f t="shared" si="127"/>
        <v>3.999999999996362E-2</v>
      </c>
    </row>
    <row r="2011" spans="1:11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>IF(COUNTIFS(RawData!$E:$E,$E2011,RawData!$F:$F,"CH"&amp;$D2011,RawData!$AF:$AF,$F2011)=0,"",SUMIFS(RawData!$Z:$Z,RawData!$E:$E,$E2011,RawData!$F:$F,"CH"&amp;$D2011,RawData!$AF:$AF,$F2011))</f>
        <v>59.99</v>
      </c>
      <c r="J2011">
        <f>IF(COUNTIFS(RawData!$E:$E,$E2011,RawData!$F:$F,"CH"&amp;$D2011,RawData!$AF:$AF,$F2011)=0,"",SUMIFS(RawData!$AA:$AA,RawData!$E:$E,$E2011,RawData!$F:$F,"CH"&amp;$D2011,RawData!$AF:$AF,$F2011))</f>
        <v>59.66</v>
      </c>
      <c r="K2011">
        <f t="shared" si="127"/>
        <v>3.999999999996362E-2</v>
      </c>
    </row>
    <row r="2012" spans="1:11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>IF(COUNTIFS(RawData!$E:$E,$E2012,RawData!$F:$F,"CH"&amp;$D2012,RawData!$AF:$AF,$F2012)=0,"",SUMIFS(RawData!$Z:$Z,RawData!$E:$E,$E2012,RawData!$F:$F,"CH"&amp;$D2012,RawData!$AF:$AF,$F2012))</f>
        <v>59.98</v>
      </c>
      <c r="J2012">
        <f>IF(COUNTIFS(RawData!$E:$E,$E2012,RawData!$F:$F,"CH"&amp;$D2012,RawData!$AF:$AF,$F2012)=0,"",SUMIFS(RawData!$AA:$AA,RawData!$E:$E,$E2012,RawData!$F:$F,"CH"&amp;$D2012,RawData!$AF:$AF,$F2012))</f>
        <v>59.71</v>
      </c>
      <c r="K2012">
        <f t="shared" si="127"/>
        <v>4.0000000000190994E-2</v>
      </c>
    </row>
    <row r="2013" spans="1:11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>IF(COUNTIFS(RawData!$E:$E,$E2013,RawData!$F:$F,"CH"&amp;$D2013,RawData!$AF:$AF,$F2013)=0,"",SUMIFS(RawData!$Z:$Z,RawData!$E:$E,$E2013,RawData!$F:$F,"CH"&amp;$D2013,RawData!$AF:$AF,$F2013))</f>
        <v>60</v>
      </c>
      <c r="J2013">
        <f>IF(COUNTIFS(RawData!$E:$E,$E2013,RawData!$F:$F,"CH"&amp;$D2013,RawData!$AF:$AF,$F2013)=0,"",SUMIFS(RawData!$AA:$AA,RawData!$E:$E,$E2013,RawData!$F:$F,"CH"&amp;$D2013,RawData!$AF:$AF,$F2013))</f>
        <v>59.82</v>
      </c>
      <c r="K2013">
        <f t="shared" si="127"/>
        <v>3.999999999996362E-2</v>
      </c>
    </row>
    <row r="2014" spans="1:11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>IF(COUNTIFS(RawData!$E:$E,$E2014,RawData!$F:$F,"CH"&amp;$D2014,RawData!$AF:$AF,$F2014)=0,"",SUMIFS(RawData!$Z:$Z,RawData!$E:$E,$E2014,RawData!$F:$F,"CH"&amp;$D2014,RawData!$AF:$AF,$F2014))</f>
        <v>59.99</v>
      </c>
      <c r="J2014">
        <f>IF(COUNTIFS(RawData!$E:$E,$E2014,RawData!$F:$F,"CH"&amp;$D2014,RawData!$AF:$AF,$F2014)=0,"",SUMIFS(RawData!$AA:$AA,RawData!$E:$E,$E2014,RawData!$F:$F,"CH"&amp;$D2014,RawData!$AF:$AF,$F2014))</f>
        <v>59.82</v>
      </c>
      <c r="K2014">
        <f t="shared" si="127"/>
        <v>3.999999999996362E-2</v>
      </c>
    </row>
    <row r="2015" spans="1:11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>IF(COUNTIFS(RawData!$E:$E,$E2015,RawData!$F:$F,"CH"&amp;$D2015,RawData!$AF:$AF,$F2015)=0,"",SUMIFS(RawData!$Z:$Z,RawData!$E:$E,$E2015,RawData!$F:$F,"CH"&amp;$D2015,RawData!$AF:$AF,$F2015))</f>
        <v>59.99</v>
      </c>
      <c r="J2015">
        <f>IF(COUNTIFS(RawData!$E:$E,$E2015,RawData!$F:$F,"CH"&amp;$D2015,RawData!$AF:$AF,$F2015)=0,"",SUMIFS(RawData!$AA:$AA,RawData!$E:$E,$E2015,RawData!$F:$F,"CH"&amp;$D2015,RawData!$AF:$AF,$F2015))</f>
        <v>59.82</v>
      </c>
      <c r="K2015">
        <f t="shared" si="127"/>
        <v>3.999999999996362E-2</v>
      </c>
    </row>
    <row r="2016" spans="1:11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>IF(COUNTIFS(RawData!$E:$E,$E2016,RawData!$F:$F,"CH"&amp;$D2016,RawData!$AF:$AF,$F2016)=0,"",SUMIFS(RawData!$Z:$Z,RawData!$E:$E,$E2016,RawData!$F:$F,"CH"&amp;$D2016,RawData!$AF:$AF,$F2016))</f>
        <v>60.02</v>
      </c>
      <c r="J2016">
        <f>IF(COUNTIFS(RawData!$E:$E,$E2016,RawData!$F:$F,"CH"&amp;$D2016,RawData!$AF:$AF,$F2016)=0,"",SUMIFS(RawData!$AA:$AA,RawData!$E:$E,$E2016,RawData!$F:$F,"CH"&amp;$D2016,RawData!$AF:$AF,$F2016))</f>
        <v>59.92</v>
      </c>
      <c r="K2016">
        <f t="shared" si="127"/>
        <v>3.999999999996362E-2</v>
      </c>
    </row>
    <row r="2017" spans="1:11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>IF(COUNTIFS(RawData!$E:$E,$E2017,RawData!$F:$F,"CH"&amp;$D2017,RawData!$AF:$AF,$F2017)=0,"",SUMIFS(RawData!$Z:$Z,RawData!$E:$E,$E2017,RawData!$F:$F,"CH"&amp;$D2017,RawData!$AF:$AF,$F2017))</f>
        <v>59.97</v>
      </c>
      <c r="J2017">
        <f>IF(COUNTIFS(RawData!$E:$E,$E2017,RawData!$F:$F,"CH"&amp;$D2017,RawData!$AF:$AF,$F2017)=0,"",SUMIFS(RawData!$AA:$AA,RawData!$E:$E,$E2017,RawData!$F:$F,"CH"&amp;$D2017,RawData!$AF:$AF,$F2017))</f>
        <v>59.97</v>
      </c>
      <c r="K2017">
        <f t="shared" si="127"/>
        <v>3.999999999996362E-2</v>
      </c>
    </row>
    <row r="2018" spans="1:11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>IF(COUNTIFS(RawData!$E:$E,$E2018,RawData!$F:$F,"CH"&amp;$D2018,RawData!$AF:$AF,$F2018)=0,"",SUMIFS(RawData!$Z:$Z,RawData!$E:$E,$E2018,RawData!$F:$F,"CH"&amp;$D2018,RawData!$AF:$AF,$F2018))</f>
        <v>64.959999999999994</v>
      </c>
      <c r="J2018">
        <f>IF(COUNTIFS(RawData!$E:$E,$E2018,RawData!$F:$F,"CH"&amp;$D2018,RawData!$AF:$AF,$F2018)=0,"",SUMIFS(RawData!$AA:$AA,RawData!$E:$E,$E2018,RawData!$F:$F,"CH"&amp;$D2018,RawData!$AF:$AF,$F2018))</f>
        <v>63.86</v>
      </c>
      <c r="K2018">
        <f t="shared" si="127"/>
        <v>-60.439999999999827</v>
      </c>
    </row>
    <row r="2019" spans="1:11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>IF(COUNTIFS(RawData!$E:$E,$E2019,RawData!$F:$F,"CH"&amp;$D2019,RawData!$AF:$AF,$F2019)=0,"",SUMIFS(RawData!$Z:$Z,RawData!$E:$E,$E2019,RawData!$F:$F,"CH"&amp;$D2019,RawData!$AF:$AF,$F2019))</f>
        <v>65.010000000000005</v>
      </c>
      <c r="J2019">
        <f>IF(COUNTIFS(RawData!$E:$E,$E2019,RawData!$F:$F,"CH"&amp;$D2019,RawData!$AF:$AF,$F2019)=0,"",SUMIFS(RawData!$AA:$AA,RawData!$E:$E,$E2019,RawData!$F:$F,"CH"&amp;$D2019,RawData!$AF:$AF,$F2019))</f>
        <v>63.91</v>
      </c>
      <c r="K2019">
        <f t="shared" si="127"/>
        <v>-2.0000000000209184E-2</v>
      </c>
    </row>
    <row r="2020" spans="1:11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>IF(COUNTIFS(RawData!$E:$E,$E2020,RawData!$F:$F,"CH"&amp;$D2020,RawData!$AF:$AF,$F2020)=0,"",SUMIFS(RawData!$Z:$Z,RawData!$E:$E,$E2020,RawData!$F:$F,"CH"&amp;$D2020,RawData!$AF:$AF,$F2020))</f>
        <v>65.010000000000005</v>
      </c>
      <c r="J2020">
        <f>IF(COUNTIFS(RawData!$E:$E,$E2020,RawData!$F:$F,"CH"&amp;$D2020,RawData!$AF:$AF,$F2020)=0,"",SUMIFS(RawData!$AA:$AA,RawData!$E:$E,$E2020,RawData!$F:$F,"CH"&amp;$D2020,RawData!$AF:$AF,$F2020))</f>
        <v>63.91</v>
      </c>
      <c r="K2020">
        <f t="shared" si="127"/>
        <v>2.0000000000209184E-2</v>
      </c>
    </row>
    <row r="2021" spans="1:11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>IF(COUNTIFS(RawData!$E:$E,$E2021,RawData!$F:$F,"CH"&amp;$D2021,RawData!$AF:$AF,$F2021)=0,"",SUMIFS(RawData!$Z:$Z,RawData!$E:$E,$E2021,RawData!$F:$F,"CH"&amp;$D2021,RawData!$AF:$AF,$F2021))</f>
        <v>65.010000000000005</v>
      </c>
      <c r="J2021">
        <f>IF(COUNTIFS(RawData!$E:$E,$E2021,RawData!$F:$F,"CH"&amp;$D2021,RawData!$AF:$AF,$F2021)=0,"",SUMIFS(RawData!$AA:$AA,RawData!$E:$E,$E2021,RawData!$F:$F,"CH"&amp;$D2021,RawData!$AF:$AF,$F2021))</f>
        <v>63.97</v>
      </c>
      <c r="K2021">
        <f t="shared" si="127"/>
        <v>1.999999999998181E-2</v>
      </c>
    </row>
    <row r="2022" spans="1:11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>IF(COUNTIFS(RawData!$E:$E,$E2022,RawData!$F:$F,"CH"&amp;$D2022,RawData!$AF:$AF,$F2022)=0,"",SUMIFS(RawData!$Z:$Z,RawData!$E:$E,$E2022,RawData!$F:$F,"CH"&amp;$D2022,RawData!$AF:$AF,$F2022))</f>
        <v>65.02</v>
      </c>
      <c r="J2022">
        <f>IF(COUNTIFS(RawData!$E:$E,$E2022,RawData!$F:$F,"CH"&amp;$D2022,RawData!$AF:$AF,$F2022)=0,"",SUMIFS(RawData!$AA:$AA,RawData!$E:$E,$E2022,RawData!$F:$F,"CH"&amp;$D2022,RawData!$AF:$AF,$F2022))</f>
        <v>64.099999999999994</v>
      </c>
      <c r="K2022">
        <f t="shared" si="127"/>
        <v>3.999999999996362E-2</v>
      </c>
    </row>
    <row r="2023" spans="1:11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>IF(COUNTIFS(RawData!$E:$E,$E2023,RawData!$F:$F,"CH"&amp;$D2023,RawData!$AF:$AF,$F2023)=0,"",SUMIFS(RawData!$Z:$Z,RawData!$E:$E,$E2023,RawData!$F:$F,"CH"&amp;$D2023,RawData!$AF:$AF,$F2023))</f>
        <v>65</v>
      </c>
      <c r="J2023">
        <f>IF(COUNTIFS(RawData!$E:$E,$E2023,RawData!$F:$F,"CH"&amp;$D2023,RawData!$AF:$AF,$F2023)=0,"",SUMIFS(RawData!$AA:$AA,RawData!$E:$E,$E2023,RawData!$F:$F,"CH"&amp;$D2023,RawData!$AF:$AF,$F2023))</f>
        <v>64.099999999999994</v>
      </c>
      <c r="K2023">
        <f t="shared" si="127"/>
        <v>1.999999999998181E-2</v>
      </c>
    </row>
    <row r="2024" spans="1:11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>IF(COUNTIFS(RawData!$E:$E,$E2024,RawData!$F:$F,"CH"&amp;$D2024,RawData!$AF:$AF,$F2024)=0,"",SUMIFS(RawData!$Z:$Z,RawData!$E:$E,$E2024,RawData!$F:$F,"CH"&amp;$D2024,RawData!$AF:$AF,$F2024))</f>
        <v>65.02</v>
      </c>
      <c r="J2024">
        <f>IF(COUNTIFS(RawData!$E:$E,$E2024,RawData!$F:$F,"CH"&amp;$D2024,RawData!$AF:$AF,$F2024)=0,"",SUMIFS(RawData!$AA:$AA,RawData!$E:$E,$E2024,RawData!$F:$F,"CH"&amp;$D2024,RawData!$AF:$AF,$F2024))</f>
        <v>64.16</v>
      </c>
      <c r="K2024">
        <f t="shared" si="127"/>
        <v>1.999999999998181E-2</v>
      </c>
    </row>
    <row r="2025" spans="1:11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>IF(COUNTIFS(RawData!$E:$E,$E2025,RawData!$F:$F,"CH"&amp;$D2025,RawData!$AF:$AF,$F2025)=0,"",SUMIFS(RawData!$Z:$Z,RawData!$E:$E,$E2025,RawData!$F:$F,"CH"&amp;$D2025,RawData!$AF:$AF,$F2025))</f>
        <v>65.010000000000005</v>
      </c>
      <c r="J2025">
        <f>IF(COUNTIFS(RawData!$E:$E,$E2025,RawData!$F:$F,"CH"&amp;$D2025,RawData!$AF:$AF,$F2025)=0,"",SUMIFS(RawData!$AA:$AA,RawData!$E:$E,$E2025,RawData!$F:$F,"CH"&amp;$D2025,RawData!$AF:$AF,$F2025))</f>
        <v>64.28</v>
      </c>
      <c r="K2025">
        <f t="shared" si="127"/>
        <v>3.999999999996362E-2</v>
      </c>
    </row>
    <row r="2026" spans="1:11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>IF(COUNTIFS(RawData!$E:$E,$E2026,RawData!$F:$F,"CH"&amp;$D2026,RawData!$AF:$AF,$F2026)=0,"",SUMIFS(RawData!$Z:$Z,RawData!$E:$E,$E2026,RawData!$F:$F,"CH"&amp;$D2026,RawData!$AF:$AF,$F2026))</f>
        <v>65</v>
      </c>
      <c r="J2026">
        <f>IF(COUNTIFS(RawData!$E:$E,$E2026,RawData!$F:$F,"CH"&amp;$D2026,RawData!$AF:$AF,$F2026)=0,"",SUMIFS(RawData!$AA:$AA,RawData!$E:$E,$E2026,RawData!$F:$F,"CH"&amp;$D2026,RawData!$AF:$AF,$F2026))</f>
        <v>64.28</v>
      </c>
      <c r="K2026">
        <f t="shared" si="127"/>
        <v>1.999999999998181E-2</v>
      </c>
    </row>
    <row r="2027" spans="1:11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>IF(COUNTIFS(RawData!$E:$E,$E2027,RawData!$F:$F,"CH"&amp;$D2027,RawData!$AF:$AF,$F2027)=0,"",SUMIFS(RawData!$Z:$Z,RawData!$E:$E,$E2027,RawData!$F:$F,"CH"&amp;$D2027,RawData!$AF:$AF,$F2027))</f>
        <v>65.02</v>
      </c>
      <c r="J2027">
        <f>IF(COUNTIFS(RawData!$E:$E,$E2027,RawData!$F:$F,"CH"&amp;$D2027,RawData!$AF:$AF,$F2027)=0,"",SUMIFS(RawData!$AA:$AA,RawData!$E:$E,$E2027,RawData!$F:$F,"CH"&amp;$D2027,RawData!$AF:$AF,$F2027))</f>
        <v>64.34</v>
      </c>
      <c r="K2027">
        <f t="shared" si="127"/>
        <v>3.999999999996362E-2</v>
      </c>
    </row>
    <row r="2028" spans="1:11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>IF(COUNTIFS(RawData!$E:$E,$E2028,RawData!$F:$F,"CH"&amp;$D2028,RawData!$AF:$AF,$F2028)=0,"",SUMIFS(RawData!$Z:$Z,RawData!$E:$E,$E2028,RawData!$F:$F,"CH"&amp;$D2028,RawData!$AF:$AF,$F2028))</f>
        <v>64.98</v>
      </c>
      <c r="J2028">
        <f>IF(COUNTIFS(RawData!$E:$E,$E2028,RawData!$F:$F,"CH"&amp;$D2028,RawData!$AF:$AF,$F2028)=0,"",SUMIFS(RawData!$AA:$AA,RawData!$E:$E,$E2028,RawData!$F:$F,"CH"&amp;$D2028,RawData!$AF:$AF,$F2028))</f>
        <v>64.34</v>
      </c>
      <c r="K2028">
        <f t="shared" si="127"/>
        <v>1.999999999998181E-2</v>
      </c>
    </row>
    <row r="2029" spans="1:11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>IF(COUNTIFS(RawData!$E:$E,$E2029,RawData!$F:$F,"CH"&amp;$D2029,RawData!$AF:$AF,$F2029)=0,"",SUMIFS(RawData!$Z:$Z,RawData!$E:$E,$E2029,RawData!$F:$F,"CH"&amp;$D2029,RawData!$AF:$AF,$F2029))</f>
        <v>64.989999999999995</v>
      </c>
      <c r="J2029">
        <f>IF(COUNTIFS(RawData!$E:$E,$E2029,RawData!$F:$F,"CH"&amp;$D2029,RawData!$AF:$AF,$F2029)=0,"",SUMIFS(RawData!$AA:$AA,RawData!$E:$E,$E2029,RawData!$F:$F,"CH"&amp;$D2029,RawData!$AF:$AF,$F2029))</f>
        <v>64.400000000000006</v>
      </c>
      <c r="K2029">
        <f t="shared" si="127"/>
        <v>4.0000000000190994E-2</v>
      </c>
    </row>
    <row r="2030" spans="1:11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>IF(COUNTIFS(RawData!$E:$E,$E2030,RawData!$F:$F,"CH"&amp;$D2030,RawData!$AF:$AF,$F2030)=0,"",SUMIFS(RawData!$Z:$Z,RawData!$E:$E,$E2030,RawData!$F:$F,"CH"&amp;$D2030,RawData!$AF:$AF,$F2030))</f>
        <v>65</v>
      </c>
      <c r="J2030">
        <f>IF(COUNTIFS(RawData!$E:$E,$E2030,RawData!$F:$F,"CH"&amp;$D2030,RawData!$AF:$AF,$F2030)=0,"",SUMIFS(RawData!$AA:$AA,RawData!$E:$E,$E2030,RawData!$F:$F,"CH"&amp;$D2030,RawData!$AF:$AF,$F2030))</f>
        <v>64.47</v>
      </c>
      <c r="K2030">
        <f t="shared" si="127"/>
        <v>1.999999999998181E-2</v>
      </c>
    </row>
    <row r="2031" spans="1:11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>IF(COUNTIFS(RawData!$E:$E,$E2031,RawData!$F:$F,"CH"&amp;$D2031,RawData!$AF:$AF,$F2031)=0,"",SUMIFS(RawData!$Z:$Z,RawData!$E:$E,$E2031,RawData!$F:$F,"CH"&amp;$D2031,RawData!$AF:$AF,$F2031))</f>
        <v>65</v>
      </c>
      <c r="J2031">
        <f>IF(COUNTIFS(RawData!$E:$E,$E2031,RawData!$F:$F,"CH"&amp;$D2031,RawData!$AF:$AF,$F2031)=0,"",SUMIFS(RawData!$AA:$AA,RawData!$E:$E,$E2031,RawData!$F:$F,"CH"&amp;$D2031,RawData!$AF:$AF,$F2031))</f>
        <v>64.53</v>
      </c>
      <c r="K2031">
        <f t="shared" si="127"/>
        <v>3.999999999996362E-2</v>
      </c>
    </row>
    <row r="2032" spans="1:11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>IF(COUNTIFS(RawData!$E:$E,$E2032,RawData!$F:$F,"CH"&amp;$D2032,RawData!$AF:$AF,$F2032)=0,"",SUMIFS(RawData!$Z:$Z,RawData!$E:$E,$E2032,RawData!$F:$F,"CH"&amp;$D2032,RawData!$AF:$AF,$F2032))</f>
        <v>64.98</v>
      </c>
      <c r="J2032">
        <f>IF(COUNTIFS(RawData!$E:$E,$E2032,RawData!$F:$F,"CH"&amp;$D2032,RawData!$AF:$AF,$F2032)=0,"",SUMIFS(RawData!$AA:$AA,RawData!$E:$E,$E2032,RawData!$F:$F,"CH"&amp;$D2032,RawData!$AF:$AF,$F2032))</f>
        <v>64.59</v>
      </c>
      <c r="K2032">
        <f t="shared" si="127"/>
        <v>1.999999999998181E-2</v>
      </c>
    </row>
    <row r="2033" spans="1:11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>IF(COUNTIFS(RawData!$E:$E,$E2033,RawData!$F:$F,"CH"&amp;$D2033,RawData!$AF:$AF,$F2033)=0,"",SUMIFS(RawData!$Z:$Z,RawData!$E:$E,$E2033,RawData!$F:$F,"CH"&amp;$D2033,RawData!$AF:$AF,$F2033))</f>
        <v>65</v>
      </c>
      <c r="J2033">
        <f>IF(COUNTIFS(RawData!$E:$E,$E2033,RawData!$F:$F,"CH"&amp;$D2033,RawData!$AF:$AF,$F2033)=0,"",SUMIFS(RawData!$AA:$AA,RawData!$E:$E,$E2033,RawData!$F:$F,"CH"&amp;$D2033,RawData!$AF:$AF,$F2033))</f>
        <v>64.66</v>
      </c>
      <c r="K2033">
        <f t="shared" si="127"/>
        <v>3.999999999996362E-2</v>
      </c>
    </row>
    <row r="2034" spans="1:11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>IF(COUNTIFS(RawData!$E:$E,$E2034,RawData!$F:$F,"CH"&amp;$D2034,RawData!$AF:$AF,$F2034)=0,"",SUMIFS(RawData!$Z:$Z,RawData!$E:$E,$E2034,RawData!$F:$F,"CH"&amp;$D2034,RawData!$AF:$AF,$F2034))</f>
        <v>64.98</v>
      </c>
      <c r="J2034">
        <f>IF(COUNTIFS(RawData!$E:$E,$E2034,RawData!$F:$F,"CH"&amp;$D2034,RawData!$AF:$AF,$F2034)=0,"",SUMIFS(RawData!$AA:$AA,RawData!$E:$E,$E2034,RawData!$F:$F,"CH"&amp;$D2034,RawData!$AF:$AF,$F2034))</f>
        <v>64.66</v>
      </c>
      <c r="K2034">
        <f t="shared" si="127"/>
        <v>1.999999999998181E-2</v>
      </c>
    </row>
    <row r="2035" spans="1:11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>IF(COUNTIFS(RawData!$E:$E,$E2035,RawData!$F:$F,"CH"&amp;$D2035,RawData!$AF:$AF,$F2035)=0,"",SUMIFS(RawData!$Z:$Z,RawData!$E:$E,$E2035,RawData!$F:$F,"CH"&amp;$D2035,RawData!$AF:$AF,$F2035))</f>
        <v>64.989999999999995</v>
      </c>
      <c r="J2035">
        <f>IF(COUNTIFS(RawData!$E:$E,$E2035,RawData!$F:$F,"CH"&amp;$D2035,RawData!$AF:$AF,$F2035)=0,"",SUMIFS(RawData!$AA:$AA,RawData!$E:$E,$E2035,RawData!$F:$F,"CH"&amp;$D2035,RawData!$AF:$AF,$F2035))</f>
        <v>64.84</v>
      </c>
      <c r="K2035">
        <f t="shared" si="127"/>
        <v>3.999999999996362E-2</v>
      </c>
    </row>
    <row r="2036" spans="1:11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>IF(COUNTIFS(RawData!$E:$E,$E2036,RawData!$F:$F,"CH"&amp;$D2036,RawData!$AF:$AF,$F2036)=0,"",SUMIFS(RawData!$Z:$Z,RawData!$E:$E,$E2036,RawData!$F:$F,"CH"&amp;$D2036,RawData!$AF:$AF,$F2036))</f>
        <v>65</v>
      </c>
      <c r="J2036">
        <f>IF(COUNTIFS(RawData!$E:$E,$E2036,RawData!$F:$F,"CH"&amp;$D2036,RawData!$AF:$AF,$F2036)=0,"",SUMIFS(RawData!$AA:$AA,RawData!$E:$E,$E2036,RawData!$F:$F,"CH"&amp;$D2036,RawData!$AF:$AF,$F2036))</f>
        <v>64.84</v>
      </c>
      <c r="K2036">
        <f t="shared" si="127"/>
        <v>3.999999999996362E-2</v>
      </c>
    </row>
    <row r="2037" spans="1:11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>IF(COUNTIFS(RawData!$E:$E,$E2037,RawData!$F:$F,"CH"&amp;$D2037,RawData!$AF:$AF,$F2037)=0,"",SUMIFS(RawData!$Z:$Z,RawData!$E:$E,$E2037,RawData!$F:$F,"CH"&amp;$D2037,RawData!$AF:$AF,$F2037))</f>
        <v>65</v>
      </c>
      <c r="J2037">
        <f>IF(COUNTIFS(RawData!$E:$E,$E2037,RawData!$F:$F,"CH"&amp;$D2037,RawData!$AF:$AF,$F2037)=0,"",SUMIFS(RawData!$AA:$AA,RawData!$E:$E,$E2037,RawData!$F:$F,"CH"&amp;$D2037,RawData!$AF:$AF,$F2037))</f>
        <v>64.91</v>
      </c>
      <c r="K2037">
        <f t="shared" si="127"/>
        <v>2.0000000000209184E-2</v>
      </c>
    </row>
    <row r="2038" spans="1:11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>IF(COUNTIFS(RawData!$E:$E,$E2038,RawData!$F:$F,"CH"&amp;$D2038,RawData!$AF:$AF,$F2038)=0,"",SUMIFS(RawData!$Z:$Z,RawData!$E:$E,$E2038,RawData!$F:$F,"CH"&amp;$D2038,RawData!$AF:$AF,$F2038))</f>
        <v>64.97</v>
      </c>
      <c r="J2038">
        <f>IF(COUNTIFS(RawData!$E:$E,$E2038,RawData!$F:$F,"CH"&amp;$D2038,RawData!$AF:$AF,$F2038)=0,"",SUMIFS(RawData!$AA:$AA,RawData!$E:$E,$E2038,RawData!$F:$F,"CH"&amp;$D2038,RawData!$AF:$AF,$F2038))</f>
        <v>64.91</v>
      </c>
      <c r="K2038">
        <f t="shared" si="127"/>
        <v>3.999999999996362E-2</v>
      </c>
    </row>
    <row r="2039" spans="1:11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>IF(COUNTIFS(RawData!$E:$E,$E2039,RawData!$F:$F,"CH"&amp;$D2039,RawData!$AF:$AF,$F2039)=0,"",SUMIFS(RawData!$Z:$Z,RawData!$E:$E,$E2039,RawData!$F:$F,"CH"&amp;$D2039,RawData!$AF:$AF,$F2039))</f>
        <v>64.98</v>
      </c>
      <c r="J2039">
        <f>IF(COUNTIFS(RawData!$E:$E,$E2039,RawData!$F:$F,"CH"&amp;$D2039,RawData!$AF:$AF,$F2039)=0,"",SUMIFS(RawData!$AA:$AA,RawData!$E:$E,$E2039,RawData!$F:$F,"CH"&amp;$D2039,RawData!$AF:$AF,$F2039))</f>
        <v>64.98</v>
      </c>
      <c r="K2039">
        <f t="shared" si="127"/>
        <v>3.999999999996362E-2</v>
      </c>
    </row>
    <row r="2040" spans="1:11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>IF(COUNTIFS(RawData!$E:$E,$E2040,RawData!$F:$F,"CH"&amp;$D2040,RawData!$AF:$AF,$F2040)=0,"",SUMIFS(RawData!$Z:$Z,RawData!$E:$E,$E2040,RawData!$F:$F,"CH"&amp;$D2040,RawData!$AF:$AF,$F2040))</f>
        <v>64.989999999999995</v>
      </c>
      <c r="J2040">
        <f>IF(COUNTIFS(RawData!$E:$E,$E2040,RawData!$F:$F,"CH"&amp;$D2040,RawData!$AF:$AF,$F2040)=0,"",SUMIFS(RawData!$AA:$AA,RawData!$E:$E,$E2040,RawData!$F:$F,"CH"&amp;$D2040,RawData!$AF:$AF,$F2040))</f>
        <v>65.040000000000006</v>
      </c>
      <c r="K2040">
        <f t="shared" si="127"/>
        <v>3.999999999996362E-2</v>
      </c>
    </row>
    <row r="2041" spans="1:11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>IF(COUNTIFS(RawData!$E:$E,$E2041,RawData!$F:$F,"CH"&amp;$D2041,RawData!$AF:$AF,$F2041)=0,"",SUMIFS(RawData!$Z:$Z,RawData!$E:$E,$E2041,RawData!$F:$F,"CH"&amp;$D2041,RawData!$AF:$AF,$F2041))</f>
        <v>64.989999999999995</v>
      </c>
      <c r="J2041">
        <f>IF(COUNTIFS(RawData!$E:$E,$E2041,RawData!$F:$F,"CH"&amp;$D2041,RawData!$AF:$AF,$F2041)=0,"",SUMIFS(RawData!$AA:$AA,RawData!$E:$E,$E2041,RawData!$F:$F,"CH"&amp;$D2041,RawData!$AF:$AF,$F2041))</f>
        <v>65.099999999999994</v>
      </c>
      <c r="K2041">
        <f t="shared" si="127"/>
        <v>3.999999999996362E-2</v>
      </c>
    </row>
    <row r="2042" spans="1:11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>IF(COUNTIFS(RawData!$E:$E,$E2042,RawData!$F:$F,"CH"&amp;$D2042,RawData!$AF:$AF,$F2042)=0,"",SUMIFS(RawData!$Z:$Z,RawData!$E:$E,$E2042,RawData!$F:$F,"CH"&amp;$D2042,RawData!$AF:$AF,$F2042))</f>
        <v>65.010000000000005</v>
      </c>
      <c r="J2042">
        <f>IF(COUNTIFS(RawData!$E:$E,$E2042,RawData!$F:$F,"CH"&amp;$D2042,RawData!$AF:$AF,$F2042)=0,"",SUMIFS(RawData!$AA:$AA,RawData!$E:$E,$E2042,RawData!$F:$F,"CH"&amp;$D2042,RawData!$AF:$AF,$F2042))</f>
        <v>65.22</v>
      </c>
      <c r="K2042">
        <f t="shared" si="127"/>
        <v>1.999999999998181E-2</v>
      </c>
    </row>
    <row r="2043" spans="1:11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>IF(COUNTIFS(RawData!$E:$E,$E2043,RawData!$F:$F,"CH"&amp;$D2043,RawData!$AF:$AF,$F2043)=0,"",SUMIFS(RawData!$Z:$Z,RawData!$E:$E,$E2043,RawData!$F:$F,"CH"&amp;$D2043,RawData!$AF:$AF,$F2043))</f>
        <v>64.989999999999995</v>
      </c>
      <c r="J2043">
        <f>IF(COUNTIFS(RawData!$E:$E,$E2043,RawData!$F:$F,"CH"&amp;$D2043,RawData!$AF:$AF,$F2043)=0,"",SUMIFS(RawData!$AA:$AA,RawData!$E:$E,$E2043,RawData!$F:$F,"CH"&amp;$D2043,RawData!$AF:$AF,$F2043))</f>
        <v>65.23</v>
      </c>
      <c r="K2043">
        <f t="shared" si="127"/>
        <v>6.0000000000172804E-2</v>
      </c>
    </row>
    <row r="2044" spans="1:11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>IF(COUNTIFS(RawData!$E:$E,$E2044,RawData!$F:$F,"CH"&amp;$D2044,RawData!$AF:$AF,$F2044)=0,"",SUMIFS(RawData!$Z:$Z,RawData!$E:$E,$E2044,RawData!$F:$F,"CH"&amp;$D2044,RawData!$AF:$AF,$F2044))</f>
        <v>64.98</v>
      </c>
      <c r="J2044">
        <f>IF(COUNTIFS(RawData!$E:$E,$E2044,RawData!$F:$F,"CH"&amp;$D2044,RawData!$AF:$AF,$F2044)=0,"",SUMIFS(RawData!$AA:$AA,RawData!$E:$E,$E2044,RawData!$F:$F,"CH"&amp;$D2044,RawData!$AF:$AF,$F2044))</f>
        <v>65.290000000000006</v>
      </c>
      <c r="K2044">
        <f t="shared" si="127"/>
        <v>1.999999999998181E-2</v>
      </c>
    </row>
    <row r="2045" spans="1:11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>IF(COUNTIFS(RawData!$E:$E,$E2045,RawData!$F:$F,"CH"&amp;$D2045,RawData!$AF:$AF,$F2045)=0,"",SUMIFS(RawData!$Z:$Z,RawData!$E:$E,$E2045,RawData!$F:$F,"CH"&amp;$D2045,RawData!$AF:$AF,$F2045))</f>
        <v>65.010000000000005</v>
      </c>
      <c r="J2045">
        <f>IF(COUNTIFS(RawData!$E:$E,$E2045,RawData!$F:$F,"CH"&amp;$D2045,RawData!$AF:$AF,$F2045)=0,"",SUMIFS(RawData!$AA:$AA,RawData!$E:$E,$E2045,RawData!$F:$F,"CH"&amp;$D2045,RawData!$AF:$AF,$F2045))</f>
        <v>65.41</v>
      </c>
      <c r="K2045">
        <f t="shared" si="127"/>
        <v>3.999999999996362E-2</v>
      </c>
    </row>
    <row r="2046" spans="1:11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>IF(COUNTIFS(RawData!$E:$E,$E2046,RawData!$F:$F,"CH"&amp;$D2046,RawData!$AF:$AF,$F2046)=0,"",SUMIFS(RawData!$Z:$Z,RawData!$E:$E,$E2046,RawData!$F:$F,"CH"&amp;$D2046,RawData!$AF:$AF,$F2046))</f>
        <v>64.989999999999995</v>
      </c>
      <c r="J2046">
        <f>IF(COUNTIFS(RawData!$E:$E,$E2046,RawData!$F:$F,"CH"&amp;$D2046,RawData!$AF:$AF,$F2046)=0,"",SUMIFS(RawData!$AA:$AA,RawData!$E:$E,$E2046,RawData!$F:$F,"CH"&amp;$D2046,RawData!$AF:$AF,$F2046))</f>
        <v>65.42</v>
      </c>
      <c r="K2046">
        <f t="shared" si="127"/>
        <v>3.999999999996362E-2</v>
      </c>
    </row>
    <row r="2047" spans="1:11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>IF(COUNTIFS(RawData!$E:$E,$E2047,RawData!$F:$F,"CH"&amp;$D2047,RawData!$AF:$AF,$F2047)=0,"",SUMIFS(RawData!$Z:$Z,RawData!$E:$E,$E2047,RawData!$F:$F,"CH"&amp;$D2047,RawData!$AF:$AF,$F2047))</f>
        <v>65.010000000000005</v>
      </c>
      <c r="J2047">
        <f>IF(COUNTIFS(RawData!$E:$E,$E2047,RawData!$F:$F,"CH"&amp;$D2047,RawData!$AF:$AF,$F2047)=0,"",SUMIFS(RawData!$AA:$AA,RawData!$E:$E,$E2047,RawData!$F:$F,"CH"&amp;$D2047,RawData!$AF:$AF,$F2047))</f>
        <v>65.540000000000006</v>
      </c>
      <c r="K2047">
        <f t="shared" si="127"/>
        <v>3.999999999996362E-2</v>
      </c>
    </row>
    <row r="2048" spans="1:11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>IF(COUNTIFS(RawData!$E:$E,$E2048,RawData!$F:$F,"CH"&amp;$D2048,RawData!$AF:$AF,$F2048)=0,"",SUMIFS(RawData!$Z:$Z,RawData!$E:$E,$E2048,RawData!$F:$F,"CH"&amp;$D2048,RawData!$AF:$AF,$F2048))</f>
        <v>65.02</v>
      </c>
      <c r="J2048">
        <f>IF(COUNTIFS(RawData!$E:$E,$E2048,RawData!$F:$F,"CH"&amp;$D2048,RawData!$AF:$AF,$F2048)=0,"",SUMIFS(RawData!$AA:$AA,RawData!$E:$E,$E2048,RawData!$F:$F,"CH"&amp;$D2048,RawData!$AF:$AF,$F2048))</f>
        <v>65.66</v>
      </c>
      <c r="K2048">
        <f t="shared" si="127"/>
        <v>3.999999999996362E-2</v>
      </c>
    </row>
    <row r="2049" spans="1:11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>IF(COUNTIFS(RawData!$E:$E,$E2049,RawData!$F:$F,"CH"&amp;$D2049,RawData!$AF:$AF,$F2049)=0,"",SUMIFS(RawData!$Z:$Z,RawData!$E:$E,$E2049,RawData!$F:$F,"CH"&amp;$D2049,RawData!$AF:$AF,$F2049))</f>
        <v>65.010000000000005</v>
      </c>
      <c r="J2049">
        <f>IF(COUNTIFS(RawData!$E:$E,$E2049,RawData!$F:$F,"CH"&amp;$D2049,RawData!$AF:$AF,$F2049)=0,"",SUMIFS(RawData!$AA:$AA,RawData!$E:$E,$E2049,RawData!$F:$F,"CH"&amp;$D2049,RawData!$AF:$AF,$F2049))</f>
        <v>65.73</v>
      </c>
      <c r="K2049">
        <f t="shared" si="127"/>
        <v>3.999999999996362E-2</v>
      </c>
    </row>
    <row r="2050" spans="1:11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>IF(COUNTIFS(RawData!$E:$E,$E2050,RawData!$F:$F,"CH"&amp;$D2050,RawData!$AF:$AF,$F2050)=0,"",SUMIFS(RawData!$Z:$Z,RawData!$E:$E,$E2050,RawData!$F:$F,"CH"&amp;$D2050,RawData!$AF:$AF,$F2050))</f>
        <v>65.010000000000005</v>
      </c>
      <c r="J2050">
        <f>IF(COUNTIFS(RawData!$E:$E,$E2050,RawData!$F:$F,"CH"&amp;$D2050,RawData!$AF:$AF,$F2050)=0,"",SUMIFS(RawData!$AA:$AA,RawData!$E:$E,$E2050,RawData!$F:$F,"CH"&amp;$D2050,RawData!$AF:$AF,$F2050))</f>
        <v>65.8</v>
      </c>
      <c r="K2050">
        <f t="shared" si="127"/>
        <v>4.0000000000190994E-2</v>
      </c>
    </row>
    <row r="2051" spans="1:11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>IF(COUNTIFS(RawData!$E:$E,$E2051,RawData!$F:$F,"CH"&amp;$D2051,RawData!$AF:$AF,$F2051)=0,"",SUMIFS(RawData!$Z:$Z,RawData!$E:$E,$E2051,RawData!$F:$F,"CH"&amp;$D2051,RawData!$AF:$AF,$F2051))</f>
        <v>65.010000000000005</v>
      </c>
      <c r="J2051">
        <f>IF(COUNTIFS(RawData!$E:$E,$E2051,RawData!$F:$F,"CH"&amp;$D2051,RawData!$AF:$AF,$F2051)=0,"",SUMIFS(RawData!$AA:$AA,RawData!$E:$E,$E2051,RawData!$F:$F,"CH"&amp;$D2051,RawData!$AF:$AF,$F2051))</f>
        <v>65.86</v>
      </c>
      <c r="K2051">
        <f t="shared" si="127"/>
        <v>3.999999999996362E-2</v>
      </c>
    </row>
    <row r="2052" spans="1:11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>IF(COUNTIFS(RawData!$E:$E,$E2052,RawData!$F:$F,"CH"&amp;$D2052,RawData!$AF:$AF,$F2052)=0,"",SUMIFS(RawData!$Z:$Z,RawData!$E:$E,$E2052,RawData!$F:$F,"CH"&amp;$D2052,RawData!$AF:$AF,$F2052))</f>
        <v>65.010000000000005</v>
      </c>
      <c r="J2052">
        <f>IF(COUNTIFS(RawData!$E:$E,$E2052,RawData!$F:$F,"CH"&amp;$D2052,RawData!$AF:$AF,$F2052)=0,"",SUMIFS(RawData!$AA:$AA,RawData!$E:$E,$E2052,RawData!$F:$F,"CH"&amp;$D2052,RawData!$AF:$AF,$F2052))</f>
        <v>65.930000000000007</v>
      </c>
      <c r="K2052">
        <f t="shared" ref="K2052:K2115" si="131">G2052-G2051</f>
        <v>3.999999999996362E-2</v>
      </c>
    </row>
    <row r="2053" spans="1:11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>IF(COUNTIFS(RawData!$E:$E,$E2053,RawData!$F:$F,"CH"&amp;$D2053,RawData!$AF:$AF,$F2053)=0,"",SUMIFS(RawData!$Z:$Z,RawData!$E:$E,$E2053,RawData!$F:$F,"CH"&amp;$D2053,RawData!$AF:$AF,$F2053))</f>
        <v>65</v>
      </c>
      <c r="J2053">
        <f>IF(COUNTIFS(RawData!$E:$E,$E2053,RawData!$F:$F,"CH"&amp;$D2053,RawData!$AF:$AF,$F2053)=0,"",SUMIFS(RawData!$AA:$AA,RawData!$E:$E,$E2053,RawData!$F:$F,"CH"&amp;$D2053,RawData!$AF:$AF,$F2053))</f>
        <v>65.989999999999995</v>
      </c>
      <c r="K2053">
        <f t="shared" si="131"/>
        <v>5.999999999994543E-2</v>
      </c>
    </row>
    <row r="2054" spans="1:11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>IF(COUNTIFS(RawData!$E:$E,$E2054,RawData!$F:$F,"CH"&amp;$D2054,RawData!$AF:$AF,$F2054)=0,"",SUMIFS(RawData!$Z:$Z,RawData!$E:$E,$E2054,RawData!$F:$F,"CH"&amp;$D2054,RawData!$AF:$AF,$F2054))</f>
        <v>64.959999999999994</v>
      </c>
      <c r="J2054">
        <f>IF(COUNTIFS(RawData!$E:$E,$E2054,RawData!$F:$F,"CH"&amp;$D2054,RawData!$AF:$AF,$F2054)=0,"",SUMIFS(RawData!$AA:$AA,RawData!$E:$E,$E2054,RawData!$F:$F,"CH"&amp;$D2054,RawData!$AF:$AF,$F2054))</f>
        <v>63.86</v>
      </c>
      <c r="K2054">
        <f t="shared" si="131"/>
        <v>18.539999999999964</v>
      </c>
    </row>
    <row r="2055" spans="1:11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>IF(COUNTIFS(RawData!$E:$E,$E2055,RawData!$F:$F,"CH"&amp;$D2055,RawData!$AF:$AF,$F2055)=0,"",SUMIFS(RawData!$Z:$Z,RawData!$E:$E,$E2055,RawData!$F:$F,"CH"&amp;$D2055,RawData!$AF:$AF,$F2055))</f>
        <v>65.010000000000005</v>
      </c>
      <c r="J2055">
        <f>IF(COUNTIFS(RawData!$E:$E,$E2055,RawData!$F:$F,"CH"&amp;$D2055,RawData!$AF:$AF,$F2055)=0,"",SUMIFS(RawData!$AA:$AA,RawData!$E:$E,$E2055,RawData!$F:$F,"CH"&amp;$D2055,RawData!$AF:$AF,$F2055))</f>
        <v>63.91</v>
      </c>
      <c r="K2055">
        <f t="shared" si="131"/>
        <v>6.0000000000172804E-2</v>
      </c>
    </row>
    <row r="2056" spans="1:11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>IF(COUNTIFS(RawData!$E:$E,$E2056,RawData!$F:$F,"CH"&amp;$D2056,RawData!$AF:$AF,$F2056)=0,"",SUMIFS(RawData!$Z:$Z,RawData!$E:$E,$E2056,RawData!$F:$F,"CH"&amp;$D2056,RawData!$AF:$AF,$F2056))</f>
        <v>65.010000000000005</v>
      </c>
      <c r="J2056">
        <f>IF(COUNTIFS(RawData!$E:$E,$E2056,RawData!$F:$F,"CH"&amp;$D2056,RawData!$AF:$AF,$F2056)=0,"",SUMIFS(RawData!$AA:$AA,RawData!$E:$E,$E2056,RawData!$F:$F,"CH"&amp;$D2056,RawData!$AF:$AF,$F2056))</f>
        <v>63.91</v>
      </c>
      <c r="K2056">
        <f t="shared" si="131"/>
        <v>1.999999999998181E-2</v>
      </c>
    </row>
    <row r="2057" spans="1:11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>IF(COUNTIFS(RawData!$E:$E,$E2057,RawData!$F:$F,"CH"&amp;$D2057,RawData!$AF:$AF,$F2057)=0,"",SUMIFS(RawData!$Z:$Z,RawData!$E:$E,$E2057,RawData!$F:$F,"CH"&amp;$D2057,RawData!$AF:$AF,$F2057))</f>
        <v>65.010000000000005</v>
      </c>
      <c r="J2057">
        <f>IF(COUNTIFS(RawData!$E:$E,$E2057,RawData!$F:$F,"CH"&amp;$D2057,RawData!$AF:$AF,$F2057)=0,"",SUMIFS(RawData!$AA:$AA,RawData!$E:$E,$E2057,RawData!$F:$F,"CH"&amp;$D2057,RawData!$AF:$AF,$F2057))</f>
        <v>63.97</v>
      </c>
      <c r="K2057">
        <f t="shared" si="131"/>
        <v>1.999999999998181E-2</v>
      </c>
    </row>
    <row r="2058" spans="1:11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>IF(COUNTIFS(RawData!$E:$E,$E2058,RawData!$F:$F,"CH"&amp;$D2058,RawData!$AF:$AF,$F2058)=0,"",SUMIFS(RawData!$Z:$Z,RawData!$E:$E,$E2058,RawData!$F:$F,"CH"&amp;$D2058,RawData!$AF:$AF,$F2058))</f>
        <v>65.02</v>
      </c>
      <c r="J2058">
        <f>IF(COUNTIFS(RawData!$E:$E,$E2058,RawData!$F:$F,"CH"&amp;$D2058,RawData!$AF:$AF,$F2058)=0,"",SUMIFS(RawData!$AA:$AA,RawData!$E:$E,$E2058,RawData!$F:$F,"CH"&amp;$D2058,RawData!$AF:$AF,$F2058))</f>
        <v>64.099999999999994</v>
      </c>
      <c r="K2058">
        <f t="shared" si="131"/>
        <v>3.999999999996362E-2</v>
      </c>
    </row>
    <row r="2059" spans="1:11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>IF(COUNTIFS(RawData!$E:$E,$E2059,RawData!$F:$F,"CH"&amp;$D2059,RawData!$AF:$AF,$F2059)=0,"",SUMIFS(RawData!$Z:$Z,RawData!$E:$E,$E2059,RawData!$F:$F,"CH"&amp;$D2059,RawData!$AF:$AF,$F2059))</f>
        <v>65</v>
      </c>
      <c r="J2059">
        <f>IF(COUNTIFS(RawData!$E:$E,$E2059,RawData!$F:$F,"CH"&amp;$D2059,RawData!$AF:$AF,$F2059)=0,"",SUMIFS(RawData!$AA:$AA,RawData!$E:$E,$E2059,RawData!$F:$F,"CH"&amp;$D2059,RawData!$AF:$AF,$F2059))</f>
        <v>64.099999999999994</v>
      </c>
      <c r="K2059">
        <f t="shared" si="131"/>
        <v>1.999999999998181E-2</v>
      </c>
    </row>
    <row r="2060" spans="1:11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>IF(COUNTIFS(RawData!$E:$E,$E2060,RawData!$F:$F,"CH"&amp;$D2060,RawData!$AF:$AF,$F2060)=0,"",SUMIFS(RawData!$Z:$Z,RawData!$E:$E,$E2060,RawData!$F:$F,"CH"&amp;$D2060,RawData!$AF:$AF,$F2060))</f>
        <v>65.02</v>
      </c>
      <c r="J2060">
        <f>IF(COUNTIFS(RawData!$E:$E,$E2060,RawData!$F:$F,"CH"&amp;$D2060,RawData!$AF:$AF,$F2060)=0,"",SUMIFS(RawData!$AA:$AA,RawData!$E:$E,$E2060,RawData!$F:$F,"CH"&amp;$D2060,RawData!$AF:$AF,$F2060))</f>
        <v>64.16</v>
      </c>
      <c r="K2060">
        <f t="shared" si="131"/>
        <v>1.999999999998181E-2</v>
      </c>
    </row>
    <row r="2061" spans="1:11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>IF(COUNTIFS(RawData!$E:$E,$E2061,RawData!$F:$F,"CH"&amp;$D2061,RawData!$AF:$AF,$F2061)=0,"",SUMIFS(RawData!$Z:$Z,RawData!$E:$E,$E2061,RawData!$F:$F,"CH"&amp;$D2061,RawData!$AF:$AF,$F2061))</f>
        <v>65.010000000000005</v>
      </c>
      <c r="J2061">
        <f>IF(COUNTIFS(RawData!$E:$E,$E2061,RawData!$F:$F,"CH"&amp;$D2061,RawData!$AF:$AF,$F2061)=0,"",SUMIFS(RawData!$AA:$AA,RawData!$E:$E,$E2061,RawData!$F:$F,"CH"&amp;$D2061,RawData!$AF:$AF,$F2061))</f>
        <v>64.28</v>
      </c>
      <c r="K2061">
        <f t="shared" si="131"/>
        <v>3.999999999996362E-2</v>
      </c>
    </row>
    <row r="2062" spans="1:11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>IF(COUNTIFS(RawData!$E:$E,$E2062,RawData!$F:$F,"CH"&amp;$D2062,RawData!$AF:$AF,$F2062)=0,"",SUMIFS(RawData!$Z:$Z,RawData!$E:$E,$E2062,RawData!$F:$F,"CH"&amp;$D2062,RawData!$AF:$AF,$F2062))</f>
        <v>65</v>
      </c>
      <c r="J2062">
        <f>IF(COUNTIFS(RawData!$E:$E,$E2062,RawData!$F:$F,"CH"&amp;$D2062,RawData!$AF:$AF,$F2062)=0,"",SUMIFS(RawData!$AA:$AA,RawData!$E:$E,$E2062,RawData!$F:$F,"CH"&amp;$D2062,RawData!$AF:$AF,$F2062))</f>
        <v>64.28</v>
      </c>
      <c r="K2062">
        <f t="shared" si="131"/>
        <v>1.999999999998181E-2</v>
      </c>
    </row>
    <row r="2063" spans="1:11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>IF(COUNTIFS(RawData!$E:$E,$E2063,RawData!$F:$F,"CH"&amp;$D2063,RawData!$AF:$AF,$F2063)=0,"",SUMIFS(RawData!$Z:$Z,RawData!$E:$E,$E2063,RawData!$F:$F,"CH"&amp;$D2063,RawData!$AF:$AF,$F2063))</f>
        <v>65.02</v>
      </c>
      <c r="J2063">
        <f>IF(COUNTIFS(RawData!$E:$E,$E2063,RawData!$F:$F,"CH"&amp;$D2063,RawData!$AF:$AF,$F2063)=0,"",SUMIFS(RawData!$AA:$AA,RawData!$E:$E,$E2063,RawData!$F:$F,"CH"&amp;$D2063,RawData!$AF:$AF,$F2063))</f>
        <v>64.34</v>
      </c>
      <c r="K2063">
        <f t="shared" si="131"/>
        <v>1.999999999998181E-2</v>
      </c>
    </row>
    <row r="2064" spans="1:11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>IF(COUNTIFS(RawData!$E:$E,$E2064,RawData!$F:$F,"CH"&amp;$D2064,RawData!$AF:$AF,$F2064)=0,"",SUMIFS(RawData!$Z:$Z,RawData!$E:$E,$E2064,RawData!$F:$F,"CH"&amp;$D2064,RawData!$AF:$AF,$F2064))</f>
        <v>64.98</v>
      </c>
      <c r="J2064">
        <f>IF(COUNTIFS(RawData!$E:$E,$E2064,RawData!$F:$F,"CH"&amp;$D2064,RawData!$AF:$AF,$F2064)=0,"",SUMIFS(RawData!$AA:$AA,RawData!$E:$E,$E2064,RawData!$F:$F,"CH"&amp;$D2064,RawData!$AF:$AF,$F2064))</f>
        <v>64.34</v>
      </c>
      <c r="K2064">
        <f t="shared" si="131"/>
        <v>3.999999999996362E-2</v>
      </c>
    </row>
    <row r="2065" spans="1:11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>IF(COUNTIFS(RawData!$E:$E,$E2065,RawData!$F:$F,"CH"&amp;$D2065,RawData!$AF:$AF,$F2065)=0,"",SUMIFS(RawData!$Z:$Z,RawData!$E:$E,$E2065,RawData!$F:$F,"CH"&amp;$D2065,RawData!$AF:$AF,$F2065))</f>
        <v>64.989999999999995</v>
      </c>
      <c r="J2065">
        <f>IF(COUNTIFS(RawData!$E:$E,$E2065,RawData!$F:$F,"CH"&amp;$D2065,RawData!$AF:$AF,$F2065)=0,"",SUMIFS(RawData!$AA:$AA,RawData!$E:$E,$E2065,RawData!$F:$F,"CH"&amp;$D2065,RawData!$AF:$AF,$F2065))</f>
        <v>64.400000000000006</v>
      </c>
      <c r="K2065">
        <f t="shared" si="131"/>
        <v>2.0000000000209184E-2</v>
      </c>
    </row>
    <row r="2066" spans="1:11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>IF(COUNTIFS(RawData!$E:$E,$E2066,RawData!$F:$F,"CH"&amp;$D2066,RawData!$AF:$AF,$F2066)=0,"",SUMIFS(RawData!$Z:$Z,RawData!$E:$E,$E2066,RawData!$F:$F,"CH"&amp;$D2066,RawData!$AF:$AF,$F2066))</f>
        <v>65</v>
      </c>
      <c r="J2066">
        <f>IF(COUNTIFS(RawData!$E:$E,$E2066,RawData!$F:$F,"CH"&amp;$D2066,RawData!$AF:$AF,$F2066)=0,"",SUMIFS(RawData!$AA:$AA,RawData!$E:$E,$E2066,RawData!$F:$F,"CH"&amp;$D2066,RawData!$AF:$AF,$F2066))</f>
        <v>64.47</v>
      </c>
      <c r="K2066">
        <f t="shared" si="131"/>
        <v>3.999999999996362E-2</v>
      </c>
    </row>
    <row r="2067" spans="1:11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>IF(COUNTIFS(RawData!$E:$E,$E2067,RawData!$F:$F,"CH"&amp;$D2067,RawData!$AF:$AF,$F2067)=0,"",SUMIFS(RawData!$Z:$Z,RawData!$E:$E,$E2067,RawData!$F:$F,"CH"&amp;$D2067,RawData!$AF:$AF,$F2067))</f>
        <v>65</v>
      </c>
      <c r="J2067">
        <f>IF(COUNTIFS(RawData!$E:$E,$E2067,RawData!$F:$F,"CH"&amp;$D2067,RawData!$AF:$AF,$F2067)=0,"",SUMIFS(RawData!$AA:$AA,RawData!$E:$E,$E2067,RawData!$F:$F,"CH"&amp;$D2067,RawData!$AF:$AF,$F2067))</f>
        <v>64.53</v>
      </c>
      <c r="K2067">
        <f t="shared" si="131"/>
        <v>1.999999999998181E-2</v>
      </c>
    </row>
    <row r="2068" spans="1:11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>IF(COUNTIFS(RawData!$E:$E,$E2068,RawData!$F:$F,"CH"&amp;$D2068,RawData!$AF:$AF,$F2068)=0,"",SUMIFS(RawData!$Z:$Z,RawData!$E:$E,$E2068,RawData!$F:$F,"CH"&amp;$D2068,RawData!$AF:$AF,$F2068))</f>
        <v>64.98</v>
      </c>
      <c r="J2068">
        <f>IF(COUNTIFS(RawData!$E:$E,$E2068,RawData!$F:$F,"CH"&amp;$D2068,RawData!$AF:$AF,$F2068)=0,"",SUMIFS(RawData!$AA:$AA,RawData!$E:$E,$E2068,RawData!$F:$F,"CH"&amp;$D2068,RawData!$AF:$AF,$F2068))</f>
        <v>64.59</v>
      </c>
      <c r="K2068">
        <f t="shared" si="131"/>
        <v>3.999999999996362E-2</v>
      </c>
    </row>
    <row r="2069" spans="1:11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>IF(COUNTIFS(RawData!$E:$E,$E2069,RawData!$F:$F,"CH"&amp;$D2069,RawData!$AF:$AF,$F2069)=0,"",SUMIFS(RawData!$Z:$Z,RawData!$E:$E,$E2069,RawData!$F:$F,"CH"&amp;$D2069,RawData!$AF:$AF,$F2069))</f>
        <v>65</v>
      </c>
      <c r="J2069">
        <f>IF(COUNTIFS(RawData!$E:$E,$E2069,RawData!$F:$F,"CH"&amp;$D2069,RawData!$AF:$AF,$F2069)=0,"",SUMIFS(RawData!$AA:$AA,RawData!$E:$E,$E2069,RawData!$F:$F,"CH"&amp;$D2069,RawData!$AF:$AF,$F2069))</f>
        <v>64.66</v>
      </c>
      <c r="K2069">
        <f t="shared" si="131"/>
        <v>3.999999999996362E-2</v>
      </c>
    </row>
    <row r="2070" spans="1:11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>IF(COUNTIFS(RawData!$E:$E,$E2070,RawData!$F:$F,"CH"&amp;$D2070,RawData!$AF:$AF,$F2070)=0,"",SUMIFS(RawData!$Z:$Z,RawData!$E:$E,$E2070,RawData!$F:$F,"CH"&amp;$D2070,RawData!$AF:$AF,$F2070))</f>
        <v>64.98</v>
      </c>
      <c r="J2070">
        <f>IF(COUNTIFS(RawData!$E:$E,$E2070,RawData!$F:$F,"CH"&amp;$D2070,RawData!$AF:$AF,$F2070)=0,"",SUMIFS(RawData!$AA:$AA,RawData!$E:$E,$E2070,RawData!$F:$F,"CH"&amp;$D2070,RawData!$AF:$AF,$F2070))</f>
        <v>64.66</v>
      </c>
      <c r="K2070">
        <f t="shared" si="131"/>
        <v>1.999999999998181E-2</v>
      </c>
    </row>
    <row r="2071" spans="1:11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>IF(COUNTIFS(RawData!$E:$E,$E2071,RawData!$F:$F,"CH"&amp;$D2071,RawData!$AF:$AF,$F2071)=0,"",SUMIFS(RawData!$Z:$Z,RawData!$E:$E,$E2071,RawData!$F:$F,"CH"&amp;$D2071,RawData!$AF:$AF,$F2071))</f>
        <v>64.989999999999995</v>
      </c>
      <c r="J2071">
        <f>IF(COUNTIFS(RawData!$E:$E,$E2071,RawData!$F:$F,"CH"&amp;$D2071,RawData!$AF:$AF,$F2071)=0,"",SUMIFS(RawData!$AA:$AA,RawData!$E:$E,$E2071,RawData!$F:$F,"CH"&amp;$D2071,RawData!$AF:$AF,$F2071))</f>
        <v>64.84</v>
      </c>
      <c r="K2071">
        <f t="shared" si="131"/>
        <v>3.999999999996362E-2</v>
      </c>
    </row>
    <row r="2072" spans="1:11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>IF(COUNTIFS(RawData!$E:$E,$E2072,RawData!$F:$F,"CH"&amp;$D2072,RawData!$AF:$AF,$F2072)=0,"",SUMIFS(RawData!$Z:$Z,RawData!$E:$E,$E2072,RawData!$F:$F,"CH"&amp;$D2072,RawData!$AF:$AF,$F2072))</f>
        <v>65</v>
      </c>
      <c r="J2072">
        <f>IF(COUNTIFS(RawData!$E:$E,$E2072,RawData!$F:$F,"CH"&amp;$D2072,RawData!$AF:$AF,$F2072)=0,"",SUMIFS(RawData!$AA:$AA,RawData!$E:$E,$E2072,RawData!$F:$F,"CH"&amp;$D2072,RawData!$AF:$AF,$F2072))</f>
        <v>64.84</v>
      </c>
      <c r="K2072">
        <f t="shared" si="131"/>
        <v>4.0000000000190994E-2</v>
      </c>
    </row>
    <row r="2073" spans="1:11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>IF(COUNTIFS(RawData!$E:$E,$E2073,RawData!$F:$F,"CH"&amp;$D2073,RawData!$AF:$AF,$F2073)=0,"",SUMIFS(RawData!$Z:$Z,RawData!$E:$E,$E2073,RawData!$F:$F,"CH"&amp;$D2073,RawData!$AF:$AF,$F2073))</f>
        <v>65</v>
      </c>
      <c r="J2073">
        <f>IF(COUNTIFS(RawData!$E:$E,$E2073,RawData!$F:$F,"CH"&amp;$D2073,RawData!$AF:$AF,$F2073)=0,"",SUMIFS(RawData!$AA:$AA,RawData!$E:$E,$E2073,RawData!$F:$F,"CH"&amp;$D2073,RawData!$AF:$AF,$F2073))</f>
        <v>64.91</v>
      </c>
      <c r="K2073">
        <f t="shared" si="131"/>
        <v>3.999999999996362E-2</v>
      </c>
    </row>
    <row r="2074" spans="1:11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>IF(COUNTIFS(RawData!$E:$E,$E2074,RawData!$F:$F,"CH"&amp;$D2074,RawData!$AF:$AF,$F2074)=0,"",SUMIFS(RawData!$Z:$Z,RawData!$E:$E,$E2074,RawData!$F:$F,"CH"&amp;$D2074,RawData!$AF:$AF,$F2074))</f>
        <v>64.97</v>
      </c>
      <c r="J2074">
        <f>IF(COUNTIFS(RawData!$E:$E,$E2074,RawData!$F:$F,"CH"&amp;$D2074,RawData!$AF:$AF,$F2074)=0,"",SUMIFS(RawData!$AA:$AA,RawData!$E:$E,$E2074,RawData!$F:$F,"CH"&amp;$D2074,RawData!$AF:$AF,$F2074))</f>
        <v>64.91</v>
      </c>
      <c r="K2074">
        <f t="shared" si="131"/>
        <v>1.999999999998181E-2</v>
      </c>
    </row>
    <row r="2075" spans="1:11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>IF(COUNTIFS(RawData!$E:$E,$E2075,RawData!$F:$F,"CH"&amp;$D2075,RawData!$AF:$AF,$F2075)=0,"",SUMIFS(RawData!$Z:$Z,RawData!$E:$E,$E2075,RawData!$F:$F,"CH"&amp;$D2075,RawData!$AF:$AF,$F2075))</f>
        <v>64.98</v>
      </c>
      <c r="J2075">
        <f>IF(COUNTIFS(RawData!$E:$E,$E2075,RawData!$F:$F,"CH"&amp;$D2075,RawData!$AF:$AF,$F2075)=0,"",SUMIFS(RawData!$AA:$AA,RawData!$E:$E,$E2075,RawData!$F:$F,"CH"&amp;$D2075,RawData!$AF:$AF,$F2075))</f>
        <v>64.98</v>
      </c>
      <c r="K2075">
        <f t="shared" si="131"/>
        <v>3.999999999996362E-2</v>
      </c>
    </row>
    <row r="2076" spans="1:11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>IF(COUNTIFS(RawData!$E:$E,$E2076,RawData!$F:$F,"CH"&amp;$D2076,RawData!$AF:$AF,$F2076)=0,"",SUMIFS(RawData!$Z:$Z,RawData!$E:$E,$E2076,RawData!$F:$F,"CH"&amp;$D2076,RawData!$AF:$AF,$F2076))</f>
        <v>64.989999999999995</v>
      </c>
      <c r="J2076">
        <f>IF(COUNTIFS(RawData!$E:$E,$E2076,RawData!$F:$F,"CH"&amp;$D2076,RawData!$AF:$AF,$F2076)=0,"",SUMIFS(RawData!$AA:$AA,RawData!$E:$E,$E2076,RawData!$F:$F,"CH"&amp;$D2076,RawData!$AF:$AF,$F2076))</f>
        <v>65.040000000000006</v>
      </c>
      <c r="K2076">
        <f t="shared" si="131"/>
        <v>3.999999999996362E-2</v>
      </c>
    </row>
    <row r="2077" spans="1:11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>IF(COUNTIFS(RawData!$E:$E,$E2077,RawData!$F:$F,"CH"&amp;$D2077,RawData!$AF:$AF,$F2077)=0,"",SUMIFS(RawData!$Z:$Z,RawData!$E:$E,$E2077,RawData!$F:$F,"CH"&amp;$D2077,RawData!$AF:$AF,$F2077))</f>
        <v>64.989999999999995</v>
      </c>
      <c r="J2077">
        <f>IF(COUNTIFS(RawData!$E:$E,$E2077,RawData!$F:$F,"CH"&amp;$D2077,RawData!$AF:$AF,$F2077)=0,"",SUMIFS(RawData!$AA:$AA,RawData!$E:$E,$E2077,RawData!$F:$F,"CH"&amp;$D2077,RawData!$AF:$AF,$F2077))</f>
        <v>65.099999999999994</v>
      </c>
      <c r="K2077">
        <f t="shared" si="131"/>
        <v>1.999999999998181E-2</v>
      </c>
    </row>
    <row r="2078" spans="1:11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>IF(COUNTIFS(RawData!$E:$E,$E2078,RawData!$F:$F,"CH"&amp;$D2078,RawData!$AF:$AF,$F2078)=0,"",SUMIFS(RawData!$Z:$Z,RawData!$E:$E,$E2078,RawData!$F:$F,"CH"&amp;$D2078,RawData!$AF:$AF,$F2078))</f>
        <v>65.010000000000005</v>
      </c>
      <c r="J2078">
        <f>IF(COUNTIFS(RawData!$E:$E,$E2078,RawData!$F:$F,"CH"&amp;$D2078,RawData!$AF:$AF,$F2078)=0,"",SUMIFS(RawData!$AA:$AA,RawData!$E:$E,$E2078,RawData!$F:$F,"CH"&amp;$D2078,RawData!$AF:$AF,$F2078))</f>
        <v>65.22</v>
      </c>
      <c r="K2078">
        <f t="shared" si="131"/>
        <v>3.999999999996362E-2</v>
      </c>
    </row>
    <row r="2079" spans="1:11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>IF(COUNTIFS(RawData!$E:$E,$E2079,RawData!$F:$F,"CH"&amp;$D2079,RawData!$AF:$AF,$F2079)=0,"",SUMIFS(RawData!$Z:$Z,RawData!$E:$E,$E2079,RawData!$F:$F,"CH"&amp;$D2079,RawData!$AF:$AF,$F2079))</f>
        <v>64.989999999999995</v>
      </c>
      <c r="J2079">
        <f>IF(COUNTIFS(RawData!$E:$E,$E2079,RawData!$F:$F,"CH"&amp;$D2079,RawData!$AF:$AF,$F2079)=0,"",SUMIFS(RawData!$AA:$AA,RawData!$E:$E,$E2079,RawData!$F:$F,"CH"&amp;$D2079,RawData!$AF:$AF,$F2079))</f>
        <v>65.23</v>
      </c>
      <c r="K2079">
        <f t="shared" si="131"/>
        <v>3.999999999996362E-2</v>
      </c>
    </row>
    <row r="2080" spans="1:11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>IF(COUNTIFS(RawData!$E:$E,$E2080,RawData!$F:$F,"CH"&amp;$D2080,RawData!$AF:$AF,$F2080)=0,"",SUMIFS(RawData!$Z:$Z,RawData!$E:$E,$E2080,RawData!$F:$F,"CH"&amp;$D2080,RawData!$AF:$AF,$F2080))</f>
        <v>64.98</v>
      </c>
      <c r="J2080">
        <f>IF(COUNTIFS(RawData!$E:$E,$E2080,RawData!$F:$F,"CH"&amp;$D2080,RawData!$AF:$AF,$F2080)=0,"",SUMIFS(RawData!$AA:$AA,RawData!$E:$E,$E2080,RawData!$F:$F,"CH"&amp;$D2080,RawData!$AF:$AF,$F2080))</f>
        <v>65.290000000000006</v>
      </c>
      <c r="K2080">
        <f t="shared" si="131"/>
        <v>4.0000000000190994E-2</v>
      </c>
    </row>
    <row r="2081" spans="1:11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>IF(COUNTIFS(RawData!$E:$E,$E2081,RawData!$F:$F,"CH"&amp;$D2081,RawData!$AF:$AF,$F2081)=0,"",SUMIFS(RawData!$Z:$Z,RawData!$E:$E,$E2081,RawData!$F:$F,"CH"&amp;$D2081,RawData!$AF:$AF,$F2081))</f>
        <v>65.010000000000005</v>
      </c>
      <c r="J2081">
        <f>IF(COUNTIFS(RawData!$E:$E,$E2081,RawData!$F:$F,"CH"&amp;$D2081,RawData!$AF:$AF,$F2081)=0,"",SUMIFS(RawData!$AA:$AA,RawData!$E:$E,$E2081,RawData!$F:$F,"CH"&amp;$D2081,RawData!$AF:$AF,$F2081))</f>
        <v>65.41</v>
      </c>
      <c r="K2081">
        <f t="shared" si="131"/>
        <v>5.999999999994543E-2</v>
      </c>
    </row>
    <row r="2082" spans="1:11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>IF(COUNTIFS(RawData!$E:$E,$E2082,RawData!$F:$F,"CH"&amp;$D2082,RawData!$AF:$AF,$F2082)=0,"",SUMIFS(RawData!$Z:$Z,RawData!$E:$E,$E2082,RawData!$F:$F,"CH"&amp;$D2082,RawData!$AF:$AF,$F2082))</f>
        <v>64.989999999999995</v>
      </c>
      <c r="J2082">
        <f>IF(COUNTIFS(RawData!$E:$E,$E2082,RawData!$F:$F,"CH"&amp;$D2082,RawData!$AF:$AF,$F2082)=0,"",SUMIFS(RawData!$AA:$AA,RawData!$E:$E,$E2082,RawData!$F:$F,"CH"&amp;$D2082,RawData!$AF:$AF,$F2082))</f>
        <v>65.42</v>
      </c>
      <c r="K2082">
        <f t="shared" si="131"/>
        <v>1.999999999998181E-2</v>
      </c>
    </row>
    <row r="2083" spans="1:11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>IF(COUNTIFS(RawData!$E:$E,$E2083,RawData!$F:$F,"CH"&amp;$D2083,RawData!$AF:$AF,$F2083)=0,"",SUMIFS(RawData!$Z:$Z,RawData!$E:$E,$E2083,RawData!$F:$F,"CH"&amp;$D2083,RawData!$AF:$AF,$F2083))</f>
        <v>65.010000000000005</v>
      </c>
      <c r="J2083">
        <f>IF(COUNTIFS(RawData!$E:$E,$E2083,RawData!$F:$F,"CH"&amp;$D2083,RawData!$AF:$AF,$F2083)=0,"",SUMIFS(RawData!$AA:$AA,RawData!$E:$E,$E2083,RawData!$F:$F,"CH"&amp;$D2083,RawData!$AF:$AF,$F2083))</f>
        <v>65.540000000000006</v>
      </c>
      <c r="K2083">
        <f t="shared" si="131"/>
        <v>3.999999999996362E-2</v>
      </c>
    </row>
    <row r="2084" spans="1:11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>IF(COUNTIFS(RawData!$E:$E,$E2084,RawData!$F:$F,"CH"&amp;$D2084,RawData!$AF:$AF,$F2084)=0,"",SUMIFS(RawData!$Z:$Z,RawData!$E:$E,$E2084,RawData!$F:$F,"CH"&amp;$D2084,RawData!$AF:$AF,$F2084))</f>
        <v>65.02</v>
      </c>
      <c r="J2084">
        <f>IF(COUNTIFS(RawData!$E:$E,$E2084,RawData!$F:$F,"CH"&amp;$D2084,RawData!$AF:$AF,$F2084)=0,"",SUMIFS(RawData!$AA:$AA,RawData!$E:$E,$E2084,RawData!$F:$F,"CH"&amp;$D2084,RawData!$AF:$AF,$F2084))</f>
        <v>65.66</v>
      </c>
      <c r="K2084">
        <f t="shared" si="131"/>
        <v>3.999999999996362E-2</v>
      </c>
    </row>
    <row r="2085" spans="1:11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>IF(COUNTIFS(RawData!$E:$E,$E2085,RawData!$F:$F,"CH"&amp;$D2085,RawData!$AF:$AF,$F2085)=0,"",SUMIFS(RawData!$Z:$Z,RawData!$E:$E,$E2085,RawData!$F:$F,"CH"&amp;$D2085,RawData!$AF:$AF,$F2085))</f>
        <v>65.010000000000005</v>
      </c>
      <c r="J2085">
        <f>IF(COUNTIFS(RawData!$E:$E,$E2085,RawData!$F:$F,"CH"&amp;$D2085,RawData!$AF:$AF,$F2085)=0,"",SUMIFS(RawData!$AA:$AA,RawData!$E:$E,$E2085,RawData!$F:$F,"CH"&amp;$D2085,RawData!$AF:$AF,$F2085))</f>
        <v>65.73</v>
      </c>
      <c r="K2085">
        <f t="shared" si="131"/>
        <v>3.999999999996362E-2</v>
      </c>
    </row>
    <row r="2086" spans="1:11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>IF(COUNTIFS(RawData!$E:$E,$E2086,RawData!$F:$F,"CH"&amp;$D2086,RawData!$AF:$AF,$F2086)=0,"",SUMIFS(RawData!$Z:$Z,RawData!$E:$E,$E2086,RawData!$F:$F,"CH"&amp;$D2086,RawData!$AF:$AF,$F2086))</f>
        <v>65.010000000000005</v>
      </c>
      <c r="J2086">
        <f>IF(COUNTIFS(RawData!$E:$E,$E2086,RawData!$F:$F,"CH"&amp;$D2086,RawData!$AF:$AF,$F2086)=0,"",SUMIFS(RawData!$AA:$AA,RawData!$E:$E,$E2086,RawData!$F:$F,"CH"&amp;$D2086,RawData!$AF:$AF,$F2086))</f>
        <v>65.8</v>
      </c>
      <c r="K2086">
        <f t="shared" si="131"/>
        <v>4.0000000000190994E-2</v>
      </c>
    </row>
    <row r="2087" spans="1:11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>IF(COUNTIFS(RawData!$E:$E,$E2087,RawData!$F:$F,"CH"&amp;$D2087,RawData!$AF:$AF,$F2087)=0,"",SUMIFS(RawData!$Z:$Z,RawData!$E:$E,$E2087,RawData!$F:$F,"CH"&amp;$D2087,RawData!$AF:$AF,$F2087))</f>
        <v>65.010000000000005</v>
      </c>
      <c r="J2087">
        <f>IF(COUNTIFS(RawData!$E:$E,$E2087,RawData!$F:$F,"CH"&amp;$D2087,RawData!$AF:$AF,$F2087)=0,"",SUMIFS(RawData!$AA:$AA,RawData!$E:$E,$E2087,RawData!$F:$F,"CH"&amp;$D2087,RawData!$AF:$AF,$F2087))</f>
        <v>65.86</v>
      </c>
      <c r="K2087">
        <f t="shared" si="131"/>
        <v>3.999999999996362E-2</v>
      </c>
    </row>
    <row r="2088" spans="1:11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>IF(COUNTIFS(RawData!$E:$E,$E2088,RawData!$F:$F,"CH"&amp;$D2088,RawData!$AF:$AF,$F2088)=0,"",SUMIFS(RawData!$Z:$Z,RawData!$E:$E,$E2088,RawData!$F:$F,"CH"&amp;$D2088,RawData!$AF:$AF,$F2088))</f>
        <v>65.010000000000005</v>
      </c>
      <c r="J2088">
        <f>IF(COUNTIFS(RawData!$E:$E,$E2088,RawData!$F:$F,"CH"&amp;$D2088,RawData!$AF:$AF,$F2088)=0,"",SUMIFS(RawData!$AA:$AA,RawData!$E:$E,$E2088,RawData!$F:$F,"CH"&amp;$D2088,RawData!$AF:$AF,$F2088))</f>
        <v>65.930000000000007</v>
      </c>
      <c r="K2088">
        <f t="shared" si="131"/>
        <v>5.999999999994543E-2</v>
      </c>
    </row>
    <row r="2089" spans="1:11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>IF(COUNTIFS(RawData!$E:$E,$E2089,RawData!$F:$F,"CH"&amp;$D2089,RawData!$AF:$AF,$F2089)=0,"",SUMIFS(RawData!$Z:$Z,RawData!$E:$E,$E2089,RawData!$F:$F,"CH"&amp;$D2089,RawData!$AF:$AF,$F2089))</f>
        <v>65</v>
      </c>
      <c r="J2089">
        <f>IF(COUNTIFS(RawData!$E:$E,$E2089,RawData!$F:$F,"CH"&amp;$D2089,RawData!$AF:$AF,$F2089)=0,"",SUMIFS(RawData!$AA:$AA,RawData!$E:$E,$E2089,RawData!$F:$F,"CH"&amp;$D2089,RawData!$AF:$AF,$F2089))</f>
        <v>65.989999999999995</v>
      </c>
      <c r="K2089">
        <f t="shared" si="131"/>
        <v>3.999999999996362E-2</v>
      </c>
    </row>
    <row r="2090" spans="1:11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>IF(COUNTIFS(RawData!$E:$E,$E2090,RawData!$F:$F,"CH"&amp;$D2090,RawData!$AF:$AF,$F2090)=0,"",SUMIFS(RawData!$Z:$Z,RawData!$E:$E,$E2090,RawData!$F:$F,"CH"&amp;$D2090,RawData!$AF:$AF,$F2090))</f>
        <v>64.959999999999994</v>
      </c>
      <c r="J2090">
        <f>IF(COUNTIFS(RawData!$E:$E,$E2090,RawData!$F:$F,"CH"&amp;$D2090,RawData!$AF:$AF,$F2090)=0,"",SUMIFS(RawData!$AA:$AA,RawData!$E:$E,$E2090,RawData!$F:$F,"CH"&amp;$D2090,RawData!$AF:$AF,$F2090))</f>
        <v>63.86</v>
      </c>
      <c r="K2090">
        <f t="shared" si="131"/>
        <v>19.200000000000045</v>
      </c>
    </row>
    <row r="2091" spans="1:11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>IF(COUNTIFS(RawData!$E:$E,$E2091,RawData!$F:$F,"CH"&amp;$D2091,RawData!$AF:$AF,$F2091)=0,"",SUMIFS(RawData!$Z:$Z,RawData!$E:$E,$E2091,RawData!$F:$F,"CH"&amp;$D2091,RawData!$AF:$AF,$F2091))</f>
        <v>65.010000000000005</v>
      </c>
      <c r="J2091">
        <f>IF(COUNTIFS(RawData!$E:$E,$E2091,RawData!$F:$F,"CH"&amp;$D2091,RawData!$AF:$AF,$F2091)=0,"",SUMIFS(RawData!$AA:$AA,RawData!$E:$E,$E2091,RawData!$F:$F,"CH"&amp;$D2091,RawData!$AF:$AF,$F2091))</f>
        <v>63.91</v>
      </c>
      <c r="K2091">
        <f t="shared" si="131"/>
        <v>1.999999999998181E-2</v>
      </c>
    </row>
    <row r="2092" spans="1:11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>IF(COUNTIFS(RawData!$E:$E,$E2092,RawData!$F:$F,"CH"&amp;$D2092,RawData!$AF:$AF,$F2092)=0,"",SUMIFS(RawData!$Z:$Z,RawData!$E:$E,$E2092,RawData!$F:$F,"CH"&amp;$D2092,RawData!$AF:$AF,$F2092))</f>
        <v>65.010000000000005</v>
      </c>
      <c r="J2092">
        <f>IF(COUNTIFS(RawData!$E:$E,$E2092,RawData!$F:$F,"CH"&amp;$D2092,RawData!$AF:$AF,$F2092)=0,"",SUMIFS(RawData!$AA:$AA,RawData!$E:$E,$E2092,RawData!$F:$F,"CH"&amp;$D2092,RawData!$AF:$AF,$F2092))</f>
        <v>63.91</v>
      </c>
      <c r="K2092">
        <f t="shared" si="131"/>
        <v>1.999999999998181E-2</v>
      </c>
    </row>
    <row r="2093" spans="1:11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>IF(COUNTIFS(RawData!$E:$E,$E2093,RawData!$F:$F,"CH"&amp;$D2093,RawData!$AF:$AF,$F2093)=0,"",SUMIFS(RawData!$Z:$Z,RawData!$E:$E,$E2093,RawData!$F:$F,"CH"&amp;$D2093,RawData!$AF:$AF,$F2093))</f>
        <v>65.010000000000005</v>
      </c>
      <c r="J2093">
        <f>IF(COUNTIFS(RawData!$E:$E,$E2093,RawData!$F:$F,"CH"&amp;$D2093,RawData!$AF:$AF,$F2093)=0,"",SUMIFS(RawData!$AA:$AA,RawData!$E:$E,$E2093,RawData!$F:$F,"CH"&amp;$D2093,RawData!$AF:$AF,$F2093))</f>
        <v>63.97</v>
      </c>
      <c r="K2093">
        <f t="shared" si="131"/>
        <v>1.999999999998181E-2</v>
      </c>
    </row>
    <row r="2094" spans="1:11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>IF(COUNTIFS(RawData!$E:$E,$E2094,RawData!$F:$F,"CH"&amp;$D2094,RawData!$AF:$AF,$F2094)=0,"",SUMIFS(RawData!$Z:$Z,RawData!$E:$E,$E2094,RawData!$F:$F,"CH"&amp;$D2094,RawData!$AF:$AF,$F2094))</f>
        <v>65.02</v>
      </c>
      <c r="J2094">
        <f>IF(COUNTIFS(RawData!$E:$E,$E2094,RawData!$F:$F,"CH"&amp;$D2094,RawData!$AF:$AF,$F2094)=0,"",SUMIFS(RawData!$AA:$AA,RawData!$E:$E,$E2094,RawData!$F:$F,"CH"&amp;$D2094,RawData!$AF:$AF,$F2094))</f>
        <v>64.099999999999994</v>
      </c>
      <c r="K2094">
        <f t="shared" si="131"/>
        <v>3.999999999996362E-2</v>
      </c>
    </row>
    <row r="2095" spans="1:11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>IF(COUNTIFS(RawData!$E:$E,$E2095,RawData!$F:$F,"CH"&amp;$D2095,RawData!$AF:$AF,$F2095)=0,"",SUMIFS(RawData!$Z:$Z,RawData!$E:$E,$E2095,RawData!$F:$F,"CH"&amp;$D2095,RawData!$AF:$AF,$F2095))</f>
        <v>65</v>
      </c>
      <c r="J2095">
        <f>IF(COUNTIFS(RawData!$E:$E,$E2095,RawData!$F:$F,"CH"&amp;$D2095,RawData!$AF:$AF,$F2095)=0,"",SUMIFS(RawData!$AA:$AA,RawData!$E:$E,$E2095,RawData!$F:$F,"CH"&amp;$D2095,RawData!$AF:$AF,$F2095))</f>
        <v>64.099999999999994</v>
      </c>
      <c r="K2095">
        <f t="shared" si="131"/>
        <v>1.999999999998181E-2</v>
      </c>
    </row>
    <row r="2096" spans="1:11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>IF(COUNTIFS(RawData!$E:$E,$E2096,RawData!$F:$F,"CH"&amp;$D2096,RawData!$AF:$AF,$F2096)=0,"",SUMIFS(RawData!$Z:$Z,RawData!$E:$E,$E2096,RawData!$F:$F,"CH"&amp;$D2096,RawData!$AF:$AF,$F2096))</f>
        <v>65.02</v>
      </c>
      <c r="J2096">
        <f>IF(COUNTIFS(RawData!$E:$E,$E2096,RawData!$F:$F,"CH"&amp;$D2096,RawData!$AF:$AF,$F2096)=0,"",SUMIFS(RawData!$AA:$AA,RawData!$E:$E,$E2096,RawData!$F:$F,"CH"&amp;$D2096,RawData!$AF:$AF,$F2096))</f>
        <v>64.16</v>
      </c>
      <c r="K2096">
        <f t="shared" si="131"/>
        <v>4.0000000000190994E-2</v>
      </c>
    </row>
    <row r="2097" spans="1:11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>IF(COUNTIFS(RawData!$E:$E,$E2097,RawData!$F:$F,"CH"&amp;$D2097,RawData!$AF:$AF,$F2097)=0,"",SUMIFS(RawData!$Z:$Z,RawData!$E:$E,$E2097,RawData!$F:$F,"CH"&amp;$D2097,RawData!$AF:$AF,$F2097))</f>
        <v>65.010000000000005</v>
      </c>
      <c r="J2097">
        <f>IF(COUNTIFS(RawData!$E:$E,$E2097,RawData!$F:$F,"CH"&amp;$D2097,RawData!$AF:$AF,$F2097)=0,"",SUMIFS(RawData!$AA:$AA,RawData!$E:$E,$E2097,RawData!$F:$F,"CH"&amp;$D2097,RawData!$AF:$AF,$F2097))</f>
        <v>64.28</v>
      </c>
      <c r="K2097">
        <f t="shared" si="131"/>
        <v>1.999999999998181E-2</v>
      </c>
    </row>
    <row r="2098" spans="1:11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>IF(COUNTIFS(RawData!$E:$E,$E2098,RawData!$F:$F,"CH"&amp;$D2098,RawData!$AF:$AF,$F2098)=0,"",SUMIFS(RawData!$Z:$Z,RawData!$E:$E,$E2098,RawData!$F:$F,"CH"&amp;$D2098,RawData!$AF:$AF,$F2098))</f>
        <v>65</v>
      </c>
      <c r="J2098">
        <f>IF(COUNTIFS(RawData!$E:$E,$E2098,RawData!$F:$F,"CH"&amp;$D2098,RawData!$AF:$AF,$F2098)=0,"",SUMIFS(RawData!$AA:$AA,RawData!$E:$E,$E2098,RawData!$F:$F,"CH"&amp;$D2098,RawData!$AF:$AF,$F2098))</f>
        <v>64.28</v>
      </c>
      <c r="K2098">
        <f t="shared" si="131"/>
        <v>1.999999999998181E-2</v>
      </c>
    </row>
    <row r="2099" spans="1:11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>IF(COUNTIFS(RawData!$E:$E,$E2099,RawData!$F:$F,"CH"&amp;$D2099,RawData!$AF:$AF,$F2099)=0,"",SUMIFS(RawData!$Z:$Z,RawData!$E:$E,$E2099,RawData!$F:$F,"CH"&amp;$D2099,RawData!$AF:$AF,$F2099))</f>
        <v>65.02</v>
      </c>
      <c r="J2099">
        <f>IF(COUNTIFS(RawData!$E:$E,$E2099,RawData!$F:$F,"CH"&amp;$D2099,RawData!$AF:$AF,$F2099)=0,"",SUMIFS(RawData!$AA:$AA,RawData!$E:$E,$E2099,RawData!$F:$F,"CH"&amp;$D2099,RawData!$AF:$AF,$F2099))</f>
        <v>64.34</v>
      </c>
      <c r="K2099">
        <f t="shared" si="131"/>
        <v>3.999999999996362E-2</v>
      </c>
    </row>
    <row r="2100" spans="1:11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>IF(COUNTIFS(RawData!$E:$E,$E2100,RawData!$F:$F,"CH"&amp;$D2100,RawData!$AF:$AF,$F2100)=0,"",SUMIFS(RawData!$Z:$Z,RawData!$E:$E,$E2100,RawData!$F:$F,"CH"&amp;$D2100,RawData!$AF:$AF,$F2100))</f>
        <v>64.98</v>
      </c>
      <c r="J2100">
        <f>IF(COUNTIFS(RawData!$E:$E,$E2100,RawData!$F:$F,"CH"&amp;$D2100,RawData!$AF:$AF,$F2100)=0,"",SUMIFS(RawData!$AA:$AA,RawData!$E:$E,$E2100,RawData!$F:$F,"CH"&amp;$D2100,RawData!$AF:$AF,$F2100))</f>
        <v>64.34</v>
      </c>
      <c r="K2100">
        <f t="shared" si="131"/>
        <v>1.999999999998181E-2</v>
      </c>
    </row>
    <row r="2101" spans="1:11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>IF(COUNTIFS(RawData!$E:$E,$E2101,RawData!$F:$F,"CH"&amp;$D2101,RawData!$AF:$AF,$F2101)=0,"",SUMIFS(RawData!$Z:$Z,RawData!$E:$E,$E2101,RawData!$F:$F,"CH"&amp;$D2101,RawData!$AF:$AF,$F2101))</f>
        <v>64.989999999999995</v>
      </c>
      <c r="J2101">
        <f>IF(COUNTIFS(RawData!$E:$E,$E2101,RawData!$F:$F,"CH"&amp;$D2101,RawData!$AF:$AF,$F2101)=0,"",SUMIFS(RawData!$AA:$AA,RawData!$E:$E,$E2101,RawData!$F:$F,"CH"&amp;$D2101,RawData!$AF:$AF,$F2101))</f>
        <v>64.400000000000006</v>
      </c>
      <c r="K2101">
        <f t="shared" si="131"/>
        <v>3.999999999996362E-2</v>
      </c>
    </row>
    <row r="2102" spans="1:11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>IF(COUNTIFS(RawData!$E:$E,$E2102,RawData!$F:$F,"CH"&amp;$D2102,RawData!$AF:$AF,$F2102)=0,"",SUMIFS(RawData!$Z:$Z,RawData!$E:$E,$E2102,RawData!$F:$F,"CH"&amp;$D2102,RawData!$AF:$AF,$F2102))</f>
        <v>65</v>
      </c>
      <c r="J2102">
        <f>IF(COUNTIFS(RawData!$E:$E,$E2102,RawData!$F:$F,"CH"&amp;$D2102,RawData!$AF:$AF,$F2102)=0,"",SUMIFS(RawData!$AA:$AA,RawData!$E:$E,$E2102,RawData!$F:$F,"CH"&amp;$D2102,RawData!$AF:$AF,$F2102))</f>
        <v>64.47</v>
      </c>
      <c r="K2102">
        <f t="shared" si="131"/>
        <v>1.999999999998181E-2</v>
      </c>
    </row>
    <row r="2103" spans="1:11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>IF(COUNTIFS(RawData!$E:$E,$E2103,RawData!$F:$F,"CH"&amp;$D2103,RawData!$AF:$AF,$F2103)=0,"",SUMIFS(RawData!$Z:$Z,RawData!$E:$E,$E2103,RawData!$F:$F,"CH"&amp;$D2103,RawData!$AF:$AF,$F2103))</f>
        <v>65</v>
      </c>
      <c r="J2103">
        <f>IF(COUNTIFS(RawData!$E:$E,$E2103,RawData!$F:$F,"CH"&amp;$D2103,RawData!$AF:$AF,$F2103)=0,"",SUMIFS(RawData!$AA:$AA,RawData!$E:$E,$E2103,RawData!$F:$F,"CH"&amp;$D2103,RawData!$AF:$AF,$F2103))</f>
        <v>64.53</v>
      </c>
      <c r="K2103">
        <f t="shared" si="131"/>
        <v>3.999999999996362E-2</v>
      </c>
    </row>
    <row r="2104" spans="1:11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>IF(COUNTIFS(RawData!$E:$E,$E2104,RawData!$F:$F,"CH"&amp;$D2104,RawData!$AF:$AF,$F2104)=0,"",SUMIFS(RawData!$Z:$Z,RawData!$E:$E,$E2104,RawData!$F:$F,"CH"&amp;$D2104,RawData!$AF:$AF,$F2104))</f>
        <v>64.98</v>
      </c>
      <c r="J2104">
        <f>IF(COUNTIFS(RawData!$E:$E,$E2104,RawData!$F:$F,"CH"&amp;$D2104,RawData!$AF:$AF,$F2104)=0,"",SUMIFS(RawData!$AA:$AA,RawData!$E:$E,$E2104,RawData!$F:$F,"CH"&amp;$D2104,RawData!$AF:$AF,$F2104))</f>
        <v>64.59</v>
      </c>
      <c r="K2104">
        <f t="shared" si="131"/>
        <v>1.999999999998181E-2</v>
      </c>
    </row>
    <row r="2105" spans="1:11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>IF(COUNTIFS(RawData!$E:$E,$E2105,RawData!$F:$F,"CH"&amp;$D2105,RawData!$AF:$AF,$F2105)=0,"",SUMIFS(RawData!$Z:$Z,RawData!$E:$E,$E2105,RawData!$F:$F,"CH"&amp;$D2105,RawData!$AF:$AF,$F2105))</f>
        <v>65</v>
      </c>
      <c r="J2105">
        <f>IF(COUNTIFS(RawData!$E:$E,$E2105,RawData!$F:$F,"CH"&amp;$D2105,RawData!$AF:$AF,$F2105)=0,"",SUMIFS(RawData!$AA:$AA,RawData!$E:$E,$E2105,RawData!$F:$F,"CH"&amp;$D2105,RawData!$AF:$AF,$F2105))</f>
        <v>64.66</v>
      </c>
      <c r="K2105">
        <f t="shared" si="131"/>
        <v>4.0000000000190994E-2</v>
      </c>
    </row>
    <row r="2106" spans="1:11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>IF(COUNTIFS(RawData!$E:$E,$E2106,RawData!$F:$F,"CH"&amp;$D2106,RawData!$AF:$AF,$F2106)=0,"",SUMIFS(RawData!$Z:$Z,RawData!$E:$E,$E2106,RawData!$F:$F,"CH"&amp;$D2106,RawData!$AF:$AF,$F2106))</f>
        <v>64.98</v>
      </c>
      <c r="J2106">
        <f>IF(COUNTIFS(RawData!$E:$E,$E2106,RawData!$F:$F,"CH"&amp;$D2106,RawData!$AF:$AF,$F2106)=0,"",SUMIFS(RawData!$AA:$AA,RawData!$E:$E,$E2106,RawData!$F:$F,"CH"&amp;$D2106,RawData!$AF:$AF,$F2106))</f>
        <v>64.66</v>
      </c>
      <c r="K2106">
        <f t="shared" si="131"/>
        <v>1.999999999998181E-2</v>
      </c>
    </row>
    <row r="2107" spans="1:11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>IF(COUNTIFS(RawData!$E:$E,$E2107,RawData!$F:$F,"CH"&amp;$D2107,RawData!$AF:$AF,$F2107)=0,"",SUMIFS(RawData!$Z:$Z,RawData!$E:$E,$E2107,RawData!$F:$F,"CH"&amp;$D2107,RawData!$AF:$AF,$F2107))</f>
        <v>64.989999999999995</v>
      </c>
      <c r="J2107">
        <f>IF(COUNTIFS(RawData!$E:$E,$E2107,RawData!$F:$F,"CH"&amp;$D2107,RawData!$AF:$AF,$F2107)=0,"",SUMIFS(RawData!$AA:$AA,RawData!$E:$E,$E2107,RawData!$F:$F,"CH"&amp;$D2107,RawData!$AF:$AF,$F2107))</f>
        <v>64.84</v>
      </c>
      <c r="K2107">
        <f t="shared" si="131"/>
        <v>3.999999999996362E-2</v>
      </c>
    </row>
    <row r="2108" spans="1:11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>IF(COUNTIFS(RawData!$E:$E,$E2108,RawData!$F:$F,"CH"&amp;$D2108,RawData!$AF:$AF,$F2108)=0,"",SUMIFS(RawData!$Z:$Z,RawData!$E:$E,$E2108,RawData!$F:$F,"CH"&amp;$D2108,RawData!$AF:$AF,$F2108))</f>
        <v>65</v>
      </c>
      <c r="J2108">
        <f>IF(COUNTIFS(RawData!$E:$E,$E2108,RawData!$F:$F,"CH"&amp;$D2108,RawData!$AF:$AF,$F2108)=0,"",SUMIFS(RawData!$AA:$AA,RawData!$E:$E,$E2108,RawData!$F:$F,"CH"&amp;$D2108,RawData!$AF:$AF,$F2108))</f>
        <v>64.84</v>
      </c>
      <c r="K2108">
        <f t="shared" si="131"/>
        <v>3.999999999996362E-2</v>
      </c>
    </row>
    <row r="2109" spans="1:11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>IF(COUNTIFS(RawData!$E:$E,$E2109,RawData!$F:$F,"CH"&amp;$D2109,RawData!$AF:$AF,$F2109)=0,"",SUMIFS(RawData!$Z:$Z,RawData!$E:$E,$E2109,RawData!$F:$F,"CH"&amp;$D2109,RawData!$AF:$AF,$F2109))</f>
        <v>65</v>
      </c>
      <c r="J2109">
        <f>IF(COUNTIFS(RawData!$E:$E,$E2109,RawData!$F:$F,"CH"&amp;$D2109,RawData!$AF:$AF,$F2109)=0,"",SUMIFS(RawData!$AA:$AA,RawData!$E:$E,$E2109,RawData!$F:$F,"CH"&amp;$D2109,RawData!$AF:$AF,$F2109))</f>
        <v>64.91</v>
      </c>
      <c r="K2109">
        <f t="shared" si="131"/>
        <v>3.999999999996362E-2</v>
      </c>
    </row>
    <row r="2110" spans="1:11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>IF(COUNTIFS(RawData!$E:$E,$E2110,RawData!$F:$F,"CH"&amp;$D2110,RawData!$AF:$AF,$F2110)=0,"",SUMIFS(RawData!$Z:$Z,RawData!$E:$E,$E2110,RawData!$F:$F,"CH"&amp;$D2110,RawData!$AF:$AF,$F2110))</f>
        <v>64.97</v>
      </c>
      <c r="J2110">
        <f>IF(COUNTIFS(RawData!$E:$E,$E2110,RawData!$F:$F,"CH"&amp;$D2110,RawData!$AF:$AF,$F2110)=0,"",SUMIFS(RawData!$AA:$AA,RawData!$E:$E,$E2110,RawData!$F:$F,"CH"&amp;$D2110,RawData!$AF:$AF,$F2110))</f>
        <v>64.91</v>
      </c>
      <c r="K2110">
        <f t="shared" si="131"/>
        <v>1.999999999998181E-2</v>
      </c>
    </row>
    <row r="2111" spans="1:11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>IF(COUNTIFS(RawData!$E:$E,$E2111,RawData!$F:$F,"CH"&amp;$D2111,RawData!$AF:$AF,$F2111)=0,"",SUMIFS(RawData!$Z:$Z,RawData!$E:$E,$E2111,RawData!$F:$F,"CH"&amp;$D2111,RawData!$AF:$AF,$F2111))</f>
        <v>64.98</v>
      </c>
      <c r="J2111">
        <f>IF(COUNTIFS(RawData!$E:$E,$E2111,RawData!$F:$F,"CH"&amp;$D2111,RawData!$AF:$AF,$F2111)=0,"",SUMIFS(RawData!$AA:$AA,RawData!$E:$E,$E2111,RawData!$F:$F,"CH"&amp;$D2111,RawData!$AF:$AF,$F2111))</f>
        <v>64.98</v>
      </c>
      <c r="K2111">
        <f t="shared" si="131"/>
        <v>3.999999999996362E-2</v>
      </c>
    </row>
    <row r="2112" spans="1:11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>IF(COUNTIFS(RawData!$E:$E,$E2112,RawData!$F:$F,"CH"&amp;$D2112,RawData!$AF:$AF,$F2112)=0,"",SUMIFS(RawData!$Z:$Z,RawData!$E:$E,$E2112,RawData!$F:$F,"CH"&amp;$D2112,RawData!$AF:$AF,$F2112))</f>
        <v>64.989999999999995</v>
      </c>
      <c r="J2112">
        <f>IF(COUNTIFS(RawData!$E:$E,$E2112,RawData!$F:$F,"CH"&amp;$D2112,RawData!$AF:$AF,$F2112)=0,"",SUMIFS(RawData!$AA:$AA,RawData!$E:$E,$E2112,RawData!$F:$F,"CH"&amp;$D2112,RawData!$AF:$AF,$F2112))</f>
        <v>65.040000000000006</v>
      </c>
      <c r="K2112">
        <f t="shared" si="131"/>
        <v>4.0000000000190994E-2</v>
      </c>
    </row>
    <row r="2113" spans="1:11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>IF(COUNTIFS(RawData!$E:$E,$E2113,RawData!$F:$F,"CH"&amp;$D2113,RawData!$AF:$AF,$F2113)=0,"",SUMIFS(RawData!$Z:$Z,RawData!$E:$E,$E2113,RawData!$F:$F,"CH"&amp;$D2113,RawData!$AF:$AF,$F2113))</f>
        <v>64.989999999999995</v>
      </c>
      <c r="J2113">
        <f>IF(COUNTIFS(RawData!$E:$E,$E2113,RawData!$F:$F,"CH"&amp;$D2113,RawData!$AF:$AF,$F2113)=0,"",SUMIFS(RawData!$AA:$AA,RawData!$E:$E,$E2113,RawData!$F:$F,"CH"&amp;$D2113,RawData!$AF:$AF,$F2113))</f>
        <v>65.099999999999994</v>
      </c>
      <c r="K2113">
        <f t="shared" si="131"/>
        <v>3.999999999996362E-2</v>
      </c>
    </row>
    <row r="2114" spans="1:11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>IF(COUNTIFS(RawData!$E:$E,$E2114,RawData!$F:$F,"CH"&amp;$D2114,RawData!$AF:$AF,$F2114)=0,"",SUMIFS(RawData!$Z:$Z,RawData!$E:$E,$E2114,RawData!$F:$F,"CH"&amp;$D2114,RawData!$AF:$AF,$F2114))</f>
        <v>65.010000000000005</v>
      </c>
      <c r="J2114">
        <f>IF(COUNTIFS(RawData!$E:$E,$E2114,RawData!$F:$F,"CH"&amp;$D2114,RawData!$AF:$AF,$F2114)=0,"",SUMIFS(RawData!$AA:$AA,RawData!$E:$E,$E2114,RawData!$F:$F,"CH"&amp;$D2114,RawData!$AF:$AF,$F2114))</f>
        <v>65.22</v>
      </c>
      <c r="K2114">
        <f t="shared" si="131"/>
        <v>3.999999999996362E-2</v>
      </c>
    </row>
    <row r="2115" spans="1:11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>IF(COUNTIFS(RawData!$E:$E,$E2115,RawData!$F:$F,"CH"&amp;$D2115,RawData!$AF:$AF,$F2115)=0,"",SUMIFS(RawData!$Z:$Z,RawData!$E:$E,$E2115,RawData!$F:$F,"CH"&amp;$D2115,RawData!$AF:$AF,$F2115))</f>
        <v>64.989999999999995</v>
      </c>
      <c r="J2115">
        <f>IF(COUNTIFS(RawData!$E:$E,$E2115,RawData!$F:$F,"CH"&amp;$D2115,RawData!$AF:$AF,$F2115)=0,"",SUMIFS(RawData!$AA:$AA,RawData!$E:$E,$E2115,RawData!$F:$F,"CH"&amp;$D2115,RawData!$AF:$AF,$F2115))</f>
        <v>65.23</v>
      </c>
      <c r="K2115">
        <f t="shared" si="131"/>
        <v>3.999999999996362E-2</v>
      </c>
    </row>
    <row r="2116" spans="1:11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>IF(COUNTIFS(RawData!$E:$E,$E2116,RawData!$F:$F,"CH"&amp;$D2116,RawData!$AF:$AF,$F2116)=0,"",SUMIFS(RawData!$Z:$Z,RawData!$E:$E,$E2116,RawData!$F:$F,"CH"&amp;$D2116,RawData!$AF:$AF,$F2116))</f>
        <v>64.98</v>
      </c>
      <c r="J2116">
        <f>IF(COUNTIFS(RawData!$E:$E,$E2116,RawData!$F:$F,"CH"&amp;$D2116,RawData!$AF:$AF,$F2116)=0,"",SUMIFS(RawData!$AA:$AA,RawData!$E:$E,$E2116,RawData!$F:$F,"CH"&amp;$D2116,RawData!$AF:$AF,$F2116))</f>
        <v>65.290000000000006</v>
      </c>
      <c r="K2116">
        <f t="shared" ref="K2116:K2179" si="135">G2116-G2115</f>
        <v>3.999999999996362E-2</v>
      </c>
    </row>
    <row r="2117" spans="1:11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>IF(COUNTIFS(RawData!$E:$E,$E2117,RawData!$F:$F,"CH"&amp;$D2117,RawData!$AF:$AF,$F2117)=0,"",SUMIFS(RawData!$Z:$Z,RawData!$E:$E,$E2117,RawData!$F:$F,"CH"&amp;$D2117,RawData!$AF:$AF,$F2117))</f>
        <v>65.010000000000005</v>
      </c>
      <c r="J2117">
        <f>IF(COUNTIFS(RawData!$E:$E,$E2117,RawData!$F:$F,"CH"&amp;$D2117,RawData!$AF:$AF,$F2117)=0,"",SUMIFS(RawData!$AA:$AA,RawData!$E:$E,$E2117,RawData!$F:$F,"CH"&amp;$D2117,RawData!$AF:$AF,$F2117))</f>
        <v>65.41</v>
      </c>
      <c r="K2117">
        <f t="shared" si="135"/>
        <v>3.999999999996362E-2</v>
      </c>
    </row>
    <row r="2118" spans="1:11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>IF(COUNTIFS(RawData!$E:$E,$E2118,RawData!$F:$F,"CH"&amp;$D2118,RawData!$AF:$AF,$F2118)=0,"",SUMIFS(RawData!$Z:$Z,RawData!$E:$E,$E2118,RawData!$F:$F,"CH"&amp;$D2118,RawData!$AF:$AF,$F2118))</f>
        <v>64.989999999999995</v>
      </c>
      <c r="J2118">
        <f>IF(COUNTIFS(RawData!$E:$E,$E2118,RawData!$F:$F,"CH"&amp;$D2118,RawData!$AF:$AF,$F2118)=0,"",SUMIFS(RawData!$AA:$AA,RawData!$E:$E,$E2118,RawData!$F:$F,"CH"&amp;$D2118,RawData!$AF:$AF,$F2118))</f>
        <v>65.42</v>
      </c>
      <c r="K2118">
        <f t="shared" si="135"/>
        <v>4.0000000000190994E-2</v>
      </c>
    </row>
    <row r="2119" spans="1:11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>IF(COUNTIFS(RawData!$E:$E,$E2119,RawData!$F:$F,"CH"&amp;$D2119,RawData!$AF:$AF,$F2119)=0,"",SUMIFS(RawData!$Z:$Z,RawData!$E:$E,$E2119,RawData!$F:$F,"CH"&amp;$D2119,RawData!$AF:$AF,$F2119))</f>
        <v>65.010000000000005</v>
      </c>
      <c r="J2119">
        <f>IF(COUNTIFS(RawData!$E:$E,$E2119,RawData!$F:$F,"CH"&amp;$D2119,RawData!$AF:$AF,$F2119)=0,"",SUMIFS(RawData!$AA:$AA,RawData!$E:$E,$E2119,RawData!$F:$F,"CH"&amp;$D2119,RawData!$AF:$AF,$F2119))</f>
        <v>65.540000000000006</v>
      </c>
      <c r="K2119">
        <f t="shared" si="135"/>
        <v>3.999999999996362E-2</v>
      </c>
    </row>
    <row r="2120" spans="1:11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>IF(COUNTIFS(RawData!$E:$E,$E2120,RawData!$F:$F,"CH"&amp;$D2120,RawData!$AF:$AF,$F2120)=0,"",SUMIFS(RawData!$Z:$Z,RawData!$E:$E,$E2120,RawData!$F:$F,"CH"&amp;$D2120,RawData!$AF:$AF,$F2120))</f>
        <v>65.02</v>
      </c>
      <c r="J2120">
        <f>IF(COUNTIFS(RawData!$E:$E,$E2120,RawData!$F:$F,"CH"&amp;$D2120,RawData!$AF:$AF,$F2120)=0,"",SUMIFS(RawData!$AA:$AA,RawData!$E:$E,$E2120,RawData!$F:$F,"CH"&amp;$D2120,RawData!$AF:$AF,$F2120))</f>
        <v>65.66</v>
      </c>
      <c r="K2120">
        <f t="shared" si="135"/>
        <v>3.999999999996362E-2</v>
      </c>
    </row>
    <row r="2121" spans="1:11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>IF(COUNTIFS(RawData!$E:$E,$E2121,RawData!$F:$F,"CH"&amp;$D2121,RawData!$AF:$AF,$F2121)=0,"",SUMIFS(RawData!$Z:$Z,RawData!$E:$E,$E2121,RawData!$F:$F,"CH"&amp;$D2121,RawData!$AF:$AF,$F2121))</f>
        <v>65.010000000000005</v>
      </c>
      <c r="J2121">
        <f>IF(COUNTIFS(RawData!$E:$E,$E2121,RawData!$F:$F,"CH"&amp;$D2121,RawData!$AF:$AF,$F2121)=0,"",SUMIFS(RawData!$AA:$AA,RawData!$E:$E,$E2121,RawData!$F:$F,"CH"&amp;$D2121,RawData!$AF:$AF,$F2121))</f>
        <v>65.73</v>
      </c>
      <c r="K2121">
        <f t="shared" si="135"/>
        <v>1.999999999998181E-2</v>
      </c>
    </row>
    <row r="2122" spans="1:11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>IF(COUNTIFS(RawData!$E:$E,$E2122,RawData!$F:$F,"CH"&amp;$D2122,RawData!$AF:$AF,$F2122)=0,"",SUMIFS(RawData!$Z:$Z,RawData!$E:$E,$E2122,RawData!$F:$F,"CH"&amp;$D2122,RawData!$AF:$AF,$F2122))</f>
        <v>65.010000000000005</v>
      </c>
      <c r="J2122">
        <f>IF(COUNTIFS(RawData!$E:$E,$E2122,RawData!$F:$F,"CH"&amp;$D2122,RawData!$AF:$AF,$F2122)=0,"",SUMIFS(RawData!$AA:$AA,RawData!$E:$E,$E2122,RawData!$F:$F,"CH"&amp;$D2122,RawData!$AF:$AF,$F2122))</f>
        <v>65.8</v>
      </c>
      <c r="K2122">
        <f t="shared" si="135"/>
        <v>3.999999999996362E-2</v>
      </c>
    </row>
    <row r="2123" spans="1:11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>IF(COUNTIFS(RawData!$E:$E,$E2123,RawData!$F:$F,"CH"&amp;$D2123,RawData!$AF:$AF,$F2123)=0,"",SUMIFS(RawData!$Z:$Z,RawData!$E:$E,$E2123,RawData!$F:$F,"CH"&amp;$D2123,RawData!$AF:$AF,$F2123))</f>
        <v>65.010000000000005</v>
      </c>
      <c r="J2123">
        <f>IF(COUNTIFS(RawData!$E:$E,$E2123,RawData!$F:$F,"CH"&amp;$D2123,RawData!$AF:$AF,$F2123)=0,"",SUMIFS(RawData!$AA:$AA,RawData!$E:$E,$E2123,RawData!$F:$F,"CH"&amp;$D2123,RawData!$AF:$AF,$F2123))</f>
        <v>65.86</v>
      </c>
      <c r="K2123">
        <f t="shared" si="135"/>
        <v>5.999999999994543E-2</v>
      </c>
    </row>
    <row r="2124" spans="1:11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>IF(COUNTIFS(RawData!$E:$E,$E2124,RawData!$F:$F,"CH"&amp;$D2124,RawData!$AF:$AF,$F2124)=0,"",SUMIFS(RawData!$Z:$Z,RawData!$E:$E,$E2124,RawData!$F:$F,"CH"&amp;$D2124,RawData!$AF:$AF,$F2124))</f>
        <v>65.010000000000005</v>
      </c>
      <c r="J2124">
        <f>IF(COUNTIFS(RawData!$E:$E,$E2124,RawData!$F:$F,"CH"&amp;$D2124,RawData!$AF:$AF,$F2124)=0,"",SUMIFS(RawData!$AA:$AA,RawData!$E:$E,$E2124,RawData!$F:$F,"CH"&amp;$D2124,RawData!$AF:$AF,$F2124))</f>
        <v>65.930000000000007</v>
      </c>
      <c r="K2124">
        <f t="shared" si="135"/>
        <v>4.0000000000190994E-2</v>
      </c>
    </row>
    <row r="2125" spans="1:11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>IF(COUNTIFS(RawData!$E:$E,$E2125,RawData!$F:$F,"CH"&amp;$D2125,RawData!$AF:$AF,$F2125)=0,"",SUMIFS(RawData!$Z:$Z,RawData!$E:$E,$E2125,RawData!$F:$F,"CH"&amp;$D2125,RawData!$AF:$AF,$F2125))</f>
        <v>65</v>
      </c>
      <c r="J2125">
        <f>IF(COUNTIFS(RawData!$E:$E,$E2125,RawData!$F:$F,"CH"&amp;$D2125,RawData!$AF:$AF,$F2125)=0,"",SUMIFS(RawData!$AA:$AA,RawData!$E:$E,$E2125,RawData!$F:$F,"CH"&amp;$D2125,RawData!$AF:$AF,$F2125))</f>
        <v>65.989999999999995</v>
      </c>
      <c r="K2125">
        <f t="shared" si="135"/>
        <v>3.999999999996362E-2</v>
      </c>
    </row>
    <row r="2126" spans="1:11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>IF(COUNTIFS(RawData!$E:$E,$E2126,RawData!$F:$F,"CH"&amp;$D2126,RawData!$AF:$AF,$F2126)=0,"",SUMIFS(RawData!$Z:$Z,RawData!$E:$E,$E2126,RawData!$F:$F,"CH"&amp;$D2126,RawData!$AF:$AF,$F2126))</f>
        <v>64.959999999999994</v>
      </c>
      <c r="J2126">
        <f>IF(COUNTIFS(RawData!$E:$E,$E2126,RawData!$F:$F,"CH"&amp;$D2126,RawData!$AF:$AF,$F2126)=0,"",SUMIFS(RawData!$AA:$AA,RawData!$E:$E,$E2126,RawData!$F:$F,"CH"&amp;$D2126,RawData!$AF:$AF,$F2126))</f>
        <v>63.86</v>
      </c>
      <c r="K2126">
        <f t="shared" si="135"/>
        <v>18.460000000000036</v>
      </c>
    </row>
    <row r="2127" spans="1:11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>IF(COUNTIFS(RawData!$E:$E,$E2127,RawData!$F:$F,"CH"&amp;$D2127,RawData!$AF:$AF,$F2127)=0,"",SUMIFS(RawData!$Z:$Z,RawData!$E:$E,$E2127,RawData!$F:$F,"CH"&amp;$D2127,RawData!$AF:$AF,$F2127))</f>
        <v>65.010000000000005</v>
      </c>
      <c r="J2127">
        <f>IF(COUNTIFS(RawData!$E:$E,$E2127,RawData!$F:$F,"CH"&amp;$D2127,RawData!$AF:$AF,$F2127)=0,"",SUMIFS(RawData!$AA:$AA,RawData!$E:$E,$E2127,RawData!$F:$F,"CH"&amp;$D2127,RawData!$AF:$AF,$F2127))</f>
        <v>63.91</v>
      </c>
      <c r="K2127">
        <f t="shared" si="135"/>
        <v>3.999999999996362E-2</v>
      </c>
    </row>
    <row r="2128" spans="1:11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>IF(COUNTIFS(RawData!$E:$E,$E2128,RawData!$F:$F,"CH"&amp;$D2128,RawData!$AF:$AF,$F2128)=0,"",SUMIFS(RawData!$Z:$Z,RawData!$E:$E,$E2128,RawData!$F:$F,"CH"&amp;$D2128,RawData!$AF:$AF,$F2128))</f>
        <v>65.010000000000005</v>
      </c>
      <c r="J2128">
        <f>IF(COUNTIFS(RawData!$E:$E,$E2128,RawData!$F:$F,"CH"&amp;$D2128,RawData!$AF:$AF,$F2128)=0,"",SUMIFS(RawData!$AA:$AA,RawData!$E:$E,$E2128,RawData!$F:$F,"CH"&amp;$D2128,RawData!$AF:$AF,$F2128))</f>
        <v>63.91</v>
      </c>
      <c r="K2128">
        <f t="shared" si="135"/>
        <v>1.999999999998181E-2</v>
      </c>
    </row>
    <row r="2129" spans="1:11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>IF(COUNTIFS(RawData!$E:$E,$E2129,RawData!$F:$F,"CH"&amp;$D2129,RawData!$AF:$AF,$F2129)=0,"",SUMIFS(RawData!$Z:$Z,RawData!$E:$E,$E2129,RawData!$F:$F,"CH"&amp;$D2129,RawData!$AF:$AF,$F2129))</f>
        <v>65.010000000000005</v>
      </c>
      <c r="J2129">
        <f>IF(COUNTIFS(RawData!$E:$E,$E2129,RawData!$F:$F,"CH"&amp;$D2129,RawData!$AF:$AF,$F2129)=0,"",SUMIFS(RawData!$AA:$AA,RawData!$E:$E,$E2129,RawData!$F:$F,"CH"&amp;$D2129,RawData!$AF:$AF,$F2129))</f>
        <v>63.97</v>
      </c>
      <c r="K2129">
        <f t="shared" si="135"/>
        <v>1.999999999998181E-2</v>
      </c>
    </row>
    <row r="2130" spans="1:11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>IF(COUNTIFS(RawData!$E:$E,$E2130,RawData!$F:$F,"CH"&amp;$D2130,RawData!$AF:$AF,$F2130)=0,"",SUMIFS(RawData!$Z:$Z,RawData!$E:$E,$E2130,RawData!$F:$F,"CH"&amp;$D2130,RawData!$AF:$AF,$F2130))</f>
        <v>65.02</v>
      </c>
      <c r="J2130">
        <f>IF(COUNTIFS(RawData!$E:$E,$E2130,RawData!$F:$F,"CH"&amp;$D2130,RawData!$AF:$AF,$F2130)=0,"",SUMIFS(RawData!$AA:$AA,RawData!$E:$E,$E2130,RawData!$F:$F,"CH"&amp;$D2130,RawData!$AF:$AF,$F2130))</f>
        <v>64.099999999999994</v>
      </c>
      <c r="K2130">
        <f t="shared" si="135"/>
        <v>3.999999999996362E-2</v>
      </c>
    </row>
    <row r="2131" spans="1:11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>IF(COUNTIFS(RawData!$E:$E,$E2131,RawData!$F:$F,"CH"&amp;$D2131,RawData!$AF:$AF,$F2131)=0,"",SUMIFS(RawData!$Z:$Z,RawData!$E:$E,$E2131,RawData!$F:$F,"CH"&amp;$D2131,RawData!$AF:$AF,$F2131))</f>
        <v>65</v>
      </c>
      <c r="J2131">
        <f>IF(COUNTIFS(RawData!$E:$E,$E2131,RawData!$F:$F,"CH"&amp;$D2131,RawData!$AF:$AF,$F2131)=0,"",SUMIFS(RawData!$AA:$AA,RawData!$E:$E,$E2131,RawData!$F:$F,"CH"&amp;$D2131,RawData!$AF:$AF,$F2131))</f>
        <v>64.099999999999994</v>
      </c>
      <c r="K2131">
        <f t="shared" si="135"/>
        <v>1.999999999998181E-2</v>
      </c>
    </row>
    <row r="2132" spans="1:11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>IF(COUNTIFS(RawData!$E:$E,$E2132,RawData!$F:$F,"CH"&amp;$D2132,RawData!$AF:$AF,$F2132)=0,"",SUMIFS(RawData!$Z:$Z,RawData!$E:$E,$E2132,RawData!$F:$F,"CH"&amp;$D2132,RawData!$AF:$AF,$F2132))</f>
        <v>65.02</v>
      </c>
      <c r="J2132">
        <f>IF(COUNTIFS(RawData!$E:$E,$E2132,RawData!$F:$F,"CH"&amp;$D2132,RawData!$AF:$AF,$F2132)=0,"",SUMIFS(RawData!$AA:$AA,RawData!$E:$E,$E2132,RawData!$F:$F,"CH"&amp;$D2132,RawData!$AF:$AF,$F2132))</f>
        <v>64.16</v>
      </c>
      <c r="K2132">
        <f t="shared" si="135"/>
        <v>1.999999999998181E-2</v>
      </c>
    </row>
    <row r="2133" spans="1:11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>IF(COUNTIFS(RawData!$E:$E,$E2133,RawData!$F:$F,"CH"&amp;$D2133,RawData!$AF:$AF,$F2133)=0,"",SUMIFS(RawData!$Z:$Z,RawData!$E:$E,$E2133,RawData!$F:$F,"CH"&amp;$D2133,RawData!$AF:$AF,$F2133))</f>
        <v>65.010000000000005</v>
      </c>
      <c r="J2133">
        <f>IF(COUNTIFS(RawData!$E:$E,$E2133,RawData!$F:$F,"CH"&amp;$D2133,RawData!$AF:$AF,$F2133)=0,"",SUMIFS(RawData!$AA:$AA,RawData!$E:$E,$E2133,RawData!$F:$F,"CH"&amp;$D2133,RawData!$AF:$AF,$F2133))</f>
        <v>64.28</v>
      </c>
      <c r="K2133">
        <f t="shared" si="135"/>
        <v>3.999999999996362E-2</v>
      </c>
    </row>
    <row r="2134" spans="1:11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>IF(COUNTIFS(RawData!$E:$E,$E2134,RawData!$F:$F,"CH"&amp;$D2134,RawData!$AF:$AF,$F2134)=0,"",SUMIFS(RawData!$Z:$Z,RawData!$E:$E,$E2134,RawData!$F:$F,"CH"&amp;$D2134,RawData!$AF:$AF,$F2134))</f>
        <v>65</v>
      </c>
      <c r="J2134">
        <f>IF(COUNTIFS(RawData!$E:$E,$E2134,RawData!$F:$F,"CH"&amp;$D2134,RawData!$AF:$AF,$F2134)=0,"",SUMIFS(RawData!$AA:$AA,RawData!$E:$E,$E2134,RawData!$F:$F,"CH"&amp;$D2134,RawData!$AF:$AF,$F2134))</f>
        <v>64.28</v>
      </c>
      <c r="K2134">
        <f t="shared" si="135"/>
        <v>1.999999999998181E-2</v>
      </c>
    </row>
    <row r="2135" spans="1:11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>IF(COUNTIFS(RawData!$E:$E,$E2135,RawData!$F:$F,"CH"&amp;$D2135,RawData!$AF:$AF,$F2135)=0,"",SUMIFS(RawData!$Z:$Z,RawData!$E:$E,$E2135,RawData!$F:$F,"CH"&amp;$D2135,RawData!$AF:$AF,$F2135))</f>
        <v>65.02</v>
      </c>
      <c r="J2135">
        <f>IF(COUNTIFS(RawData!$E:$E,$E2135,RawData!$F:$F,"CH"&amp;$D2135,RawData!$AF:$AF,$F2135)=0,"",SUMIFS(RawData!$AA:$AA,RawData!$E:$E,$E2135,RawData!$F:$F,"CH"&amp;$D2135,RawData!$AF:$AF,$F2135))</f>
        <v>64.34</v>
      </c>
      <c r="K2135">
        <f t="shared" si="135"/>
        <v>4.0000000000190994E-2</v>
      </c>
    </row>
    <row r="2136" spans="1:11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>IF(COUNTIFS(RawData!$E:$E,$E2136,RawData!$F:$F,"CH"&amp;$D2136,RawData!$AF:$AF,$F2136)=0,"",SUMIFS(RawData!$Z:$Z,RawData!$E:$E,$E2136,RawData!$F:$F,"CH"&amp;$D2136,RawData!$AF:$AF,$F2136))</f>
        <v>64.98</v>
      </c>
      <c r="J2136">
        <f>IF(COUNTIFS(RawData!$E:$E,$E2136,RawData!$F:$F,"CH"&amp;$D2136,RawData!$AF:$AF,$F2136)=0,"",SUMIFS(RawData!$AA:$AA,RawData!$E:$E,$E2136,RawData!$F:$F,"CH"&amp;$D2136,RawData!$AF:$AF,$F2136))</f>
        <v>64.34</v>
      </c>
      <c r="K2136">
        <f t="shared" si="135"/>
        <v>1.999999999998181E-2</v>
      </c>
    </row>
    <row r="2137" spans="1:11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>IF(COUNTIFS(RawData!$E:$E,$E2137,RawData!$F:$F,"CH"&amp;$D2137,RawData!$AF:$AF,$F2137)=0,"",SUMIFS(RawData!$Z:$Z,RawData!$E:$E,$E2137,RawData!$F:$F,"CH"&amp;$D2137,RawData!$AF:$AF,$F2137))</f>
        <v>64.989999999999995</v>
      </c>
      <c r="J2137">
        <f>IF(COUNTIFS(RawData!$E:$E,$E2137,RawData!$F:$F,"CH"&amp;$D2137,RawData!$AF:$AF,$F2137)=0,"",SUMIFS(RawData!$AA:$AA,RawData!$E:$E,$E2137,RawData!$F:$F,"CH"&amp;$D2137,RawData!$AF:$AF,$F2137))</f>
        <v>64.400000000000006</v>
      </c>
      <c r="K2137">
        <f t="shared" si="135"/>
        <v>3.999999999996362E-2</v>
      </c>
    </row>
    <row r="2138" spans="1:11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>IF(COUNTIFS(RawData!$E:$E,$E2138,RawData!$F:$F,"CH"&amp;$D2138,RawData!$AF:$AF,$F2138)=0,"",SUMIFS(RawData!$Z:$Z,RawData!$E:$E,$E2138,RawData!$F:$F,"CH"&amp;$D2138,RawData!$AF:$AF,$F2138))</f>
        <v>65</v>
      </c>
      <c r="J2138">
        <f>IF(COUNTIFS(RawData!$E:$E,$E2138,RawData!$F:$F,"CH"&amp;$D2138,RawData!$AF:$AF,$F2138)=0,"",SUMIFS(RawData!$AA:$AA,RawData!$E:$E,$E2138,RawData!$F:$F,"CH"&amp;$D2138,RawData!$AF:$AF,$F2138))</f>
        <v>64.47</v>
      </c>
      <c r="K2138">
        <f t="shared" si="135"/>
        <v>1.999999999998181E-2</v>
      </c>
    </row>
    <row r="2139" spans="1:11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>IF(COUNTIFS(RawData!$E:$E,$E2139,RawData!$F:$F,"CH"&amp;$D2139,RawData!$AF:$AF,$F2139)=0,"",SUMIFS(RawData!$Z:$Z,RawData!$E:$E,$E2139,RawData!$F:$F,"CH"&amp;$D2139,RawData!$AF:$AF,$F2139))</f>
        <v>65</v>
      </c>
      <c r="J2139">
        <f>IF(COUNTIFS(RawData!$E:$E,$E2139,RawData!$F:$F,"CH"&amp;$D2139,RawData!$AF:$AF,$F2139)=0,"",SUMIFS(RawData!$AA:$AA,RawData!$E:$E,$E2139,RawData!$F:$F,"CH"&amp;$D2139,RawData!$AF:$AF,$F2139))</f>
        <v>64.53</v>
      </c>
      <c r="K2139">
        <f t="shared" si="135"/>
        <v>3.999999999996362E-2</v>
      </c>
    </row>
    <row r="2140" spans="1:11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>IF(COUNTIFS(RawData!$E:$E,$E2140,RawData!$F:$F,"CH"&amp;$D2140,RawData!$AF:$AF,$F2140)=0,"",SUMIFS(RawData!$Z:$Z,RawData!$E:$E,$E2140,RawData!$F:$F,"CH"&amp;$D2140,RawData!$AF:$AF,$F2140))</f>
        <v>64.98</v>
      </c>
      <c r="J2140">
        <f>IF(COUNTIFS(RawData!$E:$E,$E2140,RawData!$F:$F,"CH"&amp;$D2140,RawData!$AF:$AF,$F2140)=0,"",SUMIFS(RawData!$AA:$AA,RawData!$E:$E,$E2140,RawData!$F:$F,"CH"&amp;$D2140,RawData!$AF:$AF,$F2140))</f>
        <v>64.59</v>
      </c>
      <c r="K2140">
        <f t="shared" si="135"/>
        <v>3.999999999996362E-2</v>
      </c>
    </row>
    <row r="2141" spans="1:11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>IF(COUNTIFS(RawData!$E:$E,$E2141,RawData!$F:$F,"CH"&amp;$D2141,RawData!$AF:$AF,$F2141)=0,"",SUMIFS(RawData!$Z:$Z,RawData!$E:$E,$E2141,RawData!$F:$F,"CH"&amp;$D2141,RawData!$AF:$AF,$F2141))</f>
        <v>65</v>
      </c>
      <c r="J2141">
        <f>IF(COUNTIFS(RawData!$E:$E,$E2141,RawData!$F:$F,"CH"&amp;$D2141,RawData!$AF:$AF,$F2141)=0,"",SUMIFS(RawData!$AA:$AA,RawData!$E:$E,$E2141,RawData!$F:$F,"CH"&amp;$D2141,RawData!$AF:$AF,$F2141))</f>
        <v>64.66</v>
      </c>
      <c r="K2141">
        <f t="shared" si="135"/>
        <v>1.999999999998181E-2</v>
      </c>
    </row>
    <row r="2142" spans="1:11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>IF(COUNTIFS(RawData!$E:$E,$E2142,RawData!$F:$F,"CH"&amp;$D2142,RawData!$AF:$AF,$F2142)=0,"",SUMIFS(RawData!$Z:$Z,RawData!$E:$E,$E2142,RawData!$F:$F,"CH"&amp;$D2142,RawData!$AF:$AF,$F2142))</f>
        <v>64.98</v>
      </c>
      <c r="J2142">
        <f>IF(COUNTIFS(RawData!$E:$E,$E2142,RawData!$F:$F,"CH"&amp;$D2142,RawData!$AF:$AF,$F2142)=0,"",SUMIFS(RawData!$AA:$AA,RawData!$E:$E,$E2142,RawData!$F:$F,"CH"&amp;$D2142,RawData!$AF:$AF,$F2142))</f>
        <v>64.66</v>
      </c>
      <c r="K2142">
        <f t="shared" si="135"/>
        <v>3.999999999996362E-2</v>
      </c>
    </row>
    <row r="2143" spans="1:11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>IF(COUNTIFS(RawData!$E:$E,$E2143,RawData!$F:$F,"CH"&amp;$D2143,RawData!$AF:$AF,$F2143)=0,"",SUMIFS(RawData!$Z:$Z,RawData!$E:$E,$E2143,RawData!$F:$F,"CH"&amp;$D2143,RawData!$AF:$AF,$F2143))</f>
        <v>64.989999999999995</v>
      </c>
      <c r="J2143">
        <f>IF(COUNTIFS(RawData!$E:$E,$E2143,RawData!$F:$F,"CH"&amp;$D2143,RawData!$AF:$AF,$F2143)=0,"",SUMIFS(RawData!$AA:$AA,RawData!$E:$E,$E2143,RawData!$F:$F,"CH"&amp;$D2143,RawData!$AF:$AF,$F2143))</f>
        <v>64.84</v>
      </c>
      <c r="K2143">
        <f t="shared" si="135"/>
        <v>4.0000000000190994E-2</v>
      </c>
    </row>
    <row r="2144" spans="1:11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>IF(COUNTIFS(RawData!$E:$E,$E2144,RawData!$F:$F,"CH"&amp;$D2144,RawData!$AF:$AF,$F2144)=0,"",SUMIFS(RawData!$Z:$Z,RawData!$E:$E,$E2144,RawData!$F:$F,"CH"&amp;$D2144,RawData!$AF:$AF,$F2144))</f>
        <v>65</v>
      </c>
      <c r="J2144">
        <f>IF(COUNTIFS(RawData!$E:$E,$E2144,RawData!$F:$F,"CH"&amp;$D2144,RawData!$AF:$AF,$F2144)=0,"",SUMIFS(RawData!$AA:$AA,RawData!$E:$E,$E2144,RawData!$F:$F,"CH"&amp;$D2144,RawData!$AF:$AF,$F2144))</f>
        <v>64.84</v>
      </c>
      <c r="K2144">
        <f t="shared" si="135"/>
        <v>3.999999999996362E-2</v>
      </c>
    </row>
    <row r="2145" spans="1:11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>IF(COUNTIFS(RawData!$E:$E,$E2145,RawData!$F:$F,"CH"&amp;$D2145,RawData!$AF:$AF,$F2145)=0,"",SUMIFS(RawData!$Z:$Z,RawData!$E:$E,$E2145,RawData!$F:$F,"CH"&amp;$D2145,RawData!$AF:$AF,$F2145))</f>
        <v>65</v>
      </c>
      <c r="J2145">
        <f>IF(COUNTIFS(RawData!$E:$E,$E2145,RawData!$F:$F,"CH"&amp;$D2145,RawData!$AF:$AF,$F2145)=0,"",SUMIFS(RawData!$AA:$AA,RawData!$E:$E,$E2145,RawData!$F:$F,"CH"&amp;$D2145,RawData!$AF:$AF,$F2145))</f>
        <v>64.91</v>
      </c>
      <c r="K2145">
        <f t="shared" si="135"/>
        <v>3.999999999996362E-2</v>
      </c>
    </row>
    <row r="2146" spans="1:11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>IF(COUNTIFS(RawData!$E:$E,$E2146,RawData!$F:$F,"CH"&amp;$D2146,RawData!$AF:$AF,$F2146)=0,"",SUMIFS(RawData!$Z:$Z,RawData!$E:$E,$E2146,RawData!$F:$F,"CH"&amp;$D2146,RawData!$AF:$AF,$F2146))</f>
        <v>64.97</v>
      </c>
      <c r="J2146">
        <f>IF(COUNTIFS(RawData!$E:$E,$E2146,RawData!$F:$F,"CH"&amp;$D2146,RawData!$AF:$AF,$F2146)=0,"",SUMIFS(RawData!$AA:$AA,RawData!$E:$E,$E2146,RawData!$F:$F,"CH"&amp;$D2146,RawData!$AF:$AF,$F2146))</f>
        <v>64.91</v>
      </c>
      <c r="K2146">
        <f t="shared" si="135"/>
        <v>1.999999999998181E-2</v>
      </c>
    </row>
    <row r="2147" spans="1:11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>IF(COUNTIFS(RawData!$E:$E,$E2147,RawData!$F:$F,"CH"&amp;$D2147,RawData!$AF:$AF,$F2147)=0,"",SUMIFS(RawData!$Z:$Z,RawData!$E:$E,$E2147,RawData!$F:$F,"CH"&amp;$D2147,RawData!$AF:$AF,$F2147))</f>
        <v>64.98</v>
      </c>
      <c r="J2147">
        <f>IF(COUNTIFS(RawData!$E:$E,$E2147,RawData!$F:$F,"CH"&amp;$D2147,RawData!$AF:$AF,$F2147)=0,"",SUMIFS(RawData!$AA:$AA,RawData!$E:$E,$E2147,RawData!$F:$F,"CH"&amp;$D2147,RawData!$AF:$AF,$F2147))</f>
        <v>64.98</v>
      </c>
      <c r="K2147">
        <f t="shared" si="135"/>
        <v>3.999999999996362E-2</v>
      </c>
    </row>
    <row r="2148" spans="1:11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>IF(COUNTIFS(RawData!$E:$E,$E2148,RawData!$F:$F,"CH"&amp;$D2148,RawData!$AF:$AF,$F2148)=0,"",SUMIFS(RawData!$Z:$Z,RawData!$E:$E,$E2148,RawData!$F:$F,"CH"&amp;$D2148,RawData!$AF:$AF,$F2148))</f>
        <v>64.989999999999995</v>
      </c>
      <c r="J2148">
        <f>IF(COUNTIFS(RawData!$E:$E,$E2148,RawData!$F:$F,"CH"&amp;$D2148,RawData!$AF:$AF,$F2148)=0,"",SUMIFS(RawData!$AA:$AA,RawData!$E:$E,$E2148,RawData!$F:$F,"CH"&amp;$D2148,RawData!$AF:$AF,$F2148))</f>
        <v>65.040000000000006</v>
      </c>
      <c r="K2148">
        <f t="shared" si="135"/>
        <v>3.999999999996362E-2</v>
      </c>
    </row>
    <row r="2149" spans="1:11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>IF(COUNTIFS(RawData!$E:$E,$E2149,RawData!$F:$F,"CH"&amp;$D2149,RawData!$AF:$AF,$F2149)=0,"",SUMIFS(RawData!$Z:$Z,RawData!$E:$E,$E2149,RawData!$F:$F,"CH"&amp;$D2149,RawData!$AF:$AF,$F2149))</f>
        <v>64.989999999999995</v>
      </c>
      <c r="J2149">
        <f>IF(COUNTIFS(RawData!$E:$E,$E2149,RawData!$F:$F,"CH"&amp;$D2149,RawData!$AF:$AF,$F2149)=0,"",SUMIFS(RawData!$AA:$AA,RawData!$E:$E,$E2149,RawData!$F:$F,"CH"&amp;$D2149,RawData!$AF:$AF,$F2149))</f>
        <v>65.099999999999994</v>
      </c>
      <c r="K2149">
        <f t="shared" si="135"/>
        <v>3.999999999996362E-2</v>
      </c>
    </row>
    <row r="2150" spans="1:11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>IF(COUNTIFS(RawData!$E:$E,$E2150,RawData!$F:$F,"CH"&amp;$D2150,RawData!$AF:$AF,$F2150)=0,"",SUMIFS(RawData!$Z:$Z,RawData!$E:$E,$E2150,RawData!$F:$F,"CH"&amp;$D2150,RawData!$AF:$AF,$F2150))</f>
        <v>65.010000000000005</v>
      </c>
      <c r="J2150">
        <f>IF(COUNTIFS(RawData!$E:$E,$E2150,RawData!$F:$F,"CH"&amp;$D2150,RawData!$AF:$AF,$F2150)=0,"",SUMIFS(RawData!$AA:$AA,RawData!$E:$E,$E2150,RawData!$F:$F,"CH"&amp;$D2150,RawData!$AF:$AF,$F2150))</f>
        <v>65.22</v>
      </c>
      <c r="K2150">
        <f t="shared" si="135"/>
        <v>4.0000000000190994E-2</v>
      </c>
    </row>
    <row r="2151" spans="1:11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>IF(COUNTIFS(RawData!$E:$E,$E2151,RawData!$F:$F,"CH"&amp;$D2151,RawData!$AF:$AF,$F2151)=0,"",SUMIFS(RawData!$Z:$Z,RawData!$E:$E,$E2151,RawData!$F:$F,"CH"&amp;$D2151,RawData!$AF:$AF,$F2151))</f>
        <v>64.989999999999995</v>
      </c>
      <c r="J2151">
        <f>IF(COUNTIFS(RawData!$E:$E,$E2151,RawData!$F:$F,"CH"&amp;$D2151,RawData!$AF:$AF,$F2151)=0,"",SUMIFS(RawData!$AA:$AA,RawData!$E:$E,$E2151,RawData!$F:$F,"CH"&amp;$D2151,RawData!$AF:$AF,$F2151))</f>
        <v>65.23</v>
      </c>
      <c r="K2151">
        <f t="shared" si="135"/>
        <v>3.999999999996362E-2</v>
      </c>
    </row>
    <row r="2152" spans="1:11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>IF(COUNTIFS(RawData!$E:$E,$E2152,RawData!$F:$F,"CH"&amp;$D2152,RawData!$AF:$AF,$F2152)=0,"",SUMIFS(RawData!$Z:$Z,RawData!$E:$E,$E2152,RawData!$F:$F,"CH"&amp;$D2152,RawData!$AF:$AF,$F2152))</f>
        <v>64.98</v>
      </c>
      <c r="J2152">
        <f>IF(COUNTIFS(RawData!$E:$E,$E2152,RawData!$F:$F,"CH"&amp;$D2152,RawData!$AF:$AF,$F2152)=0,"",SUMIFS(RawData!$AA:$AA,RawData!$E:$E,$E2152,RawData!$F:$F,"CH"&amp;$D2152,RawData!$AF:$AF,$F2152))</f>
        <v>65.290000000000006</v>
      </c>
      <c r="K2152">
        <f t="shared" si="135"/>
        <v>3.999999999996362E-2</v>
      </c>
    </row>
    <row r="2153" spans="1:11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>IF(COUNTIFS(RawData!$E:$E,$E2153,RawData!$F:$F,"CH"&amp;$D2153,RawData!$AF:$AF,$F2153)=0,"",SUMIFS(RawData!$Z:$Z,RawData!$E:$E,$E2153,RawData!$F:$F,"CH"&amp;$D2153,RawData!$AF:$AF,$F2153))</f>
        <v>65.010000000000005</v>
      </c>
      <c r="J2153">
        <f>IF(COUNTIFS(RawData!$E:$E,$E2153,RawData!$F:$F,"CH"&amp;$D2153,RawData!$AF:$AF,$F2153)=0,"",SUMIFS(RawData!$AA:$AA,RawData!$E:$E,$E2153,RawData!$F:$F,"CH"&amp;$D2153,RawData!$AF:$AF,$F2153))</f>
        <v>65.41</v>
      </c>
      <c r="K2153">
        <f t="shared" si="135"/>
        <v>3.999999999996362E-2</v>
      </c>
    </row>
    <row r="2154" spans="1:11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>IF(COUNTIFS(RawData!$E:$E,$E2154,RawData!$F:$F,"CH"&amp;$D2154,RawData!$AF:$AF,$F2154)=0,"",SUMIFS(RawData!$Z:$Z,RawData!$E:$E,$E2154,RawData!$F:$F,"CH"&amp;$D2154,RawData!$AF:$AF,$F2154))</f>
        <v>64.989999999999995</v>
      </c>
      <c r="J2154">
        <f>IF(COUNTIFS(RawData!$E:$E,$E2154,RawData!$F:$F,"CH"&amp;$D2154,RawData!$AF:$AF,$F2154)=0,"",SUMIFS(RawData!$AA:$AA,RawData!$E:$E,$E2154,RawData!$F:$F,"CH"&amp;$D2154,RawData!$AF:$AF,$F2154))</f>
        <v>65.42</v>
      </c>
      <c r="K2154">
        <f t="shared" si="135"/>
        <v>3.999999999996362E-2</v>
      </c>
    </row>
    <row r="2155" spans="1:11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>IF(COUNTIFS(RawData!$E:$E,$E2155,RawData!$F:$F,"CH"&amp;$D2155,RawData!$AF:$AF,$F2155)=0,"",SUMIFS(RawData!$Z:$Z,RawData!$E:$E,$E2155,RawData!$F:$F,"CH"&amp;$D2155,RawData!$AF:$AF,$F2155))</f>
        <v>65.010000000000005</v>
      </c>
      <c r="J2155">
        <f>IF(COUNTIFS(RawData!$E:$E,$E2155,RawData!$F:$F,"CH"&amp;$D2155,RawData!$AF:$AF,$F2155)=0,"",SUMIFS(RawData!$AA:$AA,RawData!$E:$E,$E2155,RawData!$F:$F,"CH"&amp;$D2155,RawData!$AF:$AF,$F2155))</f>
        <v>65.540000000000006</v>
      </c>
      <c r="K2155">
        <f t="shared" si="135"/>
        <v>3.999999999996362E-2</v>
      </c>
    </row>
    <row r="2156" spans="1:11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>IF(COUNTIFS(RawData!$E:$E,$E2156,RawData!$F:$F,"CH"&amp;$D2156,RawData!$AF:$AF,$F2156)=0,"",SUMIFS(RawData!$Z:$Z,RawData!$E:$E,$E2156,RawData!$F:$F,"CH"&amp;$D2156,RawData!$AF:$AF,$F2156))</f>
        <v>65.02</v>
      </c>
      <c r="J2156">
        <f>IF(COUNTIFS(RawData!$E:$E,$E2156,RawData!$F:$F,"CH"&amp;$D2156,RawData!$AF:$AF,$F2156)=0,"",SUMIFS(RawData!$AA:$AA,RawData!$E:$E,$E2156,RawData!$F:$F,"CH"&amp;$D2156,RawData!$AF:$AF,$F2156))</f>
        <v>65.66</v>
      </c>
      <c r="K2156">
        <f t="shared" si="135"/>
        <v>4.0000000000190994E-2</v>
      </c>
    </row>
    <row r="2157" spans="1:11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>IF(COUNTIFS(RawData!$E:$E,$E2157,RawData!$F:$F,"CH"&amp;$D2157,RawData!$AF:$AF,$F2157)=0,"",SUMIFS(RawData!$Z:$Z,RawData!$E:$E,$E2157,RawData!$F:$F,"CH"&amp;$D2157,RawData!$AF:$AF,$F2157))</f>
        <v>65.010000000000005</v>
      </c>
      <c r="J2157">
        <f>IF(COUNTIFS(RawData!$E:$E,$E2157,RawData!$F:$F,"CH"&amp;$D2157,RawData!$AF:$AF,$F2157)=0,"",SUMIFS(RawData!$AA:$AA,RawData!$E:$E,$E2157,RawData!$F:$F,"CH"&amp;$D2157,RawData!$AF:$AF,$F2157))</f>
        <v>65.73</v>
      </c>
      <c r="K2157">
        <f t="shared" si="135"/>
        <v>3.999999999996362E-2</v>
      </c>
    </row>
    <row r="2158" spans="1:11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>IF(COUNTIFS(RawData!$E:$E,$E2158,RawData!$F:$F,"CH"&amp;$D2158,RawData!$AF:$AF,$F2158)=0,"",SUMIFS(RawData!$Z:$Z,RawData!$E:$E,$E2158,RawData!$F:$F,"CH"&amp;$D2158,RawData!$AF:$AF,$F2158))</f>
        <v>65.010000000000005</v>
      </c>
      <c r="J2158">
        <f>IF(COUNTIFS(RawData!$E:$E,$E2158,RawData!$F:$F,"CH"&amp;$D2158,RawData!$AF:$AF,$F2158)=0,"",SUMIFS(RawData!$AA:$AA,RawData!$E:$E,$E2158,RawData!$F:$F,"CH"&amp;$D2158,RawData!$AF:$AF,$F2158))</f>
        <v>65.8</v>
      </c>
      <c r="K2158">
        <f t="shared" si="135"/>
        <v>3.999999999996362E-2</v>
      </c>
    </row>
    <row r="2159" spans="1:11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>IF(COUNTIFS(RawData!$E:$E,$E2159,RawData!$F:$F,"CH"&amp;$D2159,RawData!$AF:$AF,$F2159)=0,"",SUMIFS(RawData!$Z:$Z,RawData!$E:$E,$E2159,RawData!$F:$F,"CH"&amp;$D2159,RawData!$AF:$AF,$F2159))</f>
        <v>65.010000000000005</v>
      </c>
      <c r="J2159">
        <f>IF(COUNTIFS(RawData!$E:$E,$E2159,RawData!$F:$F,"CH"&amp;$D2159,RawData!$AF:$AF,$F2159)=0,"",SUMIFS(RawData!$AA:$AA,RawData!$E:$E,$E2159,RawData!$F:$F,"CH"&amp;$D2159,RawData!$AF:$AF,$F2159))</f>
        <v>65.86</v>
      </c>
      <c r="K2159">
        <f t="shared" si="135"/>
        <v>5.999999999994543E-2</v>
      </c>
    </row>
    <row r="2160" spans="1:11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>IF(COUNTIFS(RawData!$E:$E,$E2160,RawData!$F:$F,"CH"&amp;$D2160,RawData!$AF:$AF,$F2160)=0,"",SUMIFS(RawData!$Z:$Z,RawData!$E:$E,$E2160,RawData!$F:$F,"CH"&amp;$D2160,RawData!$AF:$AF,$F2160))</f>
        <v>65.010000000000005</v>
      </c>
      <c r="J2160">
        <f>IF(COUNTIFS(RawData!$E:$E,$E2160,RawData!$F:$F,"CH"&amp;$D2160,RawData!$AF:$AF,$F2160)=0,"",SUMIFS(RawData!$AA:$AA,RawData!$E:$E,$E2160,RawData!$F:$F,"CH"&amp;$D2160,RawData!$AF:$AF,$F2160))</f>
        <v>65.930000000000007</v>
      </c>
      <c r="K2160">
        <f t="shared" si="135"/>
        <v>3.999999999996362E-2</v>
      </c>
    </row>
    <row r="2161" spans="1:11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>IF(COUNTIFS(RawData!$E:$E,$E2161,RawData!$F:$F,"CH"&amp;$D2161,RawData!$AF:$AF,$F2161)=0,"",SUMIFS(RawData!$Z:$Z,RawData!$E:$E,$E2161,RawData!$F:$F,"CH"&amp;$D2161,RawData!$AF:$AF,$F2161))</f>
        <v>65</v>
      </c>
      <c r="J2161">
        <f>IF(COUNTIFS(RawData!$E:$E,$E2161,RawData!$F:$F,"CH"&amp;$D2161,RawData!$AF:$AF,$F2161)=0,"",SUMIFS(RawData!$AA:$AA,RawData!$E:$E,$E2161,RawData!$F:$F,"CH"&amp;$D2161,RawData!$AF:$AF,$F2161))</f>
        <v>65.989999999999995</v>
      </c>
      <c r="K2161">
        <f t="shared" si="135"/>
        <v>3.999999999996362E-2</v>
      </c>
    </row>
    <row r="2162" spans="1:11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>IF(COUNTIFS(RawData!$E:$E,$E2162,RawData!$F:$F,"CH"&amp;$D2162,RawData!$AF:$AF,$F2162)=0,"",SUMIFS(RawData!$Z:$Z,RawData!$E:$E,$E2162,RawData!$F:$F,"CH"&amp;$D2162,RawData!$AF:$AF,$F2162))</f>
        <v>69.959999999999994</v>
      </c>
      <c r="J2162">
        <f>IF(COUNTIFS(RawData!$E:$E,$E2162,RawData!$F:$F,"CH"&amp;$D2162,RawData!$AF:$AF,$F2162)=0,"",SUMIFS(RawData!$AA:$AA,RawData!$E:$E,$E2162,RawData!$F:$F,"CH"&amp;$D2162,RawData!$AF:$AF,$F2162))</f>
        <v>70.260000000000005</v>
      </c>
      <c r="K2162">
        <f t="shared" si="135"/>
        <v>-1336.12</v>
      </c>
    </row>
    <row r="2163" spans="1:11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>IF(COUNTIFS(RawData!$E:$E,$E2163,RawData!$F:$F,"CH"&amp;$D2163,RawData!$AF:$AF,$F2163)=0,"",SUMIFS(RawData!$Z:$Z,RawData!$E:$E,$E2163,RawData!$F:$F,"CH"&amp;$D2163,RawData!$AF:$AF,$F2163))</f>
        <v>70.010000000000005</v>
      </c>
      <c r="J2163">
        <f>IF(COUNTIFS(RawData!$E:$E,$E2163,RawData!$F:$F,"CH"&amp;$D2163,RawData!$AF:$AF,$F2163)=0,"",SUMIFS(RawData!$AA:$AA,RawData!$E:$E,$E2163,RawData!$F:$F,"CH"&amp;$D2163,RawData!$AF:$AF,$F2163))</f>
        <v>70.27</v>
      </c>
      <c r="K2163">
        <f t="shared" si="135"/>
        <v>1275.6600000000001</v>
      </c>
    </row>
    <row r="2164" spans="1:11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>IF(COUNTIFS(RawData!$E:$E,$E2164,RawData!$F:$F,"CH"&amp;$D2164,RawData!$AF:$AF,$F2164)=0,"",SUMIFS(RawData!$Z:$Z,RawData!$E:$E,$E2164,RawData!$F:$F,"CH"&amp;$D2164,RawData!$AF:$AF,$F2164))</f>
        <v>69.989999999999995</v>
      </c>
      <c r="J2164">
        <f>IF(COUNTIFS(RawData!$E:$E,$E2164,RawData!$F:$F,"CH"&amp;$D2164,RawData!$AF:$AF,$F2164)=0,"",SUMIFS(RawData!$AA:$AA,RawData!$E:$E,$E2164,RawData!$F:$F,"CH"&amp;$D2164,RawData!$AF:$AF,$F2164))</f>
        <v>70.2</v>
      </c>
      <c r="K2164">
        <f t="shared" si="135"/>
        <v>1.999999999998181E-2</v>
      </c>
    </row>
    <row r="2165" spans="1:11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>IF(COUNTIFS(RawData!$E:$E,$E2165,RawData!$F:$F,"CH"&amp;$D2165,RawData!$AF:$AF,$F2165)=0,"",SUMIFS(RawData!$Z:$Z,RawData!$E:$E,$E2165,RawData!$F:$F,"CH"&amp;$D2165,RawData!$AF:$AF,$F2165))</f>
        <v>69.989999999999995</v>
      </c>
      <c r="J2165">
        <f>IF(COUNTIFS(RawData!$E:$E,$E2165,RawData!$F:$F,"CH"&amp;$D2165,RawData!$AF:$AF,$F2165)=0,"",SUMIFS(RawData!$AA:$AA,RawData!$E:$E,$E2165,RawData!$F:$F,"CH"&amp;$D2165,RawData!$AF:$AF,$F2165))</f>
        <v>70.33</v>
      </c>
      <c r="K2165">
        <f t="shared" si="135"/>
        <v>1.999999999998181E-2</v>
      </c>
    </row>
    <row r="2166" spans="1:11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>IF(COUNTIFS(RawData!$E:$E,$E2166,RawData!$F:$F,"CH"&amp;$D2166,RawData!$AF:$AF,$F2166)=0,"",SUMIFS(RawData!$Z:$Z,RawData!$E:$E,$E2166,RawData!$F:$F,"CH"&amp;$D2166,RawData!$AF:$AF,$F2166))</f>
        <v>70</v>
      </c>
      <c r="J2166">
        <f>IF(COUNTIFS(RawData!$E:$E,$E2166,RawData!$F:$F,"CH"&amp;$D2166,RawData!$AF:$AF,$F2166)=0,"",SUMIFS(RawData!$AA:$AA,RawData!$E:$E,$E2166,RawData!$F:$F,"CH"&amp;$D2166,RawData!$AF:$AF,$F2166))</f>
        <v>70.34</v>
      </c>
      <c r="K2166">
        <f t="shared" si="135"/>
        <v>3.999999999996362E-2</v>
      </c>
    </row>
    <row r="2167" spans="1:11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>IF(COUNTIFS(RawData!$E:$E,$E2167,RawData!$F:$F,"CH"&amp;$D2167,RawData!$AF:$AF,$F2167)=0,"",SUMIFS(RawData!$Z:$Z,RawData!$E:$E,$E2167,RawData!$F:$F,"CH"&amp;$D2167,RawData!$AF:$AF,$F2167))</f>
        <v>69.98</v>
      </c>
      <c r="J2167">
        <f>IF(COUNTIFS(RawData!$E:$E,$E2167,RawData!$F:$F,"CH"&amp;$D2167,RawData!$AF:$AF,$F2167)=0,"",SUMIFS(RawData!$AA:$AA,RawData!$E:$E,$E2167,RawData!$F:$F,"CH"&amp;$D2167,RawData!$AF:$AF,$F2167))</f>
        <v>70.34</v>
      </c>
      <c r="K2167">
        <f t="shared" si="135"/>
        <v>1.999999999998181E-2</v>
      </c>
    </row>
    <row r="2168" spans="1:11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>IF(COUNTIFS(RawData!$E:$E,$E2168,RawData!$F:$F,"CH"&amp;$D2168,RawData!$AF:$AF,$F2168)=0,"",SUMIFS(RawData!$Z:$Z,RawData!$E:$E,$E2168,RawData!$F:$F,"CH"&amp;$D2168,RawData!$AF:$AF,$F2168))</f>
        <v>70</v>
      </c>
      <c r="J2168">
        <f>IF(COUNTIFS(RawData!$E:$E,$E2168,RawData!$F:$F,"CH"&amp;$D2168,RawData!$AF:$AF,$F2168)=0,"",SUMIFS(RawData!$AA:$AA,RawData!$E:$E,$E2168,RawData!$F:$F,"CH"&amp;$D2168,RawData!$AF:$AF,$F2168))</f>
        <v>70.47</v>
      </c>
      <c r="K2168">
        <f t="shared" si="135"/>
        <v>1.999999999998181E-2</v>
      </c>
    </row>
    <row r="2169" spans="1:11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>IF(COUNTIFS(RawData!$E:$E,$E2169,RawData!$F:$F,"CH"&amp;$D2169,RawData!$AF:$AF,$F2169)=0,"",SUMIFS(RawData!$Z:$Z,RawData!$E:$E,$E2169,RawData!$F:$F,"CH"&amp;$D2169,RawData!$AF:$AF,$F2169))</f>
        <v>69.98</v>
      </c>
      <c r="J2169">
        <f>IF(COUNTIFS(RawData!$E:$E,$E2169,RawData!$F:$F,"CH"&amp;$D2169,RawData!$AF:$AF,$F2169)=0,"",SUMIFS(RawData!$AA:$AA,RawData!$E:$E,$E2169,RawData!$F:$F,"CH"&amp;$D2169,RawData!$AF:$AF,$F2169))</f>
        <v>70.48</v>
      </c>
      <c r="K2169">
        <f t="shared" si="135"/>
        <v>3.999999999996362E-2</v>
      </c>
    </row>
    <row r="2170" spans="1:11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>IF(COUNTIFS(RawData!$E:$E,$E2170,RawData!$F:$F,"CH"&amp;$D2170,RawData!$AF:$AF,$F2170)=0,"",SUMIFS(RawData!$Z:$Z,RawData!$E:$E,$E2170,RawData!$F:$F,"CH"&amp;$D2170,RawData!$AF:$AF,$F2170))</f>
        <v>70.010000000000005</v>
      </c>
      <c r="J2170">
        <f>IF(COUNTIFS(RawData!$E:$E,$E2170,RawData!$F:$F,"CH"&amp;$D2170,RawData!$AF:$AF,$F2170)=0,"",SUMIFS(RawData!$AA:$AA,RawData!$E:$E,$E2170,RawData!$F:$F,"CH"&amp;$D2170,RawData!$AF:$AF,$F2170))</f>
        <v>70.48</v>
      </c>
      <c r="K2170">
        <f t="shared" si="135"/>
        <v>1.999999999998181E-2</v>
      </c>
    </row>
    <row r="2171" spans="1:11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>IF(COUNTIFS(RawData!$E:$E,$E2171,RawData!$F:$F,"CH"&amp;$D2171,RawData!$AF:$AF,$F2171)=0,"",SUMIFS(RawData!$Z:$Z,RawData!$E:$E,$E2171,RawData!$F:$F,"CH"&amp;$D2171,RawData!$AF:$AF,$F2171))</f>
        <v>70.02</v>
      </c>
      <c r="J2171">
        <f>IF(COUNTIFS(RawData!$E:$E,$E2171,RawData!$F:$F,"CH"&amp;$D2171,RawData!$AF:$AF,$F2171)=0,"",SUMIFS(RawData!$AA:$AA,RawData!$E:$E,$E2171,RawData!$F:$F,"CH"&amp;$D2171,RawData!$AF:$AF,$F2171))</f>
        <v>70.62</v>
      </c>
      <c r="K2171">
        <f t="shared" si="135"/>
        <v>4.0000000000190994E-2</v>
      </c>
    </row>
    <row r="2172" spans="1:11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>IF(COUNTIFS(RawData!$E:$E,$E2172,RawData!$F:$F,"CH"&amp;$D2172,RawData!$AF:$AF,$F2172)=0,"",SUMIFS(RawData!$Z:$Z,RawData!$E:$E,$E2172,RawData!$F:$F,"CH"&amp;$D2172,RawData!$AF:$AF,$F2172))</f>
        <v>70</v>
      </c>
      <c r="J2172">
        <f>IF(COUNTIFS(RawData!$E:$E,$E2172,RawData!$F:$F,"CH"&amp;$D2172,RawData!$AF:$AF,$F2172)=0,"",SUMIFS(RawData!$AA:$AA,RawData!$E:$E,$E2172,RawData!$F:$F,"CH"&amp;$D2172,RawData!$AF:$AF,$F2172))</f>
        <v>70.62</v>
      </c>
      <c r="K2172">
        <f t="shared" si="135"/>
        <v>1.999999999998181E-2</v>
      </c>
    </row>
    <row r="2173" spans="1:11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>IF(COUNTIFS(RawData!$E:$E,$E2173,RawData!$F:$F,"CH"&amp;$D2173,RawData!$AF:$AF,$F2173)=0,"",SUMIFS(RawData!$Z:$Z,RawData!$E:$E,$E2173,RawData!$F:$F,"CH"&amp;$D2173,RawData!$AF:$AF,$F2173))</f>
        <v>70.02</v>
      </c>
      <c r="J2173">
        <f>IF(COUNTIFS(RawData!$E:$E,$E2173,RawData!$F:$F,"CH"&amp;$D2173,RawData!$AF:$AF,$F2173)=0,"",SUMIFS(RawData!$AA:$AA,RawData!$E:$E,$E2173,RawData!$F:$F,"CH"&amp;$D2173,RawData!$AF:$AF,$F2173))</f>
        <v>70.760000000000005</v>
      </c>
      <c r="K2173">
        <f t="shared" si="135"/>
        <v>3.999999999996362E-2</v>
      </c>
    </row>
    <row r="2174" spans="1:11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>IF(COUNTIFS(RawData!$E:$E,$E2174,RawData!$F:$F,"CH"&amp;$D2174,RawData!$AF:$AF,$F2174)=0,"",SUMIFS(RawData!$Z:$Z,RawData!$E:$E,$E2174,RawData!$F:$F,"CH"&amp;$D2174,RawData!$AF:$AF,$F2174))</f>
        <v>70.02</v>
      </c>
      <c r="J2174">
        <f>IF(COUNTIFS(RawData!$E:$E,$E2174,RawData!$F:$F,"CH"&amp;$D2174,RawData!$AF:$AF,$F2174)=0,"",SUMIFS(RawData!$AA:$AA,RawData!$E:$E,$E2174,RawData!$F:$F,"CH"&amp;$D2174,RawData!$AF:$AF,$F2174))</f>
        <v>70.83</v>
      </c>
      <c r="K2174">
        <f t="shared" si="135"/>
        <v>1.999999999998181E-2</v>
      </c>
    </row>
    <row r="2175" spans="1:11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>IF(COUNTIFS(RawData!$E:$E,$E2175,RawData!$F:$F,"CH"&amp;$D2175,RawData!$AF:$AF,$F2175)=0,"",SUMIFS(RawData!$Z:$Z,RawData!$E:$E,$E2175,RawData!$F:$F,"CH"&amp;$D2175,RawData!$AF:$AF,$F2175))</f>
        <v>69.989999999999995</v>
      </c>
      <c r="J2175">
        <f>IF(COUNTIFS(RawData!$E:$E,$E2175,RawData!$F:$F,"CH"&amp;$D2175,RawData!$AF:$AF,$F2175)=0,"",SUMIFS(RawData!$AA:$AA,RawData!$E:$E,$E2175,RawData!$F:$F,"CH"&amp;$D2175,RawData!$AF:$AF,$F2175))</f>
        <v>70.84</v>
      </c>
      <c r="K2175">
        <f t="shared" si="135"/>
        <v>3.999999999996362E-2</v>
      </c>
    </row>
    <row r="2176" spans="1:11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>IF(COUNTIFS(RawData!$E:$E,$E2176,RawData!$F:$F,"CH"&amp;$D2176,RawData!$AF:$AF,$F2176)=0,"",SUMIFS(RawData!$Z:$Z,RawData!$E:$E,$E2176,RawData!$F:$F,"CH"&amp;$D2176,RawData!$AF:$AF,$F2176))</f>
        <v>70.010000000000005</v>
      </c>
      <c r="J2176">
        <f>IF(COUNTIFS(RawData!$E:$E,$E2176,RawData!$F:$F,"CH"&amp;$D2176,RawData!$AF:$AF,$F2176)=0,"",SUMIFS(RawData!$AA:$AA,RawData!$E:$E,$E2176,RawData!$F:$F,"CH"&amp;$D2176,RawData!$AF:$AF,$F2176))</f>
        <v>70.91</v>
      </c>
      <c r="K2176">
        <f t="shared" si="135"/>
        <v>1.999999999998181E-2</v>
      </c>
    </row>
    <row r="2177" spans="1:11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>IF(COUNTIFS(RawData!$E:$E,$E2177,RawData!$F:$F,"CH"&amp;$D2177,RawData!$AF:$AF,$F2177)=0,"",SUMIFS(RawData!$Z:$Z,RawData!$E:$E,$E2177,RawData!$F:$F,"CH"&amp;$D2177,RawData!$AF:$AF,$F2177))</f>
        <v>70</v>
      </c>
      <c r="J2177">
        <f>IF(COUNTIFS(RawData!$E:$E,$E2177,RawData!$F:$F,"CH"&amp;$D2177,RawData!$AF:$AF,$F2177)=0,"",SUMIFS(RawData!$AA:$AA,RawData!$E:$E,$E2177,RawData!$F:$F,"CH"&amp;$D2177,RawData!$AF:$AF,$F2177))</f>
        <v>70.98</v>
      </c>
      <c r="K2177">
        <f t="shared" si="135"/>
        <v>3.999999999996362E-2</v>
      </c>
    </row>
    <row r="2178" spans="1:11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>IF(COUNTIFS(RawData!$E:$E,$E2178,RawData!$F:$F,"CH"&amp;$D2178,RawData!$AF:$AF,$F2178)=0,"",SUMIFS(RawData!$Z:$Z,RawData!$E:$E,$E2178,RawData!$F:$F,"CH"&amp;$D2178,RawData!$AF:$AF,$F2178))</f>
        <v>70</v>
      </c>
      <c r="J2178">
        <f>IF(COUNTIFS(RawData!$E:$E,$E2178,RawData!$F:$F,"CH"&amp;$D2178,RawData!$AF:$AF,$F2178)=0,"",SUMIFS(RawData!$AA:$AA,RawData!$E:$E,$E2178,RawData!$F:$F,"CH"&amp;$D2178,RawData!$AF:$AF,$F2178))</f>
        <v>71.05</v>
      </c>
      <c r="K2178">
        <f t="shared" si="135"/>
        <v>3.999999999996362E-2</v>
      </c>
    </row>
    <row r="2179" spans="1:11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>IF(COUNTIFS(RawData!$E:$E,$E2179,RawData!$F:$F,"CH"&amp;$D2179,RawData!$AF:$AF,$F2179)=0,"",SUMIFS(RawData!$Z:$Z,RawData!$E:$E,$E2179,RawData!$F:$F,"CH"&amp;$D2179,RawData!$AF:$AF,$F2179))</f>
        <v>70</v>
      </c>
      <c r="J2179">
        <f>IF(COUNTIFS(RawData!$E:$E,$E2179,RawData!$F:$F,"CH"&amp;$D2179,RawData!$AF:$AF,$F2179)=0,"",SUMIFS(RawData!$AA:$AA,RawData!$E:$E,$E2179,RawData!$F:$F,"CH"&amp;$D2179,RawData!$AF:$AF,$F2179))</f>
        <v>70.98</v>
      </c>
      <c r="K2179">
        <f t="shared" si="135"/>
        <v>1.999999999998181E-2</v>
      </c>
    </row>
    <row r="2180" spans="1:11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>IF(COUNTIFS(RawData!$E:$E,$E2180,RawData!$F:$F,"CH"&amp;$D2180,RawData!$AF:$AF,$F2180)=0,"",SUMIFS(RawData!$Z:$Z,RawData!$E:$E,$E2180,RawData!$F:$F,"CH"&amp;$D2180,RawData!$AF:$AF,$F2180))</f>
        <v>69.98</v>
      </c>
      <c r="J2180">
        <f>IF(COUNTIFS(RawData!$E:$E,$E2180,RawData!$F:$F,"CH"&amp;$D2180,RawData!$AF:$AF,$F2180)=0,"",SUMIFS(RawData!$AA:$AA,RawData!$E:$E,$E2180,RawData!$F:$F,"CH"&amp;$D2180,RawData!$AF:$AF,$F2180))</f>
        <v>71.05</v>
      </c>
      <c r="K2180">
        <f t="shared" ref="K2180:K2243" si="139">G2180-G2179</f>
        <v>4.0000000000190994E-2</v>
      </c>
    </row>
    <row r="2181" spans="1:11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>IF(COUNTIFS(RawData!$E:$E,$E2181,RawData!$F:$F,"CH"&amp;$D2181,RawData!$AF:$AF,$F2181)=0,"",SUMIFS(RawData!$Z:$Z,RawData!$E:$E,$E2181,RawData!$F:$F,"CH"&amp;$D2181,RawData!$AF:$AF,$F2181))</f>
        <v>70.010000000000005</v>
      </c>
      <c r="J2181">
        <f>IF(COUNTIFS(RawData!$E:$E,$E2181,RawData!$F:$F,"CH"&amp;$D2181,RawData!$AF:$AF,$F2181)=0,"",SUMIFS(RawData!$AA:$AA,RawData!$E:$E,$E2181,RawData!$F:$F,"CH"&amp;$D2181,RawData!$AF:$AF,$F2181))</f>
        <v>71.180000000000007</v>
      </c>
      <c r="K2181">
        <f t="shared" si="139"/>
        <v>3.999999999996362E-2</v>
      </c>
    </row>
    <row r="2182" spans="1:11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>IF(COUNTIFS(RawData!$E:$E,$E2182,RawData!$F:$F,"CH"&amp;$D2182,RawData!$AF:$AF,$F2182)=0,"",SUMIFS(RawData!$Z:$Z,RawData!$E:$E,$E2182,RawData!$F:$F,"CH"&amp;$D2182,RawData!$AF:$AF,$F2182))</f>
        <v>69.989999999999995</v>
      </c>
      <c r="J2182">
        <f>IF(COUNTIFS(RawData!$E:$E,$E2182,RawData!$F:$F,"CH"&amp;$D2182,RawData!$AF:$AF,$F2182)=0,"",SUMIFS(RawData!$AA:$AA,RawData!$E:$E,$E2182,RawData!$F:$F,"CH"&amp;$D2182,RawData!$AF:$AF,$F2182))</f>
        <v>71.12</v>
      </c>
      <c r="K2182">
        <f t="shared" si="139"/>
        <v>3.999999999996362E-2</v>
      </c>
    </row>
    <row r="2183" spans="1:11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>IF(COUNTIFS(RawData!$E:$E,$E2183,RawData!$F:$F,"CH"&amp;$D2183,RawData!$AF:$AF,$F2183)=0,"",SUMIFS(RawData!$Z:$Z,RawData!$E:$E,$E2183,RawData!$F:$F,"CH"&amp;$D2183,RawData!$AF:$AF,$F2183))</f>
        <v>70</v>
      </c>
      <c r="J2183">
        <f>IF(COUNTIFS(RawData!$E:$E,$E2183,RawData!$F:$F,"CH"&amp;$D2183,RawData!$AF:$AF,$F2183)=0,"",SUMIFS(RawData!$AA:$AA,RawData!$E:$E,$E2183,RawData!$F:$F,"CH"&amp;$D2183,RawData!$AF:$AF,$F2183))</f>
        <v>71.25</v>
      </c>
      <c r="K2183">
        <f t="shared" si="139"/>
        <v>1.999999999998181E-2</v>
      </c>
    </row>
    <row r="2184" spans="1:11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>IF(COUNTIFS(RawData!$E:$E,$E2184,RawData!$F:$F,"CH"&amp;$D2184,RawData!$AF:$AF,$F2184)=0,"",SUMIFS(RawData!$Z:$Z,RawData!$E:$E,$E2184,RawData!$F:$F,"CH"&amp;$D2184,RawData!$AF:$AF,$F2184))</f>
        <v>69.989999999999995</v>
      </c>
      <c r="J2184">
        <f>IF(COUNTIFS(RawData!$E:$E,$E2184,RawData!$F:$F,"CH"&amp;$D2184,RawData!$AF:$AF,$F2184)=0,"",SUMIFS(RawData!$AA:$AA,RawData!$E:$E,$E2184,RawData!$F:$F,"CH"&amp;$D2184,RawData!$AF:$AF,$F2184))</f>
        <v>71.319999999999993</v>
      </c>
      <c r="K2184">
        <f t="shared" si="139"/>
        <v>3.999999999996362E-2</v>
      </c>
    </row>
    <row r="2185" spans="1:11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>IF(COUNTIFS(RawData!$E:$E,$E2185,RawData!$F:$F,"CH"&amp;$D2185,RawData!$AF:$AF,$F2185)=0,"",SUMIFS(RawData!$Z:$Z,RawData!$E:$E,$E2185,RawData!$F:$F,"CH"&amp;$D2185,RawData!$AF:$AF,$F2185))</f>
        <v>69.959999999999994</v>
      </c>
      <c r="J2185">
        <f>IF(COUNTIFS(RawData!$E:$E,$E2185,RawData!$F:$F,"CH"&amp;$D2185,RawData!$AF:$AF,$F2185)=0,"",SUMIFS(RawData!$AA:$AA,RawData!$E:$E,$E2185,RawData!$F:$F,"CH"&amp;$D2185,RawData!$AF:$AF,$F2185))</f>
        <v>71.319999999999993</v>
      </c>
      <c r="K2185">
        <f t="shared" si="139"/>
        <v>3.999999999996362E-2</v>
      </c>
    </row>
    <row r="2186" spans="1:11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>IF(COUNTIFS(RawData!$E:$E,$E2186,RawData!$F:$F,"CH"&amp;$D2186,RawData!$AF:$AF,$F2186)=0,"",SUMIFS(RawData!$Z:$Z,RawData!$E:$E,$E2186,RawData!$F:$F,"CH"&amp;$D2186,RawData!$AF:$AF,$F2186))</f>
        <v>70.010000000000005</v>
      </c>
      <c r="J2186">
        <f>IF(COUNTIFS(RawData!$E:$E,$E2186,RawData!$F:$F,"CH"&amp;$D2186,RawData!$AF:$AF,$F2186)=0,"",SUMIFS(RawData!$AA:$AA,RawData!$E:$E,$E2186,RawData!$F:$F,"CH"&amp;$D2186,RawData!$AF:$AF,$F2186))</f>
        <v>71.39</v>
      </c>
      <c r="K2186">
        <f t="shared" si="139"/>
        <v>4.0000000000190994E-2</v>
      </c>
    </row>
    <row r="2187" spans="1:11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>IF(COUNTIFS(RawData!$E:$E,$E2187,RawData!$F:$F,"CH"&amp;$D2187,RawData!$AF:$AF,$F2187)=0,"",SUMIFS(RawData!$Z:$Z,RawData!$E:$E,$E2187,RawData!$F:$F,"CH"&amp;$D2187,RawData!$AF:$AF,$F2187))</f>
        <v>69.98</v>
      </c>
      <c r="J2187">
        <f>IF(COUNTIFS(RawData!$E:$E,$E2187,RawData!$F:$F,"CH"&amp;$D2187,RawData!$AF:$AF,$F2187)=0,"",SUMIFS(RawData!$AA:$AA,RawData!$E:$E,$E2187,RawData!$F:$F,"CH"&amp;$D2187,RawData!$AF:$AF,$F2187))</f>
        <v>71.39</v>
      </c>
      <c r="K2187">
        <f t="shared" si="139"/>
        <v>3.999999999996362E-2</v>
      </c>
    </row>
    <row r="2188" spans="1:11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>IF(COUNTIFS(RawData!$E:$E,$E2188,RawData!$F:$F,"CH"&amp;$D2188,RawData!$AF:$AF,$F2188)=0,"",SUMIFS(RawData!$Z:$Z,RawData!$E:$E,$E2188,RawData!$F:$F,"CH"&amp;$D2188,RawData!$AF:$AF,$F2188))</f>
        <v>70.010000000000005</v>
      </c>
      <c r="J2188">
        <f>IF(COUNTIFS(RawData!$E:$E,$E2188,RawData!$F:$F,"CH"&amp;$D2188,RawData!$AF:$AF,$F2188)=0,"",SUMIFS(RawData!$AA:$AA,RawData!$E:$E,$E2188,RawData!$F:$F,"CH"&amp;$D2188,RawData!$AF:$AF,$F2188))</f>
        <v>71.52</v>
      </c>
      <c r="K2188">
        <f t="shared" si="139"/>
        <v>1.999999999998181E-2</v>
      </c>
    </row>
    <row r="2189" spans="1:11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>IF(COUNTIFS(RawData!$E:$E,$E2189,RawData!$F:$F,"CH"&amp;$D2189,RawData!$AF:$AF,$F2189)=0,"",SUMIFS(RawData!$Z:$Z,RawData!$E:$E,$E2189,RawData!$F:$F,"CH"&amp;$D2189,RawData!$AF:$AF,$F2189))</f>
        <v>69.989999999999995</v>
      </c>
      <c r="J2189">
        <f>IF(COUNTIFS(RawData!$E:$E,$E2189,RawData!$F:$F,"CH"&amp;$D2189,RawData!$AF:$AF,$F2189)=0,"",SUMIFS(RawData!$AA:$AA,RawData!$E:$E,$E2189,RawData!$F:$F,"CH"&amp;$D2189,RawData!$AF:$AF,$F2189))</f>
        <v>71.52</v>
      </c>
      <c r="K2189">
        <f t="shared" si="139"/>
        <v>5.999999999994543E-2</v>
      </c>
    </row>
    <row r="2190" spans="1:11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>IF(COUNTIFS(RawData!$E:$E,$E2190,RawData!$F:$F,"CH"&amp;$D2190,RawData!$AF:$AF,$F2190)=0,"",SUMIFS(RawData!$Z:$Z,RawData!$E:$E,$E2190,RawData!$F:$F,"CH"&amp;$D2190,RawData!$AF:$AF,$F2190))</f>
        <v>69.989999999999995</v>
      </c>
      <c r="J2190">
        <f>IF(COUNTIFS(RawData!$E:$E,$E2190,RawData!$F:$F,"CH"&amp;$D2190,RawData!$AF:$AF,$F2190)=0,"",SUMIFS(RawData!$AA:$AA,RawData!$E:$E,$E2190,RawData!$F:$F,"CH"&amp;$D2190,RawData!$AF:$AF,$F2190))</f>
        <v>71.59</v>
      </c>
      <c r="K2190">
        <f t="shared" si="139"/>
        <v>1.999999999998181E-2</v>
      </c>
    </row>
    <row r="2191" spans="1:11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>IF(COUNTIFS(RawData!$E:$E,$E2191,RawData!$F:$F,"CH"&amp;$D2191,RawData!$AF:$AF,$F2191)=0,"",SUMIFS(RawData!$Z:$Z,RawData!$E:$E,$E2191,RawData!$F:$F,"CH"&amp;$D2191,RawData!$AF:$AF,$F2191))</f>
        <v>69.97</v>
      </c>
      <c r="J2191">
        <f>IF(COUNTIFS(RawData!$E:$E,$E2191,RawData!$F:$F,"CH"&amp;$D2191,RawData!$AF:$AF,$F2191)=0,"",SUMIFS(RawData!$AA:$AA,RawData!$E:$E,$E2191,RawData!$F:$F,"CH"&amp;$D2191,RawData!$AF:$AF,$F2191))</f>
        <v>71.59</v>
      </c>
      <c r="K2191">
        <f t="shared" si="139"/>
        <v>5.999999999994543E-2</v>
      </c>
    </row>
    <row r="2192" spans="1:11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>IF(COUNTIFS(RawData!$E:$E,$E2192,RawData!$F:$F,"CH"&amp;$D2192,RawData!$AF:$AF,$F2192)=0,"",SUMIFS(RawData!$Z:$Z,RawData!$E:$E,$E2192,RawData!$F:$F,"CH"&amp;$D2192,RawData!$AF:$AF,$F2192))</f>
        <v>70.010000000000005</v>
      </c>
      <c r="J2192">
        <f>IF(COUNTIFS(RawData!$E:$E,$E2192,RawData!$F:$F,"CH"&amp;$D2192,RawData!$AF:$AF,$F2192)=0,"",SUMIFS(RawData!$AA:$AA,RawData!$E:$E,$E2192,RawData!$F:$F,"CH"&amp;$D2192,RawData!$AF:$AF,$F2192))</f>
        <v>71.72</v>
      </c>
      <c r="K2192">
        <f t="shared" si="139"/>
        <v>1.999999999998181E-2</v>
      </c>
    </row>
    <row r="2193" spans="1:11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>IF(COUNTIFS(RawData!$E:$E,$E2193,RawData!$F:$F,"CH"&amp;$D2193,RawData!$AF:$AF,$F2193)=0,"",SUMIFS(RawData!$Z:$Z,RawData!$E:$E,$E2193,RawData!$F:$F,"CH"&amp;$D2193,RawData!$AF:$AF,$F2193))</f>
        <v>70</v>
      </c>
      <c r="J2193">
        <f>IF(COUNTIFS(RawData!$E:$E,$E2193,RawData!$F:$F,"CH"&amp;$D2193,RawData!$AF:$AF,$F2193)=0,"",SUMIFS(RawData!$AA:$AA,RawData!$E:$E,$E2193,RawData!$F:$F,"CH"&amp;$D2193,RawData!$AF:$AF,$F2193))</f>
        <v>71.790000000000006</v>
      </c>
      <c r="K2193">
        <f t="shared" si="139"/>
        <v>4.0000000000190994E-2</v>
      </c>
    </row>
    <row r="2194" spans="1:11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>IF(COUNTIFS(RawData!$E:$E,$E2194,RawData!$F:$F,"CH"&amp;$D2194,RawData!$AF:$AF,$F2194)=0,"",SUMIFS(RawData!$Z:$Z,RawData!$E:$E,$E2194,RawData!$F:$F,"CH"&amp;$D2194,RawData!$AF:$AF,$F2194))</f>
        <v>70.02</v>
      </c>
      <c r="J2194">
        <f>IF(COUNTIFS(RawData!$E:$E,$E2194,RawData!$F:$F,"CH"&amp;$D2194,RawData!$AF:$AF,$F2194)=0,"",SUMIFS(RawData!$AA:$AA,RawData!$E:$E,$E2194,RawData!$F:$F,"CH"&amp;$D2194,RawData!$AF:$AF,$F2194))</f>
        <v>71.790000000000006</v>
      </c>
      <c r="K2194">
        <f t="shared" si="139"/>
        <v>3.999999999996362E-2</v>
      </c>
    </row>
    <row r="2195" spans="1:11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>IF(COUNTIFS(RawData!$E:$E,$E2195,RawData!$F:$F,"CH"&amp;$D2195,RawData!$AF:$AF,$F2195)=0,"",SUMIFS(RawData!$Z:$Z,RawData!$E:$E,$E2195,RawData!$F:$F,"CH"&amp;$D2195,RawData!$AF:$AF,$F2195))</f>
        <v>70</v>
      </c>
      <c r="J2195">
        <f>IF(COUNTIFS(RawData!$E:$E,$E2195,RawData!$F:$F,"CH"&amp;$D2195,RawData!$AF:$AF,$F2195)=0,"",SUMIFS(RawData!$AA:$AA,RawData!$E:$E,$E2195,RawData!$F:$F,"CH"&amp;$D2195,RawData!$AF:$AF,$F2195))</f>
        <v>71.930000000000007</v>
      </c>
      <c r="K2195">
        <f t="shared" si="139"/>
        <v>3.999999999996362E-2</v>
      </c>
    </row>
    <row r="2196" spans="1:11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>IF(COUNTIFS(RawData!$E:$E,$E2196,RawData!$F:$F,"CH"&amp;$D2196,RawData!$AF:$AF,$F2196)=0,"",SUMIFS(RawData!$Z:$Z,RawData!$E:$E,$E2196,RawData!$F:$F,"CH"&amp;$D2196,RawData!$AF:$AF,$F2196))</f>
        <v>70.02</v>
      </c>
      <c r="J2196">
        <f>IF(COUNTIFS(RawData!$E:$E,$E2196,RawData!$F:$F,"CH"&amp;$D2196,RawData!$AF:$AF,$F2196)=0,"",SUMIFS(RawData!$AA:$AA,RawData!$E:$E,$E2196,RawData!$F:$F,"CH"&amp;$D2196,RawData!$AF:$AF,$F2196))</f>
        <v>71.930000000000007</v>
      </c>
      <c r="K2196">
        <f t="shared" si="139"/>
        <v>5.999999999994543E-2</v>
      </c>
    </row>
    <row r="2197" spans="1:11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>IF(COUNTIFS(RawData!$E:$E,$E2197,RawData!$F:$F,"CH"&amp;$D2197,RawData!$AF:$AF,$F2197)=0,"",SUMIFS(RawData!$Z:$Z,RawData!$E:$E,$E2197,RawData!$F:$F,"CH"&amp;$D2197,RawData!$AF:$AF,$F2197))</f>
        <v>69.989999999999995</v>
      </c>
      <c r="J2197">
        <f>IF(COUNTIFS(RawData!$E:$E,$E2197,RawData!$F:$F,"CH"&amp;$D2197,RawData!$AF:$AF,$F2197)=0,"",SUMIFS(RawData!$AA:$AA,RawData!$E:$E,$E2197,RawData!$F:$F,"CH"&amp;$D2197,RawData!$AF:$AF,$F2197))</f>
        <v>72</v>
      </c>
      <c r="K2197">
        <f t="shared" si="139"/>
        <v>3.999999999996362E-2</v>
      </c>
    </row>
    <row r="2198" spans="1:11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>IF(COUNTIFS(RawData!$E:$E,$E2198,RawData!$F:$F,"CH"&amp;$D2198,RawData!$AF:$AF,$F2198)=0,"",SUMIFS(RawData!$Z:$Z,RawData!$E:$E,$E2198,RawData!$F:$F,"CH"&amp;$D2198,RawData!$AF:$AF,$F2198))</f>
        <v>69.959999999999994</v>
      </c>
      <c r="J2198">
        <f>IF(COUNTIFS(RawData!$E:$E,$E2198,RawData!$F:$F,"CH"&amp;$D2198,RawData!$AF:$AF,$F2198)=0,"",SUMIFS(RawData!$AA:$AA,RawData!$E:$E,$E2198,RawData!$F:$F,"CH"&amp;$D2198,RawData!$AF:$AF,$F2198))</f>
        <v>70.260000000000005</v>
      </c>
      <c r="K2198">
        <f t="shared" si="139"/>
        <v>18.539999999999964</v>
      </c>
    </row>
    <row r="2199" spans="1:11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>IF(COUNTIFS(RawData!$E:$E,$E2199,RawData!$F:$F,"CH"&amp;$D2199,RawData!$AF:$AF,$F2199)=0,"",SUMIFS(RawData!$Z:$Z,RawData!$E:$E,$E2199,RawData!$F:$F,"CH"&amp;$D2199,RawData!$AF:$AF,$F2199))</f>
        <v>70.010000000000005</v>
      </c>
      <c r="J2199">
        <f>IF(COUNTIFS(RawData!$E:$E,$E2199,RawData!$F:$F,"CH"&amp;$D2199,RawData!$AF:$AF,$F2199)=0,"",SUMIFS(RawData!$AA:$AA,RawData!$E:$E,$E2199,RawData!$F:$F,"CH"&amp;$D2199,RawData!$AF:$AF,$F2199))</f>
        <v>70.27</v>
      </c>
      <c r="K2199">
        <f t="shared" si="139"/>
        <v>6.0000000000172804E-2</v>
      </c>
    </row>
    <row r="2200" spans="1:11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>IF(COUNTIFS(RawData!$E:$E,$E2200,RawData!$F:$F,"CH"&amp;$D2200,RawData!$AF:$AF,$F2200)=0,"",SUMIFS(RawData!$Z:$Z,RawData!$E:$E,$E2200,RawData!$F:$F,"CH"&amp;$D2200,RawData!$AF:$AF,$F2200))</f>
        <v>69.989999999999995</v>
      </c>
      <c r="J2200">
        <f>IF(COUNTIFS(RawData!$E:$E,$E2200,RawData!$F:$F,"CH"&amp;$D2200,RawData!$AF:$AF,$F2200)=0,"",SUMIFS(RawData!$AA:$AA,RawData!$E:$E,$E2200,RawData!$F:$F,"CH"&amp;$D2200,RawData!$AF:$AF,$F2200))</f>
        <v>70.2</v>
      </c>
      <c r="K2200">
        <f t="shared" si="139"/>
        <v>1.999999999998181E-2</v>
      </c>
    </row>
    <row r="2201" spans="1:11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>IF(COUNTIFS(RawData!$E:$E,$E2201,RawData!$F:$F,"CH"&amp;$D2201,RawData!$AF:$AF,$F2201)=0,"",SUMIFS(RawData!$Z:$Z,RawData!$E:$E,$E2201,RawData!$F:$F,"CH"&amp;$D2201,RawData!$AF:$AF,$F2201))</f>
        <v>69.989999999999995</v>
      </c>
      <c r="J2201">
        <f>IF(COUNTIFS(RawData!$E:$E,$E2201,RawData!$F:$F,"CH"&amp;$D2201,RawData!$AF:$AF,$F2201)=0,"",SUMIFS(RawData!$AA:$AA,RawData!$E:$E,$E2201,RawData!$F:$F,"CH"&amp;$D2201,RawData!$AF:$AF,$F2201))</f>
        <v>70.33</v>
      </c>
      <c r="K2201">
        <f t="shared" si="139"/>
        <v>1.999999999998181E-2</v>
      </c>
    </row>
    <row r="2202" spans="1:11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>IF(COUNTIFS(RawData!$E:$E,$E2202,RawData!$F:$F,"CH"&amp;$D2202,RawData!$AF:$AF,$F2202)=0,"",SUMIFS(RawData!$Z:$Z,RawData!$E:$E,$E2202,RawData!$F:$F,"CH"&amp;$D2202,RawData!$AF:$AF,$F2202))</f>
        <v>70</v>
      </c>
      <c r="J2202">
        <f>IF(COUNTIFS(RawData!$E:$E,$E2202,RawData!$F:$F,"CH"&amp;$D2202,RawData!$AF:$AF,$F2202)=0,"",SUMIFS(RawData!$AA:$AA,RawData!$E:$E,$E2202,RawData!$F:$F,"CH"&amp;$D2202,RawData!$AF:$AF,$F2202))</f>
        <v>70.34</v>
      </c>
      <c r="K2202">
        <f t="shared" si="139"/>
        <v>3.999999999996362E-2</v>
      </c>
    </row>
    <row r="2203" spans="1:11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>IF(COUNTIFS(RawData!$E:$E,$E2203,RawData!$F:$F,"CH"&amp;$D2203,RawData!$AF:$AF,$F2203)=0,"",SUMIFS(RawData!$Z:$Z,RawData!$E:$E,$E2203,RawData!$F:$F,"CH"&amp;$D2203,RawData!$AF:$AF,$F2203))</f>
        <v>69.98</v>
      </c>
      <c r="J2203">
        <f>IF(COUNTIFS(RawData!$E:$E,$E2203,RawData!$F:$F,"CH"&amp;$D2203,RawData!$AF:$AF,$F2203)=0,"",SUMIFS(RawData!$AA:$AA,RawData!$E:$E,$E2203,RawData!$F:$F,"CH"&amp;$D2203,RawData!$AF:$AF,$F2203))</f>
        <v>70.34</v>
      </c>
      <c r="K2203">
        <f t="shared" si="139"/>
        <v>1.999999999998181E-2</v>
      </c>
    </row>
    <row r="2204" spans="1:11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>IF(COUNTIFS(RawData!$E:$E,$E2204,RawData!$F:$F,"CH"&amp;$D2204,RawData!$AF:$AF,$F2204)=0,"",SUMIFS(RawData!$Z:$Z,RawData!$E:$E,$E2204,RawData!$F:$F,"CH"&amp;$D2204,RawData!$AF:$AF,$F2204))</f>
        <v>70</v>
      </c>
      <c r="J2204">
        <f>IF(COUNTIFS(RawData!$E:$E,$E2204,RawData!$F:$F,"CH"&amp;$D2204,RawData!$AF:$AF,$F2204)=0,"",SUMIFS(RawData!$AA:$AA,RawData!$E:$E,$E2204,RawData!$F:$F,"CH"&amp;$D2204,RawData!$AF:$AF,$F2204))</f>
        <v>70.47</v>
      </c>
      <c r="K2204">
        <f t="shared" si="139"/>
        <v>1.999999999998181E-2</v>
      </c>
    </row>
    <row r="2205" spans="1:11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>IF(COUNTIFS(RawData!$E:$E,$E2205,RawData!$F:$F,"CH"&amp;$D2205,RawData!$AF:$AF,$F2205)=0,"",SUMIFS(RawData!$Z:$Z,RawData!$E:$E,$E2205,RawData!$F:$F,"CH"&amp;$D2205,RawData!$AF:$AF,$F2205))</f>
        <v>69.98</v>
      </c>
      <c r="J2205">
        <f>IF(COUNTIFS(RawData!$E:$E,$E2205,RawData!$F:$F,"CH"&amp;$D2205,RawData!$AF:$AF,$F2205)=0,"",SUMIFS(RawData!$AA:$AA,RawData!$E:$E,$E2205,RawData!$F:$F,"CH"&amp;$D2205,RawData!$AF:$AF,$F2205))</f>
        <v>70.48</v>
      </c>
      <c r="K2205">
        <f t="shared" si="139"/>
        <v>3.999999999996362E-2</v>
      </c>
    </row>
    <row r="2206" spans="1:11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>IF(COUNTIFS(RawData!$E:$E,$E2206,RawData!$F:$F,"CH"&amp;$D2206,RawData!$AF:$AF,$F2206)=0,"",SUMIFS(RawData!$Z:$Z,RawData!$E:$E,$E2206,RawData!$F:$F,"CH"&amp;$D2206,RawData!$AF:$AF,$F2206))</f>
        <v>70.010000000000005</v>
      </c>
      <c r="J2206">
        <f>IF(COUNTIFS(RawData!$E:$E,$E2206,RawData!$F:$F,"CH"&amp;$D2206,RawData!$AF:$AF,$F2206)=0,"",SUMIFS(RawData!$AA:$AA,RawData!$E:$E,$E2206,RawData!$F:$F,"CH"&amp;$D2206,RawData!$AF:$AF,$F2206))</f>
        <v>70.48</v>
      </c>
      <c r="K2206">
        <f t="shared" si="139"/>
        <v>1.999999999998181E-2</v>
      </c>
    </row>
    <row r="2207" spans="1:11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>IF(COUNTIFS(RawData!$E:$E,$E2207,RawData!$F:$F,"CH"&amp;$D2207,RawData!$AF:$AF,$F2207)=0,"",SUMIFS(RawData!$Z:$Z,RawData!$E:$E,$E2207,RawData!$F:$F,"CH"&amp;$D2207,RawData!$AF:$AF,$F2207))</f>
        <v>70.02</v>
      </c>
      <c r="J2207">
        <f>IF(COUNTIFS(RawData!$E:$E,$E2207,RawData!$F:$F,"CH"&amp;$D2207,RawData!$AF:$AF,$F2207)=0,"",SUMIFS(RawData!$AA:$AA,RawData!$E:$E,$E2207,RawData!$F:$F,"CH"&amp;$D2207,RawData!$AF:$AF,$F2207))</f>
        <v>70.62</v>
      </c>
      <c r="K2207">
        <f t="shared" si="139"/>
        <v>4.0000000000190994E-2</v>
      </c>
    </row>
    <row r="2208" spans="1:11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>IF(COUNTIFS(RawData!$E:$E,$E2208,RawData!$F:$F,"CH"&amp;$D2208,RawData!$AF:$AF,$F2208)=0,"",SUMIFS(RawData!$Z:$Z,RawData!$E:$E,$E2208,RawData!$F:$F,"CH"&amp;$D2208,RawData!$AF:$AF,$F2208))</f>
        <v>70</v>
      </c>
      <c r="J2208">
        <f>IF(COUNTIFS(RawData!$E:$E,$E2208,RawData!$F:$F,"CH"&amp;$D2208,RawData!$AF:$AF,$F2208)=0,"",SUMIFS(RawData!$AA:$AA,RawData!$E:$E,$E2208,RawData!$F:$F,"CH"&amp;$D2208,RawData!$AF:$AF,$F2208))</f>
        <v>70.62</v>
      </c>
      <c r="K2208">
        <f t="shared" si="139"/>
        <v>1.999999999998181E-2</v>
      </c>
    </row>
    <row r="2209" spans="1:11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>IF(COUNTIFS(RawData!$E:$E,$E2209,RawData!$F:$F,"CH"&amp;$D2209,RawData!$AF:$AF,$F2209)=0,"",SUMIFS(RawData!$Z:$Z,RawData!$E:$E,$E2209,RawData!$F:$F,"CH"&amp;$D2209,RawData!$AF:$AF,$F2209))</f>
        <v>70.02</v>
      </c>
      <c r="J2209">
        <f>IF(COUNTIFS(RawData!$E:$E,$E2209,RawData!$F:$F,"CH"&amp;$D2209,RawData!$AF:$AF,$F2209)=0,"",SUMIFS(RawData!$AA:$AA,RawData!$E:$E,$E2209,RawData!$F:$F,"CH"&amp;$D2209,RawData!$AF:$AF,$F2209))</f>
        <v>70.760000000000005</v>
      </c>
      <c r="K2209">
        <f t="shared" si="139"/>
        <v>1.999999999998181E-2</v>
      </c>
    </row>
    <row r="2210" spans="1:11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>IF(COUNTIFS(RawData!$E:$E,$E2210,RawData!$F:$F,"CH"&amp;$D2210,RawData!$AF:$AF,$F2210)=0,"",SUMIFS(RawData!$Z:$Z,RawData!$E:$E,$E2210,RawData!$F:$F,"CH"&amp;$D2210,RawData!$AF:$AF,$F2210))</f>
        <v>70.02</v>
      </c>
      <c r="J2210">
        <f>IF(COUNTIFS(RawData!$E:$E,$E2210,RawData!$F:$F,"CH"&amp;$D2210,RawData!$AF:$AF,$F2210)=0,"",SUMIFS(RawData!$AA:$AA,RawData!$E:$E,$E2210,RawData!$F:$F,"CH"&amp;$D2210,RawData!$AF:$AF,$F2210))</f>
        <v>70.83</v>
      </c>
      <c r="K2210">
        <f t="shared" si="139"/>
        <v>3.999999999996362E-2</v>
      </c>
    </row>
    <row r="2211" spans="1:11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>IF(COUNTIFS(RawData!$E:$E,$E2211,RawData!$F:$F,"CH"&amp;$D2211,RawData!$AF:$AF,$F2211)=0,"",SUMIFS(RawData!$Z:$Z,RawData!$E:$E,$E2211,RawData!$F:$F,"CH"&amp;$D2211,RawData!$AF:$AF,$F2211))</f>
        <v>69.989999999999995</v>
      </c>
      <c r="J2211">
        <f>IF(COUNTIFS(RawData!$E:$E,$E2211,RawData!$F:$F,"CH"&amp;$D2211,RawData!$AF:$AF,$F2211)=0,"",SUMIFS(RawData!$AA:$AA,RawData!$E:$E,$E2211,RawData!$F:$F,"CH"&amp;$D2211,RawData!$AF:$AF,$F2211))</f>
        <v>70.84</v>
      </c>
      <c r="K2211">
        <f t="shared" si="139"/>
        <v>3.999999999996362E-2</v>
      </c>
    </row>
    <row r="2212" spans="1:11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>IF(COUNTIFS(RawData!$E:$E,$E2212,RawData!$F:$F,"CH"&amp;$D2212,RawData!$AF:$AF,$F2212)=0,"",SUMIFS(RawData!$Z:$Z,RawData!$E:$E,$E2212,RawData!$F:$F,"CH"&amp;$D2212,RawData!$AF:$AF,$F2212))</f>
        <v>70.010000000000005</v>
      </c>
      <c r="J2212">
        <f>IF(COUNTIFS(RawData!$E:$E,$E2212,RawData!$F:$F,"CH"&amp;$D2212,RawData!$AF:$AF,$F2212)=0,"",SUMIFS(RawData!$AA:$AA,RawData!$E:$E,$E2212,RawData!$F:$F,"CH"&amp;$D2212,RawData!$AF:$AF,$F2212))</f>
        <v>70.91</v>
      </c>
      <c r="K2212">
        <f t="shared" si="139"/>
        <v>3.999999999996362E-2</v>
      </c>
    </row>
    <row r="2213" spans="1:11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>IF(COUNTIFS(RawData!$E:$E,$E2213,RawData!$F:$F,"CH"&amp;$D2213,RawData!$AF:$AF,$F2213)=0,"",SUMIFS(RawData!$Z:$Z,RawData!$E:$E,$E2213,RawData!$F:$F,"CH"&amp;$D2213,RawData!$AF:$AF,$F2213))</f>
        <v>70</v>
      </c>
      <c r="J2213">
        <f>IF(COUNTIFS(RawData!$E:$E,$E2213,RawData!$F:$F,"CH"&amp;$D2213,RawData!$AF:$AF,$F2213)=0,"",SUMIFS(RawData!$AA:$AA,RawData!$E:$E,$E2213,RawData!$F:$F,"CH"&amp;$D2213,RawData!$AF:$AF,$F2213))</f>
        <v>70.98</v>
      </c>
      <c r="K2213">
        <f t="shared" si="139"/>
        <v>1.999999999998181E-2</v>
      </c>
    </row>
    <row r="2214" spans="1:11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>IF(COUNTIFS(RawData!$E:$E,$E2214,RawData!$F:$F,"CH"&amp;$D2214,RawData!$AF:$AF,$F2214)=0,"",SUMIFS(RawData!$Z:$Z,RawData!$E:$E,$E2214,RawData!$F:$F,"CH"&amp;$D2214,RawData!$AF:$AF,$F2214))</f>
        <v>70</v>
      </c>
      <c r="J2214">
        <f>IF(COUNTIFS(RawData!$E:$E,$E2214,RawData!$F:$F,"CH"&amp;$D2214,RawData!$AF:$AF,$F2214)=0,"",SUMIFS(RawData!$AA:$AA,RawData!$E:$E,$E2214,RawData!$F:$F,"CH"&amp;$D2214,RawData!$AF:$AF,$F2214))</f>
        <v>71.05</v>
      </c>
      <c r="K2214">
        <f t="shared" si="139"/>
        <v>3.999999999996362E-2</v>
      </c>
    </row>
    <row r="2215" spans="1:11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>IF(COUNTIFS(RawData!$E:$E,$E2215,RawData!$F:$F,"CH"&amp;$D2215,RawData!$AF:$AF,$F2215)=0,"",SUMIFS(RawData!$Z:$Z,RawData!$E:$E,$E2215,RawData!$F:$F,"CH"&amp;$D2215,RawData!$AF:$AF,$F2215))</f>
        <v>70</v>
      </c>
      <c r="J2215">
        <f>IF(COUNTIFS(RawData!$E:$E,$E2215,RawData!$F:$F,"CH"&amp;$D2215,RawData!$AF:$AF,$F2215)=0,"",SUMIFS(RawData!$AA:$AA,RawData!$E:$E,$E2215,RawData!$F:$F,"CH"&amp;$D2215,RawData!$AF:$AF,$F2215))</f>
        <v>70.98</v>
      </c>
      <c r="K2215">
        <f t="shared" si="139"/>
        <v>4.0000000000190994E-2</v>
      </c>
    </row>
    <row r="2216" spans="1:11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>IF(COUNTIFS(RawData!$E:$E,$E2216,RawData!$F:$F,"CH"&amp;$D2216,RawData!$AF:$AF,$F2216)=0,"",SUMIFS(RawData!$Z:$Z,RawData!$E:$E,$E2216,RawData!$F:$F,"CH"&amp;$D2216,RawData!$AF:$AF,$F2216))</f>
        <v>69.98</v>
      </c>
      <c r="J2216">
        <f>IF(COUNTIFS(RawData!$E:$E,$E2216,RawData!$F:$F,"CH"&amp;$D2216,RawData!$AF:$AF,$F2216)=0,"",SUMIFS(RawData!$AA:$AA,RawData!$E:$E,$E2216,RawData!$F:$F,"CH"&amp;$D2216,RawData!$AF:$AF,$F2216))</f>
        <v>71.05</v>
      </c>
      <c r="K2216">
        <f t="shared" si="139"/>
        <v>1.999999999998181E-2</v>
      </c>
    </row>
    <row r="2217" spans="1:11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>IF(COUNTIFS(RawData!$E:$E,$E2217,RawData!$F:$F,"CH"&amp;$D2217,RawData!$AF:$AF,$F2217)=0,"",SUMIFS(RawData!$Z:$Z,RawData!$E:$E,$E2217,RawData!$F:$F,"CH"&amp;$D2217,RawData!$AF:$AF,$F2217))</f>
        <v>70.010000000000005</v>
      </c>
      <c r="J2217">
        <f>IF(COUNTIFS(RawData!$E:$E,$E2217,RawData!$F:$F,"CH"&amp;$D2217,RawData!$AF:$AF,$F2217)=0,"",SUMIFS(RawData!$AA:$AA,RawData!$E:$E,$E2217,RawData!$F:$F,"CH"&amp;$D2217,RawData!$AF:$AF,$F2217))</f>
        <v>71.180000000000007</v>
      </c>
      <c r="K2217">
        <f t="shared" si="139"/>
        <v>3.999999999996362E-2</v>
      </c>
    </row>
    <row r="2218" spans="1:11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>IF(COUNTIFS(RawData!$E:$E,$E2218,RawData!$F:$F,"CH"&amp;$D2218,RawData!$AF:$AF,$F2218)=0,"",SUMIFS(RawData!$Z:$Z,RawData!$E:$E,$E2218,RawData!$F:$F,"CH"&amp;$D2218,RawData!$AF:$AF,$F2218))</f>
        <v>69.989999999999995</v>
      </c>
      <c r="J2218">
        <f>IF(COUNTIFS(RawData!$E:$E,$E2218,RawData!$F:$F,"CH"&amp;$D2218,RawData!$AF:$AF,$F2218)=0,"",SUMIFS(RawData!$AA:$AA,RawData!$E:$E,$E2218,RawData!$F:$F,"CH"&amp;$D2218,RawData!$AF:$AF,$F2218))</f>
        <v>71.12</v>
      </c>
      <c r="K2218">
        <f t="shared" si="139"/>
        <v>3.999999999996362E-2</v>
      </c>
    </row>
    <row r="2219" spans="1:11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>IF(COUNTIFS(RawData!$E:$E,$E2219,RawData!$F:$F,"CH"&amp;$D2219,RawData!$AF:$AF,$F2219)=0,"",SUMIFS(RawData!$Z:$Z,RawData!$E:$E,$E2219,RawData!$F:$F,"CH"&amp;$D2219,RawData!$AF:$AF,$F2219))</f>
        <v>70</v>
      </c>
      <c r="J2219">
        <f>IF(COUNTIFS(RawData!$E:$E,$E2219,RawData!$F:$F,"CH"&amp;$D2219,RawData!$AF:$AF,$F2219)=0,"",SUMIFS(RawData!$AA:$AA,RawData!$E:$E,$E2219,RawData!$F:$F,"CH"&amp;$D2219,RawData!$AF:$AF,$F2219))</f>
        <v>71.25</v>
      </c>
      <c r="K2219">
        <f t="shared" si="139"/>
        <v>3.999999999996362E-2</v>
      </c>
    </row>
    <row r="2220" spans="1:11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>IF(COUNTIFS(RawData!$E:$E,$E2220,RawData!$F:$F,"CH"&amp;$D2220,RawData!$AF:$AF,$F2220)=0,"",SUMIFS(RawData!$Z:$Z,RawData!$E:$E,$E2220,RawData!$F:$F,"CH"&amp;$D2220,RawData!$AF:$AF,$F2220))</f>
        <v>69.989999999999995</v>
      </c>
      <c r="J2220">
        <f>IF(COUNTIFS(RawData!$E:$E,$E2220,RawData!$F:$F,"CH"&amp;$D2220,RawData!$AF:$AF,$F2220)=0,"",SUMIFS(RawData!$AA:$AA,RawData!$E:$E,$E2220,RawData!$F:$F,"CH"&amp;$D2220,RawData!$AF:$AF,$F2220))</f>
        <v>71.319999999999993</v>
      </c>
      <c r="K2220">
        <f t="shared" si="139"/>
        <v>1.999999999998181E-2</v>
      </c>
    </row>
    <row r="2221" spans="1:11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>IF(COUNTIFS(RawData!$E:$E,$E2221,RawData!$F:$F,"CH"&amp;$D2221,RawData!$AF:$AF,$F2221)=0,"",SUMIFS(RawData!$Z:$Z,RawData!$E:$E,$E2221,RawData!$F:$F,"CH"&amp;$D2221,RawData!$AF:$AF,$F2221))</f>
        <v>69.959999999999994</v>
      </c>
      <c r="J2221">
        <f>IF(COUNTIFS(RawData!$E:$E,$E2221,RawData!$F:$F,"CH"&amp;$D2221,RawData!$AF:$AF,$F2221)=0,"",SUMIFS(RawData!$AA:$AA,RawData!$E:$E,$E2221,RawData!$F:$F,"CH"&amp;$D2221,RawData!$AF:$AF,$F2221))</f>
        <v>71.319999999999993</v>
      </c>
      <c r="K2221">
        <f t="shared" si="139"/>
        <v>5.999999999994543E-2</v>
      </c>
    </row>
    <row r="2222" spans="1:11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>IF(COUNTIFS(RawData!$E:$E,$E2222,RawData!$F:$F,"CH"&amp;$D2222,RawData!$AF:$AF,$F2222)=0,"",SUMIFS(RawData!$Z:$Z,RawData!$E:$E,$E2222,RawData!$F:$F,"CH"&amp;$D2222,RawData!$AF:$AF,$F2222))</f>
        <v>70.010000000000005</v>
      </c>
      <c r="J2222">
        <f>IF(COUNTIFS(RawData!$E:$E,$E2222,RawData!$F:$F,"CH"&amp;$D2222,RawData!$AF:$AF,$F2222)=0,"",SUMIFS(RawData!$AA:$AA,RawData!$E:$E,$E2222,RawData!$F:$F,"CH"&amp;$D2222,RawData!$AF:$AF,$F2222))</f>
        <v>71.39</v>
      </c>
      <c r="K2222">
        <f t="shared" si="139"/>
        <v>2.0000000000209184E-2</v>
      </c>
    </row>
    <row r="2223" spans="1:11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>IF(COUNTIFS(RawData!$E:$E,$E2223,RawData!$F:$F,"CH"&amp;$D2223,RawData!$AF:$AF,$F2223)=0,"",SUMIFS(RawData!$Z:$Z,RawData!$E:$E,$E2223,RawData!$F:$F,"CH"&amp;$D2223,RawData!$AF:$AF,$F2223))</f>
        <v>69.98</v>
      </c>
      <c r="J2223">
        <f>IF(COUNTIFS(RawData!$E:$E,$E2223,RawData!$F:$F,"CH"&amp;$D2223,RawData!$AF:$AF,$F2223)=0,"",SUMIFS(RawData!$AA:$AA,RawData!$E:$E,$E2223,RawData!$F:$F,"CH"&amp;$D2223,RawData!$AF:$AF,$F2223))</f>
        <v>71.39</v>
      </c>
      <c r="K2223">
        <f t="shared" si="139"/>
        <v>3.999999999996362E-2</v>
      </c>
    </row>
    <row r="2224" spans="1:11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>IF(COUNTIFS(RawData!$E:$E,$E2224,RawData!$F:$F,"CH"&amp;$D2224,RawData!$AF:$AF,$F2224)=0,"",SUMIFS(RawData!$Z:$Z,RawData!$E:$E,$E2224,RawData!$F:$F,"CH"&amp;$D2224,RawData!$AF:$AF,$F2224))</f>
        <v>70.010000000000005</v>
      </c>
      <c r="J2224">
        <f>IF(COUNTIFS(RawData!$E:$E,$E2224,RawData!$F:$F,"CH"&amp;$D2224,RawData!$AF:$AF,$F2224)=0,"",SUMIFS(RawData!$AA:$AA,RawData!$E:$E,$E2224,RawData!$F:$F,"CH"&amp;$D2224,RawData!$AF:$AF,$F2224))</f>
        <v>71.52</v>
      </c>
      <c r="K2224">
        <f t="shared" si="139"/>
        <v>3.999999999996362E-2</v>
      </c>
    </row>
    <row r="2225" spans="1:11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>IF(COUNTIFS(RawData!$E:$E,$E2225,RawData!$F:$F,"CH"&amp;$D2225,RawData!$AF:$AF,$F2225)=0,"",SUMIFS(RawData!$Z:$Z,RawData!$E:$E,$E2225,RawData!$F:$F,"CH"&amp;$D2225,RawData!$AF:$AF,$F2225))</f>
        <v>69.989999999999995</v>
      </c>
      <c r="J2225">
        <f>IF(COUNTIFS(RawData!$E:$E,$E2225,RawData!$F:$F,"CH"&amp;$D2225,RawData!$AF:$AF,$F2225)=0,"",SUMIFS(RawData!$AA:$AA,RawData!$E:$E,$E2225,RawData!$F:$F,"CH"&amp;$D2225,RawData!$AF:$AF,$F2225))</f>
        <v>71.52</v>
      </c>
      <c r="K2225">
        <f t="shared" si="139"/>
        <v>3.999999999996362E-2</v>
      </c>
    </row>
    <row r="2226" spans="1:11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>IF(COUNTIFS(RawData!$E:$E,$E2226,RawData!$F:$F,"CH"&amp;$D2226,RawData!$AF:$AF,$F2226)=0,"",SUMIFS(RawData!$Z:$Z,RawData!$E:$E,$E2226,RawData!$F:$F,"CH"&amp;$D2226,RawData!$AF:$AF,$F2226))</f>
        <v>69.989999999999995</v>
      </c>
      <c r="J2226">
        <f>IF(COUNTIFS(RawData!$E:$E,$E2226,RawData!$F:$F,"CH"&amp;$D2226,RawData!$AF:$AF,$F2226)=0,"",SUMIFS(RawData!$AA:$AA,RawData!$E:$E,$E2226,RawData!$F:$F,"CH"&amp;$D2226,RawData!$AF:$AF,$F2226))</f>
        <v>71.59</v>
      </c>
      <c r="K2226">
        <f t="shared" si="139"/>
        <v>3.999999999996362E-2</v>
      </c>
    </row>
    <row r="2227" spans="1:11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>IF(COUNTIFS(RawData!$E:$E,$E2227,RawData!$F:$F,"CH"&amp;$D2227,RawData!$AF:$AF,$F2227)=0,"",SUMIFS(RawData!$Z:$Z,RawData!$E:$E,$E2227,RawData!$F:$F,"CH"&amp;$D2227,RawData!$AF:$AF,$F2227))</f>
        <v>69.97</v>
      </c>
      <c r="J2227">
        <f>IF(COUNTIFS(RawData!$E:$E,$E2227,RawData!$F:$F,"CH"&amp;$D2227,RawData!$AF:$AF,$F2227)=0,"",SUMIFS(RawData!$AA:$AA,RawData!$E:$E,$E2227,RawData!$F:$F,"CH"&amp;$D2227,RawData!$AF:$AF,$F2227))</f>
        <v>71.59</v>
      </c>
      <c r="K2227">
        <f t="shared" si="139"/>
        <v>3.999999999996362E-2</v>
      </c>
    </row>
    <row r="2228" spans="1:11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>IF(COUNTIFS(RawData!$E:$E,$E2228,RawData!$F:$F,"CH"&amp;$D2228,RawData!$AF:$AF,$F2228)=0,"",SUMIFS(RawData!$Z:$Z,RawData!$E:$E,$E2228,RawData!$F:$F,"CH"&amp;$D2228,RawData!$AF:$AF,$F2228))</f>
        <v>70.010000000000005</v>
      </c>
      <c r="J2228">
        <f>IF(COUNTIFS(RawData!$E:$E,$E2228,RawData!$F:$F,"CH"&amp;$D2228,RawData!$AF:$AF,$F2228)=0,"",SUMIFS(RawData!$AA:$AA,RawData!$E:$E,$E2228,RawData!$F:$F,"CH"&amp;$D2228,RawData!$AF:$AF,$F2228))</f>
        <v>71.72</v>
      </c>
      <c r="K2228">
        <f t="shared" si="139"/>
        <v>4.0000000000190994E-2</v>
      </c>
    </row>
    <row r="2229" spans="1:11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>IF(COUNTIFS(RawData!$E:$E,$E2229,RawData!$F:$F,"CH"&amp;$D2229,RawData!$AF:$AF,$F2229)=0,"",SUMIFS(RawData!$Z:$Z,RawData!$E:$E,$E2229,RawData!$F:$F,"CH"&amp;$D2229,RawData!$AF:$AF,$F2229))</f>
        <v>70</v>
      </c>
      <c r="J2229">
        <f>IF(COUNTIFS(RawData!$E:$E,$E2229,RawData!$F:$F,"CH"&amp;$D2229,RawData!$AF:$AF,$F2229)=0,"",SUMIFS(RawData!$AA:$AA,RawData!$E:$E,$E2229,RawData!$F:$F,"CH"&amp;$D2229,RawData!$AF:$AF,$F2229))</f>
        <v>71.790000000000006</v>
      </c>
      <c r="K2229">
        <f t="shared" si="139"/>
        <v>3.999999999996362E-2</v>
      </c>
    </row>
    <row r="2230" spans="1:11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>IF(COUNTIFS(RawData!$E:$E,$E2230,RawData!$F:$F,"CH"&amp;$D2230,RawData!$AF:$AF,$F2230)=0,"",SUMIFS(RawData!$Z:$Z,RawData!$E:$E,$E2230,RawData!$F:$F,"CH"&amp;$D2230,RawData!$AF:$AF,$F2230))</f>
        <v>70.02</v>
      </c>
      <c r="J2230">
        <f>IF(COUNTIFS(RawData!$E:$E,$E2230,RawData!$F:$F,"CH"&amp;$D2230,RawData!$AF:$AF,$F2230)=0,"",SUMIFS(RawData!$AA:$AA,RawData!$E:$E,$E2230,RawData!$F:$F,"CH"&amp;$D2230,RawData!$AF:$AF,$F2230))</f>
        <v>71.790000000000006</v>
      </c>
      <c r="K2230">
        <f t="shared" si="139"/>
        <v>3.999999999996362E-2</v>
      </c>
    </row>
    <row r="2231" spans="1:11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>IF(COUNTIFS(RawData!$E:$E,$E2231,RawData!$F:$F,"CH"&amp;$D2231,RawData!$AF:$AF,$F2231)=0,"",SUMIFS(RawData!$Z:$Z,RawData!$E:$E,$E2231,RawData!$F:$F,"CH"&amp;$D2231,RawData!$AF:$AF,$F2231))</f>
        <v>70</v>
      </c>
      <c r="J2231">
        <f>IF(COUNTIFS(RawData!$E:$E,$E2231,RawData!$F:$F,"CH"&amp;$D2231,RawData!$AF:$AF,$F2231)=0,"",SUMIFS(RawData!$AA:$AA,RawData!$E:$E,$E2231,RawData!$F:$F,"CH"&amp;$D2231,RawData!$AF:$AF,$F2231))</f>
        <v>71.930000000000007</v>
      </c>
      <c r="K2231">
        <f t="shared" si="139"/>
        <v>3.999999999996362E-2</v>
      </c>
    </row>
    <row r="2232" spans="1:11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>IF(COUNTIFS(RawData!$E:$E,$E2232,RawData!$F:$F,"CH"&amp;$D2232,RawData!$AF:$AF,$F2232)=0,"",SUMIFS(RawData!$Z:$Z,RawData!$E:$E,$E2232,RawData!$F:$F,"CH"&amp;$D2232,RawData!$AF:$AF,$F2232))</f>
        <v>70.02</v>
      </c>
      <c r="J2232">
        <f>IF(COUNTIFS(RawData!$E:$E,$E2232,RawData!$F:$F,"CH"&amp;$D2232,RawData!$AF:$AF,$F2232)=0,"",SUMIFS(RawData!$AA:$AA,RawData!$E:$E,$E2232,RawData!$F:$F,"CH"&amp;$D2232,RawData!$AF:$AF,$F2232))</f>
        <v>71.930000000000007</v>
      </c>
      <c r="K2232">
        <f t="shared" si="139"/>
        <v>3.999999999996362E-2</v>
      </c>
    </row>
    <row r="2233" spans="1:11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>IF(COUNTIFS(RawData!$E:$E,$E2233,RawData!$F:$F,"CH"&amp;$D2233,RawData!$AF:$AF,$F2233)=0,"",SUMIFS(RawData!$Z:$Z,RawData!$E:$E,$E2233,RawData!$F:$F,"CH"&amp;$D2233,RawData!$AF:$AF,$F2233))</f>
        <v>69.989999999999995</v>
      </c>
      <c r="J2233">
        <f>IF(COUNTIFS(RawData!$E:$E,$E2233,RawData!$F:$F,"CH"&amp;$D2233,RawData!$AF:$AF,$F2233)=0,"",SUMIFS(RawData!$AA:$AA,RawData!$E:$E,$E2233,RawData!$F:$F,"CH"&amp;$D2233,RawData!$AF:$AF,$F2233))</f>
        <v>72</v>
      </c>
      <c r="K2233">
        <f t="shared" si="139"/>
        <v>3.999999999996362E-2</v>
      </c>
    </row>
    <row r="2234" spans="1:11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>IF(COUNTIFS(RawData!$E:$E,$E2234,RawData!$F:$F,"CH"&amp;$D2234,RawData!$AF:$AF,$F2234)=0,"",SUMIFS(RawData!$Z:$Z,RawData!$E:$E,$E2234,RawData!$F:$F,"CH"&amp;$D2234,RawData!$AF:$AF,$F2234))</f>
        <v>69.959999999999994</v>
      </c>
      <c r="J2234">
        <f>IF(COUNTIFS(RawData!$E:$E,$E2234,RawData!$F:$F,"CH"&amp;$D2234,RawData!$AF:$AF,$F2234)=0,"",SUMIFS(RawData!$AA:$AA,RawData!$E:$E,$E2234,RawData!$F:$F,"CH"&amp;$D2234,RawData!$AF:$AF,$F2234))</f>
        <v>70.260000000000005</v>
      </c>
      <c r="K2234">
        <f t="shared" si="139"/>
        <v>19.160000000000082</v>
      </c>
    </row>
    <row r="2235" spans="1:11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>IF(COUNTIFS(RawData!$E:$E,$E2235,RawData!$F:$F,"CH"&amp;$D2235,RawData!$AF:$AF,$F2235)=0,"",SUMIFS(RawData!$Z:$Z,RawData!$E:$E,$E2235,RawData!$F:$F,"CH"&amp;$D2235,RawData!$AF:$AF,$F2235))</f>
        <v>70.010000000000005</v>
      </c>
      <c r="J2235">
        <f>IF(COUNTIFS(RawData!$E:$E,$E2235,RawData!$F:$F,"CH"&amp;$D2235,RawData!$AF:$AF,$F2235)=0,"",SUMIFS(RawData!$AA:$AA,RawData!$E:$E,$E2235,RawData!$F:$F,"CH"&amp;$D2235,RawData!$AF:$AF,$F2235))</f>
        <v>70.27</v>
      </c>
      <c r="K2235">
        <f t="shared" si="139"/>
        <v>3.999999999996362E-2</v>
      </c>
    </row>
    <row r="2236" spans="1:11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>IF(COUNTIFS(RawData!$E:$E,$E2236,RawData!$F:$F,"CH"&amp;$D2236,RawData!$AF:$AF,$F2236)=0,"",SUMIFS(RawData!$Z:$Z,RawData!$E:$E,$E2236,RawData!$F:$F,"CH"&amp;$D2236,RawData!$AF:$AF,$F2236))</f>
        <v>69.989999999999995</v>
      </c>
      <c r="J2236">
        <f>IF(COUNTIFS(RawData!$E:$E,$E2236,RawData!$F:$F,"CH"&amp;$D2236,RawData!$AF:$AF,$F2236)=0,"",SUMIFS(RawData!$AA:$AA,RawData!$E:$E,$E2236,RawData!$F:$F,"CH"&amp;$D2236,RawData!$AF:$AF,$F2236))</f>
        <v>70.2</v>
      </c>
      <c r="K2236">
        <f t="shared" si="139"/>
        <v>1.999999999998181E-2</v>
      </c>
    </row>
    <row r="2237" spans="1:11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>IF(COUNTIFS(RawData!$E:$E,$E2237,RawData!$F:$F,"CH"&amp;$D2237,RawData!$AF:$AF,$F2237)=0,"",SUMIFS(RawData!$Z:$Z,RawData!$E:$E,$E2237,RawData!$F:$F,"CH"&amp;$D2237,RawData!$AF:$AF,$F2237))</f>
        <v>69.989999999999995</v>
      </c>
      <c r="J2237">
        <f>IF(COUNTIFS(RawData!$E:$E,$E2237,RawData!$F:$F,"CH"&amp;$D2237,RawData!$AF:$AF,$F2237)=0,"",SUMIFS(RawData!$AA:$AA,RawData!$E:$E,$E2237,RawData!$F:$F,"CH"&amp;$D2237,RawData!$AF:$AF,$F2237))</f>
        <v>70.33</v>
      </c>
      <c r="K2237">
        <f t="shared" si="139"/>
        <v>3.999999999996362E-2</v>
      </c>
    </row>
    <row r="2238" spans="1:11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>IF(COUNTIFS(RawData!$E:$E,$E2238,RawData!$F:$F,"CH"&amp;$D2238,RawData!$AF:$AF,$F2238)=0,"",SUMIFS(RawData!$Z:$Z,RawData!$E:$E,$E2238,RawData!$F:$F,"CH"&amp;$D2238,RawData!$AF:$AF,$F2238))</f>
        <v>70</v>
      </c>
      <c r="J2238">
        <f>IF(COUNTIFS(RawData!$E:$E,$E2238,RawData!$F:$F,"CH"&amp;$D2238,RawData!$AF:$AF,$F2238)=0,"",SUMIFS(RawData!$AA:$AA,RawData!$E:$E,$E2238,RawData!$F:$F,"CH"&amp;$D2238,RawData!$AF:$AF,$F2238))</f>
        <v>70.34</v>
      </c>
      <c r="K2238">
        <f t="shared" si="139"/>
        <v>1.999999999998181E-2</v>
      </c>
    </row>
    <row r="2239" spans="1:11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>IF(COUNTIFS(RawData!$E:$E,$E2239,RawData!$F:$F,"CH"&amp;$D2239,RawData!$AF:$AF,$F2239)=0,"",SUMIFS(RawData!$Z:$Z,RawData!$E:$E,$E2239,RawData!$F:$F,"CH"&amp;$D2239,RawData!$AF:$AF,$F2239))</f>
        <v>69.98</v>
      </c>
      <c r="J2239">
        <f>IF(COUNTIFS(RawData!$E:$E,$E2239,RawData!$F:$F,"CH"&amp;$D2239,RawData!$AF:$AF,$F2239)=0,"",SUMIFS(RawData!$AA:$AA,RawData!$E:$E,$E2239,RawData!$F:$F,"CH"&amp;$D2239,RawData!$AF:$AF,$F2239))</f>
        <v>70.34</v>
      </c>
      <c r="K2239">
        <f t="shared" si="139"/>
        <v>4.0000000000190994E-2</v>
      </c>
    </row>
    <row r="2240" spans="1:11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>IF(COUNTIFS(RawData!$E:$E,$E2240,RawData!$F:$F,"CH"&amp;$D2240,RawData!$AF:$AF,$F2240)=0,"",SUMIFS(RawData!$Z:$Z,RawData!$E:$E,$E2240,RawData!$F:$F,"CH"&amp;$D2240,RawData!$AF:$AF,$F2240))</f>
        <v>70</v>
      </c>
      <c r="J2240">
        <f>IF(COUNTIFS(RawData!$E:$E,$E2240,RawData!$F:$F,"CH"&amp;$D2240,RawData!$AF:$AF,$F2240)=0,"",SUMIFS(RawData!$AA:$AA,RawData!$E:$E,$E2240,RawData!$F:$F,"CH"&amp;$D2240,RawData!$AF:$AF,$F2240))</f>
        <v>70.47</v>
      </c>
      <c r="K2240">
        <f t="shared" si="139"/>
        <v>1.999999999998181E-2</v>
      </c>
    </row>
    <row r="2241" spans="1:11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>IF(COUNTIFS(RawData!$E:$E,$E2241,RawData!$F:$F,"CH"&amp;$D2241,RawData!$AF:$AF,$F2241)=0,"",SUMIFS(RawData!$Z:$Z,RawData!$E:$E,$E2241,RawData!$F:$F,"CH"&amp;$D2241,RawData!$AF:$AF,$F2241))</f>
        <v>69.98</v>
      </c>
      <c r="J2241">
        <f>IF(COUNTIFS(RawData!$E:$E,$E2241,RawData!$F:$F,"CH"&amp;$D2241,RawData!$AF:$AF,$F2241)=0,"",SUMIFS(RawData!$AA:$AA,RawData!$E:$E,$E2241,RawData!$F:$F,"CH"&amp;$D2241,RawData!$AF:$AF,$F2241))</f>
        <v>70.48</v>
      </c>
      <c r="K2241">
        <f t="shared" si="139"/>
        <v>1.999999999998181E-2</v>
      </c>
    </row>
    <row r="2242" spans="1:11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>IF(COUNTIFS(RawData!$E:$E,$E2242,RawData!$F:$F,"CH"&amp;$D2242,RawData!$AF:$AF,$F2242)=0,"",SUMIFS(RawData!$Z:$Z,RawData!$E:$E,$E2242,RawData!$F:$F,"CH"&amp;$D2242,RawData!$AF:$AF,$F2242))</f>
        <v>70.010000000000005</v>
      </c>
      <c r="J2242">
        <f>IF(COUNTIFS(RawData!$E:$E,$E2242,RawData!$F:$F,"CH"&amp;$D2242,RawData!$AF:$AF,$F2242)=0,"",SUMIFS(RawData!$AA:$AA,RawData!$E:$E,$E2242,RawData!$F:$F,"CH"&amp;$D2242,RawData!$AF:$AF,$F2242))</f>
        <v>70.48</v>
      </c>
      <c r="K2242">
        <f t="shared" si="139"/>
        <v>3.999999999996362E-2</v>
      </c>
    </row>
    <row r="2243" spans="1:11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>IF(COUNTIFS(RawData!$E:$E,$E2243,RawData!$F:$F,"CH"&amp;$D2243,RawData!$AF:$AF,$F2243)=0,"",SUMIFS(RawData!$Z:$Z,RawData!$E:$E,$E2243,RawData!$F:$F,"CH"&amp;$D2243,RawData!$AF:$AF,$F2243))</f>
        <v>70.02</v>
      </c>
      <c r="J2243">
        <f>IF(COUNTIFS(RawData!$E:$E,$E2243,RawData!$F:$F,"CH"&amp;$D2243,RawData!$AF:$AF,$F2243)=0,"",SUMIFS(RawData!$AA:$AA,RawData!$E:$E,$E2243,RawData!$F:$F,"CH"&amp;$D2243,RawData!$AF:$AF,$F2243))</f>
        <v>70.62</v>
      </c>
      <c r="K2243">
        <f t="shared" si="139"/>
        <v>1.999999999998181E-2</v>
      </c>
    </row>
    <row r="2244" spans="1:11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>IF(COUNTIFS(RawData!$E:$E,$E2244,RawData!$F:$F,"CH"&amp;$D2244,RawData!$AF:$AF,$F2244)=0,"",SUMIFS(RawData!$Z:$Z,RawData!$E:$E,$E2244,RawData!$F:$F,"CH"&amp;$D2244,RawData!$AF:$AF,$F2244))</f>
        <v>70</v>
      </c>
      <c r="J2244">
        <f>IF(COUNTIFS(RawData!$E:$E,$E2244,RawData!$F:$F,"CH"&amp;$D2244,RawData!$AF:$AF,$F2244)=0,"",SUMIFS(RawData!$AA:$AA,RawData!$E:$E,$E2244,RawData!$F:$F,"CH"&amp;$D2244,RawData!$AF:$AF,$F2244))</f>
        <v>70.62</v>
      </c>
      <c r="K2244">
        <f t="shared" ref="K2244:K2307" si="143">G2244-G2243</f>
        <v>3.999999999996362E-2</v>
      </c>
    </row>
    <row r="2245" spans="1:11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>IF(COUNTIFS(RawData!$E:$E,$E2245,RawData!$F:$F,"CH"&amp;$D2245,RawData!$AF:$AF,$F2245)=0,"",SUMIFS(RawData!$Z:$Z,RawData!$E:$E,$E2245,RawData!$F:$F,"CH"&amp;$D2245,RawData!$AF:$AF,$F2245))</f>
        <v>70.02</v>
      </c>
      <c r="J2245">
        <f>IF(COUNTIFS(RawData!$E:$E,$E2245,RawData!$F:$F,"CH"&amp;$D2245,RawData!$AF:$AF,$F2245)=0,"",SUMIFS(RawData!$AA:$AA,RawData!$E:$E,$E2245,RawData!$F:$F,"CH"&amp;$D2245,RawData!$AF:$AF,$F2245))</f>
        <v>70.760000000000005</v>
      </c>
      <c r="K2245">
        <f t="shared" si="143"/>
        <v>1.999999999998181E-2</v>
      </c>
    </row>
    <row r="2246" spans="1:11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>IF(COUNTIFS(RawData!$E:$E,$E2246,RawData!$F:$F,"CH"&amp;$D2246,RawData!$AF:$AF,$F2246)=0,"",SUMIFS(RawData!$Z:$Z,RawData!$E:$E,$E2246,RawData!$F:$F,"CH"&amp;$D2246,RawData!$AF:$AF,$F2246))</f>
        <v>70.02</v>
      </c>
      <c r="J2246">
        <f>IF(COUNTIFS(RawData!$E:$E,$E2246,RawData!$F:$F,"CH"&amp;$D2246,RawData!$AF:$AF,$F2246)=0,"",SUMIFS(RawData!$AA:$AA,RawData!$E:$E,$E2246,RawData!$F:$F,"CH"&amp;$D2246,RawData!$AF:$AF,$F2246))</f>
        <v>70.83</v>
      </c>
      <c r="K2246">
        <f t="shared" si="143"/>
        <v>3.999999999996362E-2</v>
      </c>
    </row>
    <row r="2247" spans="1:11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>IF(COUNTIFS(RawData!$E:$E,$E2247,RawData!$F:$F,"CH"&amp;$D2247,RawData!$AF:$AF,$F2247)=0,"",SUMIFS(RawData!$Z:$Z,RawData!$E:$E,$E2247,RawData!$F:$F,"CH"&amp;$D2247,RawData!$AF:$AF,$F2247))</f>
        <v>69.989999999999995</v>
      </c>
      <c r="J2247">
        <f>IF(COUNTIFS(RawData!$E:$E,$E2247,RawData!$F:$F,"CH"&amp;$D2247,RawData!$AF:$AF,$F2247)=0,"",SUMIFS(RawData!$AA:$AA,RawData!$E:$E,$E2247,RawData!$F:$F,"CH"&amp;$D2247,RawData!$AF:$AF,$F2247))</f>
        <v>70.84</v>
      </c>
      <c r="K2247">
        <f t="shared" si="143"/>
        <v>1.999999999998181E-2</v>
      </c>
    </row>
    <row r="2248" spans="1:11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>IF(COUNTIFS(RawData!$E:$E,$E2248,RawData!$F:$F,"CH"&amp;$D2248,RawData!$AF:$AF,$F2248)=0,"",SUMIFS(RawData!$Z:$Z,RawData!$E:$E,$E2248,RawData!$F:$F,"CH"&amp;$D2248,RawData!$AF:$AF,$F2248))</f>
        <v>70.010000000000005</v>
      </c>
      <c r="J2248">
        <f>IF(COUNTIFS(RawData!$E:$E,$E2248,RawData!$F:$F,"CH"&amp;$D2248,RawData!$AF:$AF,$F2248)=0,"",SUMIFS(RawData!$AA:$AA,RawData!$E:$E,$E2248,RawData!$F:$F,"CH"&amp;$D2248,RawData!$AF:$AF,$F2248))</f>
        <v>70.91</v>
      </c>
      <c r="K2248">
        <f t="shared" si="143"/>
        <v>4.0000000000190994E-2</v>
      </c>
    </row>
    <row r="2249" spans="1:11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>IF(COUNTIFS(RawData!$E:$E,$E2249,RawData!$F:$F,"CH"&amp;$D2249,RawData!$AF:$AF,$F2249)=0,"",SUMIFS(RawData!$Z:$Z,RawData!$E:$E,$E2249,RawData!$F:$F,"CH"&amp;$D2249,RawData!$AF:$AF,$F2249))</f>
        <v>70</v>
      </c>
      <c r="J2249">
        <f>IF(COUNTIFS(RawData!$E:$E,$E2249,RawData!$F:$F,"CH"&amp;$D2249,RawData!$AF:$AF,$F2249)=0,"",SUMIFS(RawData!$AA:$AA,RawData!$E:$E,$E2249,RawData!$F:$F,"CH"&amp;$D2249,RawData!$AF:$AF,$F2249))</f>
        <v>70.98</v>
      </c>
      <c r="K2249">
        <f t="shared" si="143"/>
        <v>3.999999999996362E-2</v>
      </c>
    </row>
    <row r="2250" spans="1:11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>IF(COUNTIFS(RawData!$E:$E,$E2250,RawData!$F:$F,"CH"&amp;$D2250,RawData!$AF:$AF,$F2250)=0,"",SUMIFS(RawData!$Z:$Z,RawData!$E:$E,$E2250,RawData!$F:$F,"CH"&amp;$D2250,RawData!$AF:$AF,$F2250))</f>
        <v>70</v>
      </c>
      <c r="J2250">
        <f>IF(COUNTIFS(RawData!$E:$E,$E2250,RawData!$F:$F,"CH"&amp;$D2250,RawData!$AF:$AF,$F2250)=0,"",SUMIFS(RawData!$AA:$AA,RawData!$E:$E,$E2250,RawData!$F:$F,"CH"&amp;$D2250,RawData!$AF:$AF,$F2250))</f>
        <v>71.05</v>
      </c>
      <c r="K2250">
        <f t="shared" si="143"/>
        <v>1.999999999998181E-2</v>
      </c>
    </row>
    <row r="2251" spans="1:11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>IF(COUNTIFS(RawData!$E:$E,$E2251,RawData!$F:$F,"CH"&amp;$D2251,RawData!$AF:$AF,$F2251)=0,"",SUMIFS(RawData!$Z:$Z,RawData!$E:$E,$E2251,RawData!$F:$F,"CH"&amp;$D2251,RawData!$AF:$AF,$F2251))</f>
        <v>70</v>
      </c>
      <c r="J2251">
        <f>IF(COUNTIFS(RawData!$E:$E,$E2251,RawData!$F:$F,"CH"&amp;$D2251,RawData!$AF:$AF,$F2251)=0,"",SUMIFS(RawData!$AA:$AA,RawData!$E:$E,$E2251,RawData!$F:$F,"CH"&amp;$D2251,RawData!$AF:$AF,$F2251))</f>
        <v>70.98</v>
      </c>
      <c r="K2251">
        <f t="shared" si="143"/>
        <v>3.999999999996362E-2</v>
      </c>
    </row>
    <row r="2252" spans="1:11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>IF(COUNTIFS(RawData!$E:$E,$E2252,RawData!$F:$F,"CH"&amp;$D2252,RawData!$AF:$AF,$F2252)=0,"",SUMIFS(RawData!$Z:$Z,RawData!$E:$E,$E2252,RawData!$F:$F,"CH"&amp;$D2252,RawData!$AF:$AF,$F2252))</f>
        <v>69.98</v>
      </c>
      <c r="J2252">
        <f>IF(COUNTIFS(RawData!$E:$E,$E2252,RawData!$F:$F,"CH"&amp;$D2252,RawData!$AF:$AF,$F2252)=0,"",SUMIFS(RawData!$AA:$AA,RawData!$E:$E,$E2252,RawData!$F:$F,"CH"&amp;$D2252,RawData!$AF:$AF,$F2252))</f>
        <v>71.05</v>
      </c>
      <c r="K2252">
        <f t="shared" si="143"/>
        <v>3.999999999996362E-2</v>
      </c>
    </row>
    <row r="2253" spans="1:11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>IF(COUNTIFS(RawData!$E:$E,$E2253,RawData!$F:$F,"CH"&amp;$D2253,RawData!$AF:$AF,$F2253)=0,"",SUMIFS(RawData!$Z:$Z,RawData!$E:$E,$E2253,RawData!$F:$F,"CH"&amp;$D2253,RawData!$AF:$AF,$F2253))</f>
        <v>70.010000000000005</v>
      </c>
      <c r="J2253">
        <f>IF(COUNTIFS(RawData!$E:$E,$E2253,RawData!$F:$F,"CH"&amp;$D2253,RawData!$AF:$AF,$F2253)=0,"",SUMIFS(RawData!$AA:$AA,RawData!$E:$E,$E2253,RawData!$F:$F,"CH"&amp;$D2253,RawData!$AF:$AF,$F2253))</f>
        <v>71.180000000000007</v>
      </c>
      <c r="K2253">
        <f t="shared" si="143"/>
        <v>3.999999999996362E-2</v>
      </c>
    </row>
    <row r="2254" spans="1:11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>IF(COUNTIFS(RawData!$E:$E,$E2254,RawData!$F:$F,"CH"&amp;$D2254,RawData!$AF:$AF,$F2254)=0,"",SUMIFS(RawData!$Z:$Z,RawData!$E:$E,$E2254,RawData!$F:$F,"CH"&amp;$D2254,RawData!$AF:$AF,$F2254))</f>
        <v>69.989999999999995</v>
      </c>
      <c r="J2254">
        <f>IF(COUNTIFS(RawData!$E:$E,$E2254,RawData!$F:$F,"CH"&amp;$D2254,RawData!$AF:$AF,$F2254)=0,"",SUMIFS(RawData!$AA:$AA,RawData!$E:$E,$E2254,RawData!$F:$F,"CH"&amp;$D2254,RawData!$AF:$AF,$F2254))</f>
        <v>71.12</v>
      </c>
      <c r="K2254">
        <f t="shared" si="143"/>
        <v>1.999999999998181E-2</v>
      </c>
    </row>
    <row r="2255" spans="1:11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>IF(COUNTIFS(RawData!$E:$E,$E2255,RawData!$F:$F,"CH"&amp;$D2255,RawData!$AF:$AF,$F2255)=0,"",SUMIFS(RawData!$Z:$Z,RawData!$E:$E,$E2255,RawData!$F:$F,"CH"&amp;$D2255,RawData!$AF:$AF,$F2255))</f>
        <v>70</v>
      </c>
      <c r="J2255">
        <f>IF(COUNTIFS(RawData!$E:$E,$E2255,RawData!$F:$F,"CH"&amp;$D2255,RawData!$AF:$AF,$F2255)=0,"",SUMIFS(RawData!$AA:$AA,RawData!$E:$E,$E2255,RawData!$F:$F,"CH"&amp;$D2255,RawData!$AF:$AF,$F2255))</f>
        <v>71.25</v>
      </c>
      <c r="K2255">
        <f t="shared" si="143"/>
        <v>4.0000000000190994E-2</v>
      </c>
    </row>
    <row r="2256" spans="1:11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>IF(COUNTIFS(RawData!$E:$E,$E2256,RawData!$F:$F,"CH"&amp;$D2256,RawData!$AF:$AF,$F2256)=0,"",SUMIFS(RawData!$Z:$Z,RawData!$E:$E,$E2256,RawData!$F:$F,"CH"&amp;$D2256,RawData!$AF:$AF,$F2256))</f>
        <v>69.989999999999995</v>
      </c>
      <c r="J2256">
        <f>IF(COUNTIFS(RawData!$E:$E,$E2256,RawData!$F:$F,"CH"&amp;$D2256,RawData!$AF:$AF,$F2256)=0,"",SUMIFS(RawData!$AA:$AA,RawData!$E:$E,$E2256,RawData!$F:$F,"CH"&amp;$D2256,RawData!$AF:$AF,$F2256))</f>
        <v>71.319999999999993</v>
      </c>
      <c r="K2256">
        <f t="shared" si="143"/>
        <v>3.999999999996362E-2</v>
      </c>
    </row>
    <row r="2257" spans="1:11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>IF(COUNTIFS(RawData!$E:$E,$E2257,RawData!$F:$F,"CH"&amp;$D2257,RawData!$AF:$AF,$F2257)=0,"",SUMIFS(RawData!$Z:$Z,RawData!$E:$E,$E2257,RawData!$F:$F,"CH"&amp;$D2257,RawData!$AF:$AF,$F2257))</f>
        <v>69.959999999999994</v>
      </c>
      <c r="J2257">
        <f>IF(COUNTIFS(RawData!$E:$E,$E2257,RawData!$F:$F,"CH"&amp;$D2257,RawData!$AF:$AF,$F2257)=0,"",SUMIFS(RawData!$AA:$AA,RawData!$E:$E,$E2257,RawData!$F:$F,"CH"&amp;$D2257,RawData!$AF:$AF,$F2257))</f>
        <v>71.319999999999993</v>
      </c>
      <c r="K2257">
        <f t="shared" si="143"/>
        <v>1.999999999998181E-2</v>
      </c>
    </row>
    <row r="2258" spans="1:11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>IF(COUNTIFS(RawData!$E:$E,$E2258,RawData!$F:$F,"CH"&amp;$D2258,RawData!$AF:$AF,$F2258)=0,"",SUMIFS(RawData!$Z:$Z,RawData!$E:$E,$E2258,RawData!$F:$F,"CH"&amp;$D2258,RawData!$AF:$AF,$F2258))</f>
        <v>70.010000000000005</v>
      </c>
      <c r="J2258">
        <f>IF(COUNTIFS(RawData!$E:$E,$E2258,RawData!$F:$F,"CH"&amp;$D2258,RawData!$AF:$AF,$F2258)=0,"",SUMIFS(RawData!$AA:$AA,RawData!$E:$E,$E2258,RawData!$F:$F,"CH"&amp;$D2258,RawData!$AF:$AF,$F2258))</f>
        <v>71.39</v>
      </c>
      <c r="K2258">
        <f t="shared" si="143"/>
        <v>3.999999999996362E-2</v>
      </c>
    </row>
    <row r="2259" spans="1:11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>IF(COUNTIFS(RawData!$E:$E,$E2259,RawData!$F:$F,"CH"&amp;$D2259,RawData!$AF:$AF,$F2259)=0,"",SUMIFS(RawData!$Z:$Z,RawData!$E:$E,$E2259,RawData!$F:$F,"CH"&amp;$D2259,RawData!$AF:$AF,$F2259))</f>
        <v>69.98</v>
      </c>
      <c r="J2259">
        <f>IF(COUNTIFS(RawData!$E:$E,$E2259,RawData!$F:$F,"CH"&amp;$D2259,RawData!$AF:$AF,$F2259)=0,"",SUMIFS(RawData!$AA:$AA,RawData!$E:$E,$E2259,RawData!$F:$F,"CH"&amp;$D2259,RawData!$AF:$AF,$F2259))</f>
        <v>71.39</v>
      </c>
      <c r="K2259">
        <f t="shared" si="143"/>
        <v>3.999999999996362E-2</v>
      </c>
    </row>
    <row r="2260" spans="1:11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>IF(COUNTIFS(RawData!$E:$E,$E2260,RawData!$F:$F,"CH"&amp;$D2260,RawData!$AF:$AF,$F2260)=0,"",SUMIFS(RawData!$Z:$Z,RawData!$E:$E,$E2260,RawData!$F:$F,"CH"&amp;$D2260,RawData!$AF:$AF,$F2260))</f>
        <v>70.010000000000005</v>
      </c>
      <c r="J2260">
        <f>IF(COUNTIFS(RawData!$E:$E,$E2260,RawData!$F:$F,"CH"&amp;$D2260,RawData!$AF:$AF,$F2260)=0,"",SUMIFS(RawData!$AA:$AA,RawData!$E:$E,$E2260,RawData!$F:$F,"CH"&amp;$D2260,RawData!$AF:$AF,$F2260))</f>
        <v>71.52</v>
      </c>
      <c r="K2260">
        <f t="shared" si="143"/>
        <v>3.999999999996362E-2</v>
      </c>
    </row>
    <row r="2261" spans="1:11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>IF(COUNTIFS(RawData!$E:$E,$E2261,RawData!$F:$F,"CH"&amp;$D2261,RawData!$AF:$AF,$F2261)=0,"",SUMIFS(RawData!$Z:$Z,RawData!$E:$E,$E2261,RawData!$F:$F,"CH"&amp;$D2261,RawData!$AF:$AF,$F2261))</f>
        <v>69.989999999999995</v>
      </c>
      <c r="J2261">
        <f>IF(COUNTIFS(RawData!$E:$E,$E2261,RawData!$F:$F,"CH"&amp;$D2261,RawData!$AF:$AF,$F2261)=0,"",SUMIFS(RawData!$AA:$AA,RawData!$E:$E,$E2261,RawData!$F:$F,"CH"&amp;$D2261,RawData!$AF:$AF,$F2261))</f>
        <v>71.52</v>
      </c>
      <c r="K2261">
        <f t="shared" si="143"/>
        <v>3.999999999996362E-2</v>
      </c>
    </row>
    <row r="2262" spans="1:11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>IF(COUNTIFS(RawData!$E:$E,$E2262,RawData!$F:$F,"CH"&amp;$D2262,RawData!$AF:$AF,$F2262)=0,"",SUMIFS(RawData!$Z:$Z,RawData!$E:$E,$E2262,RawData!$F:$F,"CH"&amp;$D2262,RawData!$AF:$AF,$F2262))</f>
        <v>69.989999999999995</v>
      </c>
      <c r="J2262">
        <f>IF(COUNTIFS(RawData!$E:$E,$E2262,RawData!$F:$F,"CH"&amp;$D2262,RawData!$AF:$AF,$F2262)=0,"",SUMIFS(RawData!$AA:$AA,RawData!$E:$E,$E2262,RawData!$F:$F,"CH"&amp;$D2262,RawData!$AF:$AF,$F2262))</f>
        <v>71.59</v>
      </c>
      <c r="K2262">
        <f t="shared" si="143"/>
        <v>4.0000000000190994E-2</v>
      </c>
    </row>
    <row r="2263" spans="1:11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>IF(COUNTIFS(RawData!$E:$E,$E2263,RawData!$F:$F,"CH"&amp;$D2263,RawData!$AF:$AF,$F2263)=0,"",SUMIFS(RawData!$Z:$Z,RawData!$E:$E,$E2263,RawData!$F:$F,"CH"&amp;$D2263,RawData!$AF:$AF,$F2263))</f>
        <v>69.97</v>
      </c>
      <c r="J2263">
        <f>IF(COUNTIFS(RawData!$E:$E,$E2263,RawData!$F:$F,"CH"&amp;$D2263,RawData!$AF:$AF,$F2263)=0,"",SUMIFS(RawData!$AA:$AA,RawData!$E:$E,$E2263,RawData!$F:$F,"CH"&amp;$D2263,RawData!$AF:$AF,$F2263))</f>
        <v>71.59</v>
      </c>
      <c r="K2263">
        <f t="shared" si="143"/>
        <v>3.999999999996362E-2</v>
      </c>
    </row>
    <row r="2264" spans="1:11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>IF(COUNTIFS(RawData!$E:$E,$E2264,RawData!$F:$F,"CH"&amp;$D2264,RawData!$AF:$AF,$F2264)=0,"",SUMIFS(RawData!$Z:$Z,RawData!$E:$E,$E2264,RawData!$F:$F,"CH"&amp;$D2264,RawData!$AF:$AF,$F2264))</f>
        <v>70.010000000000005</v>
      </c>
      <c r="J2264">
        <f>IF(COUNTIFS(RawData!$E:$E,$E2264,RawData!$F:$F,"CH"&amp;$D2264,RawData!$AF:$AF,$F2264)=0,"",SUMIFS(RawData!$AA:$AA,RawData!$E:$E,$E2264,RawData!$F:$F,"CH"&amp;$D2264,RawData!$AF:$AF,$F2264))</f>
        <v>71.72</v>
      </c>
      <c r="K2264">
        <f t="shared" si="143"/>
        <v>3.999999999996362E-2</v>
      </c>
    </row>
    <row r="2265" spans="1:11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>IF(COUNTIFS(RawData!$E:$E,$E2265,RawData!$F:$F,"CH"&amp;$D2265,RawData!$AF:$AF,$F2265)=0,"",SUMIFS(RawData!$Z:$Z,RawData!$E:$E,$E2265,RawData!$F:$F,"CH"&amp;$D2265,RawData!$AF:$AF,$F2265))</f>
        <v>70</v>
      </c>
      <c r="J2265">
        <f>IF(COUNTIFS(RawData!$E:$E,$E2265,RawData!$F:$F,"CH"&amp;$D2265,RawData!$AF:$AF,$F2265)=0,"",SUMIFS(RawData!$AA:$AA,RawData!$E:$E,$E2265,RawData!$F:$F,"CH"&amp;$D2265,RawData!$AF:$AF,$F2265))</f>
        <v>71.790000000000006</v>
      </c>
      <c r="K2265">
        <f t="shared" si="143"/>
        <v>3.999999999996362E-2</v>
      </c>
    </row>
    <row r="2266" spans="1:11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>IF(COUNTIFS(RawData!$E:$E,$E2266,RawData!$F:$F,"CH"&amp;$D2266,RawData!$AF:$AF,$F2266)=0,"",SUMIFS(RawData!$Z:$Z,RawData!$E:$E,$E2266,RawData!$F:$F,"CH"&amp;$D2266,RawData!$AF:$AF,$F2266))</f>
        <v>70.02</v>
      </c>
      <c r="J2266">
        <f>IF(COUNTIFS(RawData!$E:$E,$E2266,RawData!$F:$F,"CH"&amp;$D2266,RawData!$AF:$AF,$F2266)=0,"",SUMIFS(RawData!$AA:$AA,RawData!$E:$E,$E2266,RawData!$F:$F,"CH"&amp;$D2266,RawData!$AF:$AF,$F2266))</f>
        <v>71.790000000000006</v>
      </c>
      <c r="K2266">
        <f t="shared" si="143"/>
        <v>3.999999999996362E-2</v>
      </c>
    </row>
    <row r="2267" spans="1:11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>IF(COUNTIFS(RawData!$E:$E,$E2267,RawData!$F:$F,"CH"&amp;$D2267,RawData!$AF:$AF,$F2267)=0,"",SUMIFS(RawData!$Z:$Z,RawData!$E:$E,$E2267,RawData!$F:$F,"CH"&amp;$D2267,RawData!$AF:$AF,$F2267))</f>
        <v>70</v>
      </c>
      <c r="J2267">
        <f>IF(COUNTIFS(RawData!$E:$E,$E2267,RawData!$F:$F,"CH"&amp;$D2267,RawData!$AF:$AF,$F2267)=0,"",SUMIFS(RawData!$AA:$AA,RawData!$E:$E,$E2267,RawData!$F:$F,"CH"&amp;$D2267,RawData!$AF:$AF,$F2267))</f>
        <v>71.930000000000007</v>
      </c>
      <c r="K2267">
        <f t="shared" si="143"/>
        <v>3.999999999996362E-2</v>
      </c>
    </row>
    <row r="2268" spans="1:11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>IF(COUNTIFS(RawData!$E:$E,$E2268,RawData!$F:$F,"CH"&amp;$D2268,RawData!$AF:$AF,$F2268)=0,"",SUMIFS(RawData!$Z:$Z,RawData!$E:$E,$E2268,RawData!$F:$F,"CH"&amp;$D2268,RawData!$AF:$AF,$F2268))</f>
        <v>70.02</v>
      </c>
      <c r="J2268">
        <f>IF(COUNTIFS(RawData!$E:$E,$E2268,RawData!$F:$F,"CH"&amp;$D2268,RawData!$AF:$AF,$F2268)=0,"",SUMIFS(RawData!$AA:$AA,RawData!$E:$E,$E2268,RawData!$F:$F,"CH"&amp;$D2268,RawData!$AF:$AF,$F2268))</f>
        <v>71.930000000000007</v>
      </c>
      <c r="K2268">
        <f t="shared" si="143"/>
        <v>6.0000000000172804E-2</v>
      </c>
    </row>
    <row r="2269" spans="1:11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>IF(COUNTIFS(RawData!$E:$E,$E2269,RawData!$F:$F,"CH"&amp;$D2269,RawData!$AF:$AF,$F2269)=0,"",SUMIFS(RawData!$Z:$Z,RawData!$E:$E,$E2269,RawData!$F:$F,"CH"&amp;$D2269,RawData!$AF:$AF,$F2269))</f>
        <v>69.989999999999995</v>
      </c>
      <c r="J2269">
        <f>IF(COUNTIFS(RawData!$E:$E,$E2269,RawData!$F:$F,"CH"&amp;$D2269,RawData!$AF:$AF,$F2269)=0,"",SUMIFS(RawData!$AA:$AA,RawData!$E:$E,$E2269,RawData!$F:$F,"CH"&amp;$D2269,RawData!$AF:$AF,$F2269))</f>
        <v>72</v>
      </c>
      <c r="K2269">
        <f t="shared" si="143"/>
        <v>1.999999999998181E-2</v>
      </c>
    </row>
    <row r="2270" spans="1:11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>IF(COUNTIFS(RawData!$E:$E,$E2270,RawData!$F:$F,"CH"&amp;$D2270,RawData!$AF:$AF,$F2270)=0,"",SUMIFS(RawData!$Z:$Z,RawData!$E:$E,$E2270,RawData!$F:$F,"CH"&amp;$D2270,RawData!$AF:$AF,$F2270))</f>
        <v>69.959999999999994</v>
      </c>
      <c r="J2270">
        <f>IF(COUNTIFS(RawData!$E:$E,$E2270,RawData!$F:$F,"CH"&amp;$D2270,RawData!$AF:$AF,$F2270)=0,"",SUMIFS(RawData!$AA:$AA,RawData!$E:$E,$E2270,RawData!$F:$F,"CH"&amp;$D2270,RawData!$AF:$AF,$F2270))</f>
        <v>70.260000000000005</v>
      </c>
      <c r="K2270">
        <f t="shared" si="143"/>
        <v>18.480000000000018</v>
      </c>
    </row>
    <row r="2271" spans="1:11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>IF(COUNTIFS(RawData!$E:$E,$E2271,RawData!$F:$F,"CH"&amp;$D2271,RawData!$AF:$AF,$F2271)=0,"",SUMIFS(RawData!$Z:$Z,RawData!$E:$E,$E2271,RawData!$F:$F,"CH"&amp;$D2271,RawData!$AF:$AF,$F2271))</f>
        <v>70.010000000000005</v>
      </c>
      <c r="J2271">
        <f>IF(COUNTIFS(RawData!$E:$E,$E2271,RawData!$F:$F,"CH"&amp;$D2271,RawData!$AF:$AF,$F2271)=0,"",SUMIFS(RawData!$AA:$AA,RawData!$E:$E,$E2271,RawData!$F:$F,"CH"&amp;$D2271,RawData!$AF:$AF,$F2271))</f>
        <v>70.27</v>
      </c>
      <c r="K2271">
        <f t="shared" si="143"/>
        <v>1.999999999998181E-2</v>
      </c>
    </row>
    <row r="2272" spans="1:11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>IF(COUNTIFS(RawData!$E:$E,$E2272,RawData!$F:$F,"CH"&amp;$D2272,RawData!$AF:$AF,$F2272)=0,"",SUMIFS(RawData!$Z:$Z,RawData!$E:$E,$E2272,RawData!$F:$F,"CH"&amp;$D2272,RawData!$AF:$AF,$F2272))</f>
        <v>69.989999999999995</v>
      </c>
      <c r="J2272">
        <f>IF(COUNTIFS(RawData!$E:$E,$E2272,RawData!$F:$F,"CH"&amp;$D2272,RawData!$AF:$AF,$F2272)=0,"",SUMIFS(RawData!$AA:$AA,RawData!$E:$E,$E2272,RawData!$F:$F,"CH"&amp;$D2272,RawData!$AF:$AF,$F2272))</f>
        <v>70.2</v>
      </c>
      <c r="K2272">
        <f t="shared" si="143"/>
        <v>1.999999999998181E-2</v>
      </c>
    </row>
    <row r="2273" spans="1:11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>IF(COUNTIFS(RawData!$E:$E,$E2273,RawData!$F:$F,"CH"&amp;$D2273,RawData!$AF:$AF,$F2273)=0,"",SUMIFS(RawData!$Z:$Z,RawData!$E:$E,$E2273,RawData!$F:$F,"CH"&amp;$D2273,RawData!$AF:$AF,$F2273))</f>
        <v>69.989999999999995</v>
      </c>
      <c r="J2273">
        <f>IF(COUNTIFS(RawData!$E:$E,$E2273,RawData!$F:$F,"CH"&amp;$D2273,RawData!$AF:$AF,$F2273)=0,"",SUMIFS(RawData!$AA:$AA,RawData!$E:$E,$E2273,RawData!$F:$F,"CH"&amp;$D2273,RawData!$AF:$AF,$F2273))</f>
        <v>70.33</v>
      </c>
      <c r="K2273">
        <f t="shared" si="143"/>
        <v>3.999999999996362E-2</v>
      </c>
    </row>
    <row r="2274" spans="1:11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>IF(COUNTIFS(RawData!$E:$E,$E2274,RawData!$F:$F,"CH"&amp;$D2274,RawData!$AF:$AF,$F2274)=0,"",SUMIFS(RawData!$Z:$Z,RawData!$E:$E,$E2274,RawData!$F:$F,"CH"&amp;$D2274,RawData!$AF:$AF,$F2274))</f>
        <v>70</v>
      </c>
      <c r="J2274">
        <f>IF(COUNTIFS(RawData!$E:$E,$E2274,RawData!$F:$F,"CH"&amp;$D2274,RawData!$AF:$AF,$F2274)=0,"",SUMIFS(RawData!$AA:$AA,RawData!$E:$E,$E2274,RawData!$F:$F,"CH"&amp;$D2274,RawData!$AF:$AF,$F2274))</f>
        <v>70.34</v>
      </c>
      <c r="K2274">
        <f t="shared" si="143"/>
        <v>1.999999999998181E-2</v>
      </c>
    </row>
    <row r="2275" spans="1:11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>IF(COUNTIFS(RawData!$E:$E,$E2275,RawData!$F:$F,"CH"&amp;$D2275,RawData!$AF:$AF,$F2275)=0,"",SUMIFS(RawData!$Z:$Z,RawData!$E:$E,$E2275,RawData!$F:$F,"CH"&amp;$D2275,RawData!$AF:$AF,$F2275))</f>
        <v>69.98</v>
      </c>
      <c r="J2275">
        <f>IF(COUNTIFS(RawData!$E:$E,$E2275,RawData!$F:$F,"CH"&amp;$D2275,RawData!$AF:$AF,$F2275)=0,"",SUMIFS(RawData!$AA:$AA,RawData!$E:$E,$E2275,RawData!$F:$F,"CH"&amp;$D2275,RawData!$AF:$AF,$F2275))</f>
        <v>70.34</v>
      </c>
      <c r="K2275">
        <f t="shared" si="143"/>
        <v>3.999999999996362E-2</v>
      </c>
    </row>
    <row r="2276" spans="1:11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>IF(COUNTIFS(RawData!$E:$E,$E2276,RawData!$F:$F,"CH"&amp;$D2276,RawData!$AF:$AF,$F2276)=0,"",SUMIFS(RawData!$Z:$Z,RawData!$E:$E,$E2276,RawData!$F:$F,"CH"&amp;$D2276,RawData!$AF:$AF,$F2276))</f>
        <v>70</v>
      </c>
      <c r="J2276">
        <f>IF(COUNTIFS(RawData!$E:$E,$E2276,RawData!$F:$F,"CH"&amp;$D2276,RawData!$AF:$AF,$F2276)=0,"",SUMIFS(RawData!$AA:$AA,RawData!$E:$E,$E2276,RawData!$F:$F,"CH"&amp;$D2276,RawData!$AF:$AF,$F2276))</f>
        <v>70.47</v>
      </c>
      <c r="K2276">
        <f t="shared" si="143"/>
        <v>1.999999999998181E-2</v>
      </c>
    </row>
    <row r="2277" spans="1:11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>IF(COUNTIFS(RawData!$E:$E,$E2277,RawData!$F:$F,"CH"&amp;$D2277,RawData!$AF:$AF,$F2277)=0,"",SUMIFS(RawData!$Z:$Z,RawData!$E:$E,$E2277,RawData!$F:$F,"CH"&amp;$D2277,RawData!$AF:$AF,$F2277))</f>
        <v>69.98</v>
      </c>
      <c r="J2277">
        <f>IF(COUNTIFS(RawData!$E:$E,$E2277,RawData!$F:$F,"CH"&amp;$D2277,RawData!$AF:$AF,$F2277)=0,"",SUMIFS(RawData!$AA:$AA,RawData!$E:$E,$E2277,RawData!$F:$F,"CH"&amp;$D2277,RawData!$AF:$AF,$F2277))</f>
        <v>70.48</v>
      </c>
      <c r="K2277">
        <f t="shared" si="143"/>
        <v>3.999999999996362E-2</v>
      </c>
    </row>
    <row r="2278" spans="1:11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>IF(COUNTIFS(RawData!$E:$E,$E2278,RawData!$F:$F,"CH"&amp;$D2278,RawData!$AF:$AF,$F2278)=0,"",SUMIFS(RawData!$Z:$Z,RawData!$E:$E,$E2278,RawData!$F:$F,"CH"&amp;$D2278,RawData!$AF:$AF,$F2278))</f>
        <v>70.010000000000005</v>
      </c>
      <c r="J2278">
        <f>IF(COUNTIFS(RawData!$E:$E,$E2278,RawData!$F:$F,"CH"&amp;$D2278,RawData!$AF:$AF,$F2278)=0,"",SUMIFS(RawData!$AA:$AA,RawData!$E:$E,$E2278,RawData!$F:$F,"CH"&amp;$D2278,RawData!$AF:$AF,$F2278))</f>
        <v>70.48</v>
      </c>
      <c r="K2278">
        <f t="shared" si="143"/>
        <v>2.0000000000209184E-2</v>
      </c>
    </row>
    <row r="2279" spans="1:11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>IF(COUNTIFS(RawData!$E:$E,$E2279,RawData!$F:$F,"CH"&amp;$D2279,RawData!$AF:$AF,$F2279)=0,"",SUMIFS(RawData!$Z:$Z,RawData!$E:$E,$E2279,RawData!$F:$F,"CH"&amp;$D2279,RawData!$AF:$AF,$F2279))</f>
        <v>70.02</v>
      </c>
      <c r="J2279">
        <f>IF(COUNTIFS(RawData!$E:$E,$E2279,RawData!$F:$F,"CH"&amp;$D2279,RawData!$AF:$AF,$F2279)=0,"",SUMIFS(RawData!$AA:$AA,RawData!$E:$E,$E2279,RawData!$F:$F,"CH"&amp;$D2279,RawData!$AF:$AF,$F2279))</f>
        <v>70.62</v>
      </c>
      <c r="K2279">
        <f t="shared" si="143"/>
        <v>3.999999999996362E-2</v>
      </c>
    </row>
    <row r="2280" spans="1:11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>IF(COUNTIFS(RawData!$E:$E,$E2280,RawData!$F:$F,"CH"&amp;$D2280,RawData!$AF:$AF,$F2280)=0,"",SUMIFS(RawData!$Z:$Z,RawData!$E:$E,$E2280,RawData!$F:$F,"CH"&amp;$D2280,RawData!$AF:$AF,$F2280))</f>
        <v>70</v>
      </c>
      <c r="J2280">
        <f>IF(COUNTIFS(RawData!$E:$E,$E2280,RawData!$F:$F,"CH"&amp;$D2280,RawData!$AF:$AF,$F2280)=0,"",SUMIFS(RawData!$AA:$AA,RawData!$E:$E,$E2280,RawData!$F:$F,"CH"&amp;$D2280,RawData!$AF:$AF,$F2280))</f>
        <v>70.62</v>
      </c>
      <c r="K2280">
        <f t="shared" si="143"/>
        <v>1.999999999998181E-2</v>
      </c>
    </row>
    <row r="2281" spans="1:11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>IF(COUNTIFS(RawData!$E:$E,$E2281,RawData!$F:$F,"CH"&amp;$D2281,RawData!$AF:$AF,$F2281)=0,"",SUMIFS(RawData!$Z:$Z,RawData!$E:$E,$E2281,RawData!$F:$F,"CH"&amp;$D2281,RawData!$AF:$AF,$F2281))</f>
        <v>70.02</v>
      </c>
      <c r="J2281">
        <f>IF(COUNTIFS(RawData!$E:$E,$E2281,RawData!$F:$F,"CH"&amp;$D2281,RawData!$AF:$AF,$F2281)=0,"",SUMIFS(RawData!$AA:$AA,RawData!$E:$E,$E2281,RawData!$F:$F,"CH"&amp;$D2281,RawData!$AF:$AF,$F2281))</f>
        <v>70.760000000000005</v>
      </c>
      <c r="K2281">
        <f t="shared" si="143"/>
        <v>3.999999999996362E-2</v>
      </c>
    </row>
    <row r="2282" spans="1:11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>IF(COUNTIFS(RawData!$E:$E,$E2282,RawData!$F:$F,"CH"&amp;$D2282,RawData!$AF:$AF,$F2282)=0,"",SUMIFS(RawData!$Z:$Z,RawData!$E:$E,$E2282,RawData!$F:$F,"CH"&amp;$D2282,RawData!$AF:$AF,$F2282))</f>
        <v>70.02</v>
      </c>
      <c r="J2282">
        <f>IF(COUNTIFS(RawData!$E:$E,$E2282,RawData!$F:$F,"CH"&amp;$D2282,RawData!$AF:$AF,$F2282)=0,"",SUMIFS(RawData!$AA:$AA,RawData!$E:$E,$E2282,RawData!$F:$F,"CH"&amp;$D2282,RawData!$AF:$AF,$F2282))</f>
        <v>70.83</v>
      </c>
      <c r="K2282">
        <f t="shared" si="143"/>
        <v>3.999999999996362E-2</v>
      </c>
    </row>
    <row r="2283" spans="1:11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>IF(COUNTIFS(RawData!$E:$E,$E2283,RawData!$F:$F,"CH"&amp;$D2283,RawData!$AF:$AF,$F2283)=0,"",SUMIFS(RawData!$Z:$Z,RawData!$E:$E,$E2283,RawData!$F:$F,"CH"&amp;$D2283,RawData!$AF:$AF,$F2283))</f>
        <v>69.989999999999995</v>
      </c>
      <c r="J2283">
        <f>IF(COUNTIFS(RawData!$E:$E,$E2283,RawData!$F:$F,"CH"&amp;$D2283,RawData!$AF:$AF,$F2283)=0,"",SUMIFS(RawData!$AA:$AA,RawData!$E:$E,$E2283,RawData!$F:$F,"CH"&amp;$D2283,RawData!$AF:$AF,$F2283))</f>
        <v>70.84</v>
      </c>
      <c r="K2283">
        <f t="shared" si="143"/>
        <v>1.999999999998181E-2</v>
      </c>
    </row>
    <row r="2284" spans="1:11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>IF(COUNTIFS(RawData!$E:$E,$E2284,RawData!$F:$F,"CH"&amp;$D2284,RawData!$AF:$AF,$F2284)=0,"",SUMIFS(RawData!$Z:$Z,RawData!$E:$E,$E2284,RawData!$F:$F,"CH"&amp;$D2284,RawData!$AF:$AF,$F2284))</f>
        <v>70.010000000000005</v>
      </c>
      <c r="J2284">
        <f>IF(COUNTIFS(RawData!$E:$E,$E2284,RawData!$F:$F,"CH"&amp;$D2284,RawData!$AF:$AF,$F2284)=0,"",SUMIFS(RawData!$AA:$AA,RawData!$E:$E,$E2284,RawData!$F:$F,"CH"&amp;$D2284,RawData!$AF:$AF,$F2284))</f>
        <v>70.91</v>
      </c>
      <c r="K2284">
        <f t="shared" si="143"/>
        <v>3.999999999996362E-2</v>
      </c>
    </row>
    <row r="2285" spans="1:11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>IF(COUNTIFS(RawData!$E:$E,$E2285,RawData!$F:$F,"CH"&amp;$D2285,RawData!$AF:$AF,$F2285)=0,"",SUMIFS(RawData!$Z:$Z,RawData!$E:$E,$E2285,RawData!$F:$F,"CH"&amp;$D2285,RawData!$AF:$AF,$F2285))</f>
        <v>70</v>
      </c>
      <c r="J2285">
        <f>IF(COUNTIFS(RawData!$E:$E,$E2285,RawData!$F:$F,"CH"&amp;$D2285,RawData!$AF:$AF,$F2285)=0,"",SUMIFS(RawData!$AA:$AA,RawData!$E:$E,$E2285,RawData!$F:$F,"CH"&amp;$D2285,RawData!$AF:$AF,$F2285))</f>
        <v>70.98</v>
      </c>
      <c r="K2285">
        <f t="shared" si="143"/>
        <v>4.0000000000190994E-2</v>
      </c>
    </row>
    <row r="2286" spans="1:11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>IF(COUNTIFS(RawData!$E:$E,$E2286,RawData!$F:$F,"CH"&amp;$D2286,RawData!$AF:$AF,$F2286)=0,"",SUMIFS(RawData!$Z:$Z,RawData!$E:$E,$E2286,RawData!$F:$F,"CH"&amp;$D2286,RawData!$AF:$AF,$F2286))</f>
        <v>70</v>
      </c>
      <c r="J2286">
        <f>IF(COUNTIFS(RawData!$E:$E,$E2286,RawData!$F:$F,"CH"&amp;$D2286,RawData!$AF:$AF,$F2286)=0,"",SUMIFS(RawData!$AA:$AA,RawData!$E:$E,$E2286,RawData!$F:$F,"CH"&amp;$D2286,RawData!$AF:$AF,$F2286))</f>
        <v>71.05</v>
      </c>
      <c r="K2286">
        <f t="shared" si="143"/>
        <v>1.999999999998181E-2</v>
      </c>
    </row>
    <row r="2287" spans="1:11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>IF(COUNTIFS(RawData!$E:$E,$E2287,RawData!$F:$F,"CH"&amp;$D2287,RawData!$AF:$AF,$F2287)=0,"",SUMIFS(RawData!$Z:$Z,RawData!$E:$E,$E2287,RawData!$F:$F,"CH"&amp;$D2287,RawData!$AF:$AF,$F2287))</f>
        <v>70</v>
      </c>
      <c r="J2287">
        <f>IF(COUNTIFS(RawData!$E:$E,$E2287,RawData!$F:$F,"CH"&amp;$D2287,RawData!$AF:$AF,$F2287)=0,"",SUMIFS(RawData!$AA:$AA,RawData!$E:$E,$E2287,RawData!$F:$F,"CH"&amp;$D2287,RawData!$AF:$AF,$F2287))</f>
        <v>70.98</v>
      </c>
      <c r="K2287">
        <f t="shared" si="143"/>
        <v>3.999999999996362E-2</v>
      </c>
    </row>
    <row r="2288" spans="1:11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>IF(COUNTIFS(RawData!$E:$E,$E2288,RawData!$F:$F,"CH"&amp;$D2288,RawData!$AF:$AF,$F2288)=0,"",SUMIFS(RawData!$Z:$Z,RawData!$E:$E,$E2288,RawData!$F:$F,"CH"&amp;$D2288,RawData!$AF:$AF,$F2288))</f>
        <v>69.98</v>
      </c>
      <c r="J2288">
        <f>IF(COUNTIFS(RawData!$E:$E,$E2288,RawData!$F:$F,"CH"&amp;$D2288,RawData!$AF:$AF,$F2288)=0,"",SUMIFS(RawData!$AA:$AA,RawData!$E:$E,$E2288,RawData!$F:$F,"CH"&amp;$D2288,RawData!$AF:$AF,$F2288))</f>
        <v>71.05</v>
      </c>
      <c r="K2288">
        <f t="shared" si="143"/>
        <v>3.999999999996362E-2</v>
      </c>
    </row>
    <row r="2289" spans="1:11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>IF(COUNTIFS(RawData!$E:$E,$E2289,RawData!$F:$F,"CH"&amp;$D2289,RawData!$AF:$AF,$F2289)=0,"",SUMIFS(RawData!$Z:$Z,RawData!$E:$E,$E2289,RawData!$F:$F,"CH"&amp;$D2289,RawData!$AF:$AF,$F2289))</f>
        <v>70.010000000000005</v>
      </c>
      <c r="J2289">
        <f>IF(COUNTIFS(RawData!$E:$E,$E2289,RawData!$F:$F,"CH"&amp;$D2289,RawData!$AF:$AF,$F2289)=0,"",SUMIFS(RawData!$AA:$AA,RawData!$E:$E,$E2289,RawData!$F:$F,"CH"&amp;$D2289,RawData!$AF:$AF,$F2289))</f>
        <v>71.180000000000007</v>
      </c>
      <c r="K2289">
        <f t="shared" si="143"/>
        <v>3.999999999996362E-2</v>
      </c>
    </row>
    <row r="2290" spans="1:11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>IF(COUNTIFS(RawData!$E:$E,$E2290,RawData!$F:$F,"CH"&amp;$D2290,RawData!$AF:$AF,$F2290)=0,"",SUMIFS(RawData!$Z:$Z,RawData!$E:$E,$E2290,RawData!$F:$F,"CH"&amp;$D2290,RawData!$AF:$AF,$F2290))</f>
        <v>69.989999999999995</v>
      </c>
      <c r="J2290">
        <f>IF(COUNTIFS(RawData!$E:$E,$E2290,RawData!$F:$F,"CH"&amp;$D2290,RawData!$AF:$AF,$F2290)=0,"",SUMIFS(RawData!$AA:$AA,RawData!$E:$E,$E2290,RawData!$F:$F,"CH"&amp;$D2290,RawData!$AF:$AF,$F2290))</f>
        <v>71.12</v>
      </c>
      <c r="K2290">
        <f t="shared" si="143"/>
        <v>1.999999999998181E-2</v>
      </c>
    </row>
    <row r="2291" spans="1:11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>IF(COUNTIFS(RawData!$E:$E,$E2291,RawData!$F:$F,"CH"&amp;$D2291,RawData!$AF:$AF,$F2291)=0,"",SUMIFS(RawData!$Z:$Z,RawData!$E:$E,$E2291,RawData!$F:$F,"CH"&amp;$D2291,RawData!$AF:$AF,$F2291))</f>
        <v>70</v>
      </c>
      <c r="J2291">
        <f>IF(COUNTIFS(RawData!$E:$E,$E2291,RawData!$F:$F,"CH"&amp;$D2291,RawData!$AF:$AF,$F2291)=0,"",SUMIFS(RawData!$AA:$AA,RawData!$E:$E,$E2291,RawData!$F:$F,"CH"&amp;$D2291,RawData!$AF:$AF,$F2291))</f>
        <v>71.25</v>
      </c>
      <c r="K2291">
        <f t="shared" si="143"/>
        <v>5.999999999994543E-2</v>
      </c>
    </row>
    <row r="2292" spans="1:11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>IF(COUNTIFS(RawData!$E:$E,$E2292,RawData!$F:$F,"CH"&amp;$D2292,RawData!$AF:$AF,$F2292)=0,"",SUMIFS(RawData!$Z:$Z,RawData!$E:$E,$E2292,RawData!$F:$F,"CH"&amp;$D2292,RawData!$AF:$AF,$F2292))</f>
        <v>69.989999999999995</v>
      </c>
      <c r="J2292">
        <f>IF(COUNTIFS(RawData!$E:$E,$E2292,RawData!$F:$F,"CH"&amp;$D2292,RawData!$AF:$AF,$F2292)=0,"",SUMIFS(RawData!$AA:$AA,RawData!$E:$E,$E2292,RawData!$F:$F,"CH"&amp;$D2292,RawData!$AF:$AF,$F2292))</f>
        <v>71.319999999999993</v>
      </c>
      <c r="K2292">
        <f t="shared" si="143"/>
        <v>1.999999999998181E-2</v>
      </c>
    </row>
    <row r="2293" spans="1:11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>IF(COUNTIFS(RawData!$E:$E,$E2293,RawData!$F:$F,"CH"&amp;$D2293,RawData!$AF:$AF,$F2293)=0,"",SUMIFS(RawData!$Z:$Z,RawData!$E:$E,$E2293,RawData!$F:$F,"CH"&amp;$D2293,RawData!$AF:$AF,$F2293))</f>
        <v>69.959999999999994</v>
      </c>
      <c r="J2293">
        <f>IF(COUNTIFS(RawData!$E:$E,$E2293,RawData!$F:$F,"CH"&amp;$D2293,RawData!$AF:$AF,$F2293)=0,"",SUMIFS(RawData!$AA:$AA,RawData!$E:$E,$E2293,RawData!$F:$F,"CH"&amp;$D2293,RawData!$AF:$AF,$F2293))</f>
        <v>71.319999999999993</v>
      </c>
      <c r="K2293">
        <f t="shared" si="143"/>
        <v>4.0000000000190994E-2</v>
      </c>
    </row>
    <row r="2294" spans="1:11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>IF(COUNTIFS(RawData!$E:$E,$E2294,RawData!$F:$F,"CH"&amp;$D2294,RawData!$AF:$AF,$F2294)=0,"",SUMIFS(RawData!$Z:$Z,RawData!$E:$E,$E2294,RawData!$F:$F,"CH"&amp;$D2294,RawData!$AF:$AF,$F2294))</f>
        <v>70.010000000000005</v>
      </c>
      <c r="J2294">
        <f>IF(COUNTIFS(RawData!$E:$E,$E2294,RawData!$F:$F,"CH"&amp;$D2294,RawData!$AF:$AF,$F2294)=0,"",SUMIFS(RawData!$AA:$AA,RawData!$E:$E,$E2294,RawData!$F:$F,"CH"&amp;$D2294,RawData!$AF:$AF,$F2294))</f>
        <v>71.39</v>
      </c>
      <c r="K2294">
        <f t="shared" si="143"/>
        <v>3.999999999996362E-2</v>
      </c>
    </row>
    <row r="2295" spans="1:11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>IF(COUNTIFS(RawData!$E:$E,$E2295,RawData!$F:$F,"CH"&amp;$D2295,RawData!$AF:$AF,$F2295)=0,"",SUMIFS(RawData!$Z:$Z,RawData!$E:$E,$E2295,RawData!$F:$F,"CH"&amp;$D2295,RawData!$AF:$AF,$F2295))</f>
        <v>69.98</v>
      </c>
      <c r="J2295">
        <f>IF(COUNTIFS(RawData!$E:$E,$E2295,RawData!$F:$F,"CH"&amp;$D2295,RawData!$AF:$AF,$F2295)=0,"",SUMIFS(RawData!$AA:$AA,RawData!$E:$E,$E2295,RawData!$F:$F,"CH"&amp;$D2295,RawData!$AF:$AF,$F2295))</f>
        <v>71.39</v>
      </c>
      <c r="K2295">
        <f t="shared" si="143"/>
        <v>3.999999999996362E-2</v>
      </c>
    </row>
    <row r="2296" spans="1:11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>IF(COUNTIFS(RawData!$E:$E,$E2296,RawData!$F:$F,"CH"&amp;$D2296,RawData!$AF:$AF,$F2296)=0,"",SUMIFS(RawData!$Z:$Z,RawData!$E:$E,$E2296,RawData!$F:$F,"CH"&amp;$D2296,RawData!$AF:$AF,$F2296))</f>
        <v>70.010000000000005</v>
      </c>
      <c r="J2296">
        <f>IF(COUNTIFS(RawData!$E:$E,$E2296,RawData!$F:$F,"CH"&amp;$D2296,RawData!$AF:$AF,$F2296)=0,"",SUMIFS(RawData!$AA:$AA,RawData!$E:$E,$E2296,RawData!$F:$F,"CH"&amp;$D2296,RawData!$AF:$AF,$F2296))</f>
        <v>71.52</v>
      </c>
      <c r="K2296">
        <f t="shared" si="143"/>
        <v>3.999999999996362E-2</v>
      </c>
    </row>
    <row r="2297" spans="1:11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>IF(COUNTIFS(RawData!$E:$E,$E2297,RawData!$F:$F,"CH"&amp;$D2297,RawData!$AF:$AF,$F2297)=0,"",SUMIFS(RawData!$Z:$Z,RawData!$E:$E,$E2297,RawData!$F:$F,"CH"&amp;$D2297,RawData!$AF:$AF,$F2297))</f>
        <v>69.989999999999995</v>
      </c>
      <c r="J2297">
        <f>IF(COUNTIFS(RawData!$E:$E,$E2297,RawData!$F:$F,"CH"&amp;$D2297,RawData!$AF:$AF,$F2297)=0,"",SUMIFS(RawData!$AA:$AA,RawData!$E:$E,$E2297,RawData!$F:$F,"CH"&amp;$D2297,RawData!$AF:$AF,$F2297))</f>
        <v>71.52</v>
      </c>
      <c r="K2297">
        <f t="shared" si="143"/>
        <v>3.999999999996362E-2</v>
      </c>
    </row>
    <row r="2298" spans="1:11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>IF(COUNTIFS(RawData!$E:$E,$E2298,RawData!$F:$F,"CH"&amp;$D2298,RawData!$AF:$AF,$F2298)=0,"",SUMIFS(RawData!$Z:$Z,RawData!$E:$E,$E2298,RawData!$F:$F,"CH"&amp;$D2298,RawData!$AF:$AF,$F2298))</f>
        <v>69.989999999999995</v>
      </c>
      <c r="J2298">
        <f>IF(COUNTIFS(RawData!$E:$E,$E2298,RawData!$F:$F,"CH"&amp;$D2298,RawData!$AF:$AF,$F2298)=0,"",SUMIFS(RawData!$AA:$AA,RawData!$E:$E,$E2298,RawData!$F:$F,"CH"&amp;$D2298,RawData!$AF:$AF,$F2298))</f>
        <v>71.59</v>
      </c>
      <c r="K2298">
        <f t="shared" si="143"/>
        <v>3.999999999996362E-2</v>
      </c>
    </row>
    <row r="2299" spans="1:11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>IF(COUNTIFS(RawData!$E:$E,$E2299,RawData!$F:$F,"CH"&amp;$D2299,RawData!$AF:$AF,$F2299)=0,"",SUMIFS(RawData!$Z:$Z,RawData!$E:$E,$E2299,RawData!$F:$F,"CH"&amp;$D2299,RawData!$AF:$AF,$F2299))</f>
        <v>69.97</v>
      </c>
      <c r="J2299">
        <f>IF(COUNTIFS(RawData!$E:$E,$E2299,RawData!$F:$F,"CH"&amp;$D2299,RawData!$AF:$AF,$F2299)=0,"",SUMIFS(RawData!$AA:$AA,RawData!$E:$E,$E2299,RawData!$F:$F,"CH"&amp;$D2299,RawData!$AF:$AF,$F2299))</f>
        <v>71.59</v>
      </c>
      <c r="K2299">
        <f t="shared" si="143"/>
        <v>4.0000000000190994E-2</v>
      </c>
    </row>
    <row r="2300" spans="1:11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>IF(COUNTIFS(RawData!$E:$E,$E2300,RawData!$F:$F,"CH"&amp;$D2300,RawData!$AF:$AF,$F2300)=0,"",SUMIFS(RawData!$Z:$Z,RawData!$E:$E,$E2300,RawData!$F:$F,"CH"&amp;$D2300,RawData!$AF:$AF,$F2300))</f>
        <v>70.010000000000005</v>
      </c>
      <c r="J2300">
        <f>IF(COUNTIFS(RawData!$E:$E,$E2300,RawData!$F:$F,"CH"&amp;$D2300,RawData!$AF:$AF,$F2300)=0,"",SUMIFS(RawData!$AA:$AA,RawData!$E:$E,$E2300,RawData!$F:$F,"CH"&amp;$D2300,RawData!$AF:$AF,$F2300))</f>
        <v>71.72</v>
      </c>
      <c r="K2300">
        <f t="shared" si="143"/>
        <v>5.999999999994543E-2</v>
      </c>
    </row>
    <row r="2301" spans="1:11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>IF(COUNTIFS(RawData!$E:$E,$E2301,RawData!$F:$F,"CH"&amp;$D2301,RawData!$AF:$AF,$F2301)=0,"",SUMIFS(RawData!$Z:$Z,RawData!$E:$E,$E2301,RawData!$F:$F,"CH"&amp;$D2301,RawData!$AF:$AF,$F2301))</f>
        <v>70</v>
      </c>
      <c r="J2301">
        <f>IF(COUNTIFS(RawData!$E:$E,$E2301,RawData!$F:$F,"CH"&amp;$D2301,RawData!$AF:$AF,$F2301)=0,"",SUMIFS(RawData!$AA:$AA,RawData!$E:$E,$E2301,RawData!$F:$F,"CH"&amp;$D2301,RawData!$AF:$AF,$F2301))</f>
        <v>71.790000000000006</v>
      </c>
      <c r="K2301">
        <f t="shared" si="143"/>
        <v>3.999999999996362E-2</v>
      </c>
    </row>
    <row r="2302" spans="1:11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>IF(COUNTIFS(RawData!$E:$E,$E2302,RawData!$F:$F,"CH"&amp;$D2302,RawData!$AF:$AF,$F2302)=0,"",SUMIFS(RawData!$Z:$Z,RawData!$E:$E,$E2302,RawData!$F:$F,"CH"&amp;$D2302,RawData!$AF:$AF,$F2302))</f>
        <v>70.02</v>
      </c>
      <c r="J2302">
        <f>IF(COUNTIFS(RawData!$E:$E,$E2302,RawData!$F:$F,"CH"&amp;$D2302,RawData!$AF:$AF,$F2302)=0,"",SUMIFS(RawData!$AA:$AA,RawData!$E:$E,$E2302,RawData!$F:$F,"CH"&amp;$D2302,RawData!$AF:$AF,$F2302))</f>
        <v>71.790000000000006</v>
      </c>
      <c r="K2302">
        <f t="shared" si="143"/>
        <v>3.999999999996362E-2</v>
      </c>
    </row>
    <row r="2303" spans="1:11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>IF(COUNTIFS(RawData!$E:$E,$E2303,RawData!$F:$F,"CH"&amp;$D2303,RawData!$AF:$AF,$F2303)=0,"",SUMIFS(RawData!$Z:$Z,RawData!$E:$E,$E2303,RawData!$F:$F,"CH"&amp;$D2303,RawData!$AF:$AF,$F2303))</f>
        <v>70</v>
      </c>
      <c r="J2303">
        <f>IF(COUNTIFS(RawData!$E:$E,$E2303,RawData!$F:$F,"CH"&amp;$D2303,RawData!$AF:$AF,$F2303)=0,"",SUMIFS(RawData!$AA:$AA,RawData!$E:$E,$E2303,RawData!$F:$F,"CH"&amp;$D2303,RawData!$AF:$AF,$F2303))</f>
        <v>71.930000000000007</v>
      </c>
      <c r="K2303">
        <f t="shared" si="143"/>
        <v>3.999999999996362E-2</v>
      </c>
    </row>
    <row r="2304" spans="1:11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>IF(COUNTIFS(RawData!$E:$E,$E2304,RawData!$F:$F,"CH"&amp;$D2304,RawData!$AF:$AF,$F2304)=0,"",SUMIFS(RawData!$Z:$Z,RawData!$E:$E,$E2304,RawData!$F:$F,"CH"&amp;$D2304,RawData!$AF:$AF,$F2304))</f>
        <v>70.02</v>
      </c>
      <c r="J2304">
        <f>IF(COUNTIFS(RawData!$E:$E,$E2304,RawData!$F:$F,"CH"&amp;$D2304,RawData!$AF:$AF,$F2304)=0,"",SUMIFS(RawData!$AA:$AA,RawData!$E:$E,$E2304,RawData!$F:$F,"CH"&amp;$D2304,RawData!$AF:$AF,$F2304))</f>
        <v>71.930000000000007</v>
      </c>
      <c r="K2304">
        <f t="shared" si="143"/>
        <v>3.999999999996362E-2</v>
      </c>
    </row>
    <row r="2305" spans="1:11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>IF(COUNTIFS(RawData!$E:$E,$E2305,RawData!$F:$F,"CH"&amp;$D2305,RawData!$AF:$AF,$F2305)=0,"",SUMIFS(RawData!$Z:$Z,RawData!$E:$E,$E2305,RawData!$F:$F,"CH"&amp;$D2305,RawData!$AF:$AF,$F2305))</f>
        <v>69.989999999999995</v>
      </c>
      <c r="J2305">
        <f>IF(COUNTIFS(RawData!$E:$E,$E2305,RawData!$F:$F,"CH"&amp;$D2305,RawData!$AF:$AF,$F2305)=0,"",SUMIFS(RawData!$AA:$AA,RawData!$E:$E,$E2305,RawData!$F:$F,"CH"&amp;$D2305,RawData!$AF:$AF,$F2305))</f>
        <v>72</v>
      </c>
      <c r="K2305">
        <f t="shared" si="143"/>
        <v>4.0000000000190994E-2</v>
      </c>
    </row>
    <row r="2306" spans="1:11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>IF(COUNTIFS(RawData!$E:$E,$E2306,RawData!$F:$F,"CH"&amp;$D2306,RawData!$AF:$AF,$F2306)=0,"",SUMIFS(RawData!$Z:$Z,RawData!$E:$E,$E2306,RawData!$F:$F,"CH"&amp;$D2306,RawData!$AF:$AF,$F2306))</f>
        <v>75</v>
      </c>
      <c r="J2306">
        <f>IF(COUNTIFS(RawData!$E:$E,$E2306,RawData!$F:$F,"CH"&amp;$D2306,RawData!$AF:$AF,$F2306)=0,"",SUMIFS(RawData!$AA:$AA,RawData!$E:$E,$E2306,RawData!$F:$F,"CH"&amp;$D2306,RawData!$AF:$AF,$F2306))</f>
        <v>79.02</v>
      </c>
      <c r="K2306">
        <f t="shared" si="143"/>
        <v>-1336.66</v>
      </c>
    </row>
    <row r="2307" spans="1:11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>IF(COUNTIFS(RawData!$E:$E,$E2307,RawData!$F:$F,"CH"&amp;$D2307,RawData!$AF:$AF,$F2307)=0,"",SUMIFS(RawData!$Z:$Z,RawData!$E:$E,$E2307,RawData!$F:$F,"CH"&amp;$D2307,RawData!$AF:$AF,$F2307))</f>
        <v>75.08</v>
      </c>
      <c r="J2307">
        <f>IF(COUNTIFS(RawData!$E:$E,$E2307,RawData!$F:$F,"CH"&amp;$D2307,RawData!$AF:$AF,$F2307)=0,"",SUMIFS(RawData!$AA:$AA,RawData!$E:$E,$E2307,RawData!$F:$F,"CH"&amp;$D2307,RawData!$AF:$AF,$F2307))</f>
        <v>78.540000000000006</v>
      </c>
      <c r="K2307">
        <f t="shared" si="143"/>
        <v>0</v>
      </c>
    </row>
    <row r="2308" spans="1:11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>IF(COUNTIFS(RawData!$E:$E,$E2308,RawData!$F:$F,"CH"&amp;$D2308,RawData!$AF:$AF,$F2308)=0,"",SUMIFS(RawData!$Z:$Z,RawData!$E:$E,$E2308,RawData!$F:$F,"CH"&amp;$D2308,RawData!$AF:$AF,$F2308))</f>
        <v>75.02</v>
      </c>
      <c r="J2308">
        <f>IF(COUNTIFS(RawData!$E:$E,$E2308,RawData!$F:$F,"CH"&amp;$D2308,RawData!$AF:$AF,$F2308)=0,"",SUMIFS(RawData!$AA:$AA,RawData!$E:$E,$E2308,RawData!$F:$F,"CH"&amp;$D2308,RawData!$AF:$AF,$F2308))</f>
        <v>78.13</v>
      </c>
      <c r="K2308">
        <f t="shared" ref="K2308:K2371" si="147">G2308-G2307</f>
        <v>1276.42</v>
      </c>
    </row>
    <row r="2309" spans="1:11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>IF(COUNTIFS(RawData!$E:$E,$E2309,RawData!$F:$F,"CH"&amp;$D2309,RawData!$AF:$AF,$F2309)=0,"",SUMIFS(RawData!$Z:$Z,RawData!$E:$E,$E2309,RawData!$F:$F,"CH"&amp;$D2309,RawData!$AF:$AF,$F2309))</f>
        <v>75.03</v>
      </c>
      <c r="J2309">
        <f>IF(COUNTIFS(RawData!$E:$E,$E2309,RawData!$F:$F,"CH"&amp;$D2309,RawData!$AF:$AF,$F2309)=0,"",SUMIFS(RawData!$AA:$AA,RawData!$E:$E,$E2309,RawData!$F:$F,"CH"&amp;$D2309,RawData!$AF:$AF,$F2309))</f>
        <v>77.97</v>
      </c>
      <c r="K2309">
        <f t="shared" si="147"/>
        <v>0</v>
      </c>
    </row>
    <row r="2310" spans="1:11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>IF(COUNTIFS(RawData!$E:$E,$E2310,RawData!$F:$F,"CH"&amp;$D2310,RawData!$AF:$AF,$F2310)=0,"",SUMIFS(RawData!$Z:$Z,RawData!$E:$E,$E2310,RawData!$F:$F,"CH"&amp;$D2310,RawData!$AF:$AF,$F2310))</f>
        <v>75.010000000000005</v>
      </c>
      <c r="J2310">
        <f>IF(COUNTIFS(RawData!$E:$E,$E2310,RawData!$F:$F,"CH"&amp;$D2310,RawData!$AF:$AF,$F2310)=0,"",SUMIFS(RawData!$AA:$AA,RawData!$E:$E,$E2310,RawData!$F:$F,"CH"&amp;$D2310,RawData!$AF:$AF,$F2310))</f>
        <v>77.81</v>
      </c>
      <c r="K2310">
        <f t="shared" si="147"/>
        <v>0</v>
      </c>
    </row>
    <row r="2311" spans="1:11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>IF(COUNTIFS(RawData!$E:$E,$E2311,RawData!$F:$F,"CH"&amp;$D2311,RawData!$AF:$AF,$F2311)=0,"",SUMIFS(RawData!$Z:$Z,RawData!$E:$E,$E2311,RawData!$F:$F,"CH"&amp;$D2311,RawData!$AF:$AF,$F2311))</f>
        <v>75.02</v>
      </c>
      <c r="J2311">
        <f>IF(COUNTIFS(RawData!$E:$E,$E2311,RawData!$F:$F,"CH"&amp;$D2311,RawData!$AF:$AF,$F2311)=0,"",SUMIFS(RawData!$AA:$AA,RawData!$E:$E,$E2311,RawData!$F:$F,"CH"&amp;$D2311,RawData!$AF:$AF,$F2311))</f>
        <v>77.73</v>
      </c>
      <c r="K2311">
        <f t="shared" si="147"/>
        <v>1.999999999998181E-2</v>
      </c>
    </row>
    <row r="2312" spans="1:11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>IF(COUNTIFS(RawData!$E:$E,$E2312,RawData!$F:$F,"CH"&amp;$D2312,RawData!$AF:$AF,$F2312)=0,"",SUMIFS(RawData!$Z:$Z,RawData!$E:$E,$E2312,RawData!$F:$F,"CH"&amp;$D2312,RawData!$AF:$AF,$F2312))</f>
        <v>74.989999999999995</v>
      </c>
      <c r="J2312">
        <f>IF(COUNTIFS(RawData!$E:$E,$E2312,RawData!$F:$F,"CH"&amp;$D2312,RawData!$AF:$AF,$F2312)=0,"",SUMIFS(RawData!$AA:$AA,RawData!$E:$E,$E2312,RawData!$F:$F,"CH"&amp;$D2312,RawData!$AF:$AF,$F2312))</f>
        <v>77.73</v>
      </c>
      <c r="K2312">
        <f t="shared" si="147"/>
        <v>1.999999999998181E-2</v>
      </c>
    </row>
    <row r="2313" spans="1:11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>IF(COUNTIFS(RawData!$E:$E,$E2313,RawData!$F:$F,"CH"&amp;$D2313,RawData!$AF:$AF,$F2313)=0,"",SUMIFS(RawData!$Z:$Z,RawData!$E:$E,$E2313,RawData!$F:$F,"CH"&amp;$D2313,RawData!$AF:$AF,$F2313))</f>
        <v>75</v>
      </c>
      <c r="J2313">
        <f>IF(COUNTIFS(RawData!$E:$E,$E2313,RawData!$F:$F,"CH"&amp;$D2313,RawData!$AF:$AF,$F2313)=0,"",SUMIFS(RawData!$AA:$AA,RawData!$E:$E,$E2313,RawData!$F:$F,"CH"&amp;$D2313,RawData!$AF:$AF,$F2313))</f>
        <v>77.66</v>
      </c>
      <c r="K2313">
        <f t="shared" si="147"/>
        <v>1.999999999998181E-2</v>
      </c>
    </row>
    <row r="2314" spans="1:11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>IF(COUNTIFS(RawData!$E:$E,$E2314,RawData!$F:$F,"CH"&amp;$D2314,RawData!$AF:$AF,$F2314)=0,"",SUMIFS(RawData!$Z:$Z,RawData!$E:$E,$E2314,RawData!$F:$F,"CH"&amp;$D2314,RawData!$AF:$AF,$F2314))</f>
        <v>75.010000000000005</v>
      </c>
      <c r="J2314">
        <f>IF(COUNTIFS(RawData!$E:$E,$E2314,RawData!$F:$F,"CH"&amp;$D2314,RawData!$AF:$AF,$F2314)=0,"",SUMIFS(RawData!$AA:$AA,RawData!$E:$E,$E2314,RawData!$F:$F,"CH"&amp;$D2314,RawData!$AF:$AF,$F2314))</f>
        <v>77.73</v>
      </c>
      <c r="K2314">
        <f t="shared" si="147"/>
        <v>1.999999999998181E-2</v>
      </c>
    </row>
    <row r="2315" spans="1:11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>IF(COUNTIFS(RawData!$E:$E,$E2315,RawData!$F:$F,"CH"&amp;$D2315,RawData!$AF:$AF,$F2315)=0,"",SUMIFS(RawData!$Z:$Z,RawData!$E:$E,$E2315,RawData!$F:$F,"CH"&amp;$D2315,RawData!$AF:$AF,$F2315))</f>
        <v>74.989999999999995</v>
      </c>
      <c r="J2315">
        <f>IF(COUNTIFS(RawData!$E:$E,$E2315,RawData!$F:$F,"CH"&amp;$D2315,RawData!$AF:$AF,$F2315)=0,"",SUMIFS(RawData!$AA:$AA,RawData!$E:$E,$E2315,RawData!$F:$F,"CH"&amp;$D2315,RawData!$AF:$AF,$F2315))</f>
        <v>77.73</v>
      </c>
      <c r="K2315">
        <f t="shared" si="147"/>
        <v>1.999999999998181E-2</v>
      </c>
    </row>
    <row r="2316" spans="1:11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>IF(COUNTIFS(RawData!$E:$E,$E2316,RawData!$F:$F,"CH"&amp;$D2316,RawData!$AF:$AF,$F2316)=0,"",SUMIFS(RawData!$Z:$Z,RawData!$E:$E,$E2316,RawData!$F:$F,"CH"&amp;$D2316,RawData!$AF:$AF,$F2316))</f>
        <v>75.010000000000005</v>
      </c>
      <c r="J2316">
        <f>IF(COUNTIFS(RawData!$E:$E,$E2316,RawData!$F:$F,"CH"&amp;$D2316,RawData!$AF:$AF,$F2316)=0,"",SUMIFS(RawData!$AA:$AA,RawData!$E:$E,$E2316,RawData!$F:$F,"CH"&amp;$D2316,RawData!$AF:$AF,$F2316))</f>
        <v>77.66</v>
      </c>
      <c r="K2316">
        <f t="shared" si="147"/>
        <v>3.999999999996362E-2</v>
      </c>
    </row>
    <row r="2317" spans="1:11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>IF(COUNTIFS(RawData!$E:$E,$E2317,RawData!$F:$F,"CH"&amp;$D2317,RawData!$AF:$AF,$F2317)=0,"",SUMIFS(RawData!$Z:$Z,RawData!$E:$E,$E2317,RawData!$F:$F,"CH"&amp;$D2317,RawData!$AF:$AF,$F2317))</f>
        <v>75</v>
      </c>
      <c r="J2317">
        <f>IF(COUNTIFS(RawData!$E:$E,$E2317,RawData!$F:$F,"CH"&amp;$D2317,RawData!$AF:$AF,$F2317)=0,"",SUMIFS(RawData!$AA:$AA,RawData!$E:$E,$E2317,RawData!$F:$F,"CH"&amp;$D2317,RawData!$AF:$AF,$F2317))</f>
        <v>77.66</v>
      </c>
      <c r="K2317">
        <f t="shared" si="147"/>
        <v>1.999999999998181E-2</v>
      </c>
    </row>
    <row r="2318" spans="1:11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>IF(COUNTIFS(RawData!$E:$E,$E2318,RawData!$F:$F,"CH"&amp;$D2318,RawData!$AF:$AF,$F2318)=0,"",SUMIFS(RawData!$Z:$Z,RawData!$E:$E,$E2318,RawData!$F:$F,"CH"&amp;$D2318,RawData!$AF:$AF,$F2318))</f>
        <v>74.989999999999995</v>
      </c>
      <c r="J2318">
        <f>IF(COUNTIFS(RawData!$E:$E,$E2318,RawData!$F:$F,"CH"&amp;$D2318,RawData!$AF:$AF,$F2318)=0,"",SUMIFS(RawData!$AA:$AA,RawData!$E:$E,$E2318,RawData!$F:$F,"CH"&amp;$D2318,RawData!$AF:$AF,$F2318))</f>
        <v>77.66</v>
      </c>
      <c r="K2318">
        <f t="shared" si="147"/>
        <v>1.999999999998181E-2</v>
      </c>
    </row>
    <row r="2319" spans="1:11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>IF(COUNTIFS(RawData!$E:$E,$E2319,RawData!$F:$F,"CH"&amp;$D2319,RawData!$AF:$AF,$F2319)=0,"",SUMIFS(RawData!$Z:$Z,RawData!$E:$E,$E2319,RawData!$F:$F,"CH"&amp;$D2319,RawData!$AF:$AF,$F2319))</f>
        <v>74.989999999999995</v>
      </c>
      <c r="J2319">
        <f>IF(COUNTIFS(RawData!$E:$E,$E2319,RawData!$F:$F,"CH"&amp;$D2319,RawData!$AF:$AF,$F2319)=0,"",SUMIFS(RawData!$AA:$AA,RawData!$E:$E,$E2319,RawData!$F:$F,"CH"&amp;$D2319,RawData!$AF:$AF,$F2319))</f>
        <v>77.73</v>
      </c>
      <c r="K2319">
        <f t="shared" si="147"/>
        <v>4.0000000000190994E-2</v>
      </c>
    </row>
    <row r="2320" spans="1:11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>IF(COUNTIFS(RawData!$E:$E,$E2320,RawData!$F:$F,"CH"&amp;$D2320,RawData!$AF:$AF,$F2320)=0,"",SUMIFS(RawData!$Z:$Z,RawData!$E:$E,$E2320,RawData!$F:$F,"CH"&amp;$D2320,RawData!$AF:$AF,$F2320))</f>
        <v>75</v>
      </c>
      <c r="J2320">
        <f>IF(COUNTIFS(RawData!$E:$E,$E2320,RawData!$F:$F,"CH"&amp;$D2320,RawData!$AF:$AF,$F2320)=0,"",SUMIFS(RawData!$AA:$AA,RawData!$E:$E,$E2320,RawData!$F:$F,"CH"&amp;$D2320,RawData!$AF:$AF,$F2320))</f>
        <v>77.73</v>
      </c>
      <c r="K2320">
        <f t="shared" si="147"/>
        <v>1.999999999998181E-2</v>
      </c>
    </row>
    <row r="2321" spans="1:11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>IF(COUNTIFS(RawData!$E:$E,$E2321,RawData!$F:$F,"CH"&amp;$D2321,RawData!$AF:$AF,$F2321)=0,"",SUMIFS(RawData!$Z:$Z,RawData!$E:$E,$E2321,RawData!$F:$F,"CH"&amp;$D2321,RawData!$AF:$AF,$F2321))</f>
        <v>75.010000000000005</v>
      </c>
      <c r="J2321">
        <f>IF(COUNTIFS(RawData!$E:$E,$E2321,RawData!$F:$F,"CH"&amp;$D2321,RawData!$AF:$AF,$F2321)=0,"",SUMIFS(RawData!$AA:$AA,RawData!$E:$E,$E2321,RawData!$F:$F,"CH"&amp;$D2321,RawData!$AF:$AF,$F2321))</f>
        <v>77.73</v>
      </c>
      <c r="K2321">
        <f t="shared" si="147"/>
        <v>3.999999999996362E-2</v>
      </c>
    </row>
    <row r="2322" spans="1:11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>IF(COUNTIFS(RawData!$E:$E,$E2322,RawData!$F:$F,"CH"&amp;$D2322,RawData!$AF:$AF,$F2322)=0,"",SUMIFS(RawData!$Z:$Z,RawData!$E:$E,$E2322,RawData!$F:$F,"CH"&amp;$D2322,RawData!$AF:$AF,$F2322))</f>
        <v>75</v>
      </c>
      <c r="J2322">
        <f>IF(COUNTIFS(RawData!$E:$E,$E2322,RawData!$F:$F,"CH"&amp;$D2322,RawData!$AF:$AF,$F2322)=0,"",SUMIFS(RawData!$AA:$AA,RawData!$E:$E,$E2322,RawData!$F:$F,"CH"&amp;$D2322,RawData!$AF:$AF,$F2322))</f>
        <v>77.81</v>
      </c>
      <c r="K2322">
        <f t="shared" si="147"/>
        <v>3.999999999996362E-2</v>
      </c>
    </row>
    <row r="2323" spans="1:11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>IF(COUNTIFS(RawData!$E:$E,$E2323,RawData!$F:$F,"CH"&amp;$D2323,RawData!$AF:$AF,$F2323)=0,"",SUMIFS(RawData!$Z:$Z,RawData!$E:$E,$E2323,RawData!$F:$F,"CH"&amp;$D2323,RawData!$AF:$AF,$F2323))</f>
        <v>75.02</v>
      </c>
      <c r="J2323">
        <f>IF(COUNTIFS(RawData!$E:$E,$E2323,RawData!$F:$F,"CH"&amp;$D2323,RawData!$AF:$AF,$F2323)=0,"",SUMIFS(RawData!$AA:$AA,RawData!$E:$E,$E2323,RawData!$F:$F,"CH"&amp;$D2323,RawData!$AF:$AF,$F2323))</f>
        <v>77.89</v>
      </c>
      <c r="K2323">
        <f t="shared" si="147"/>
        <v>1.999999999998181E-2</v>
      </c>
    </row>
    <row r="2324" spans="1:11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>IF(COUNTIFS(RawData!$E:$E,$E2324,RawData!$F:$F,"CH"&amp;$D2324,RawData!$AF:$AF,$F2324)=0,"",SUMIFS(RawData!$Z:$Z,RawData!$E:$E,$E2324,RawData!$F:$F,"CH"&amp;$D2324,RawData!$AF:$AF,$F2324))</f>
        <v>75.010000000000005</v>
      </c>
      <c r="J2324">
        <f>IF(COUNTIFS(RawData!$E:$E,$E2324,RawData!$F:$F,"CH"&amp;$D2324,RawData!$AF:$AF,$F2324)=0,"",SUMIFS(RawData!$AA:$AA,RawData!$E:$E,$E2324,RawData!$F:$F,"CH"&amp;$D2324,RawData!$AF:$AF,$F2324))</f>
        <v>77.81</v>
      </c>
      <c r="K2324">
        <f t="shared" si="147"/>
        <v>3.999999999996362E-2</v>
      </c>
    </row>
    <row r="2325" spans="1:11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>IF(COUNTIFS(RawData!$E:$E,$E2325,RawData!$F:$F,"CH"&amp;$D2325,RawData!$AF:$AF,$F2325)=0,"",SUMIFS(RawData!$Z:$Z,RawData!$E:$E,$E2325,RawData!$F:$F,"CH"&amp;$D2325,RawData!$AF:$AF,$F2325))</f>
        <v>74.98</v>
      </c>
      <c r="J2325">
        <f>IF(COUNTIFS(RawData!$E:$E,$E2325,RawData!$F:$F,"CH"&amp;$D2325,RawData!$AF:$AF,$F2325)=0,"",SUMIFS(RawData!$AA:$AA,RawData!$E:$E,$E2325,RawData!$F:$F,"CH"&amp;$D2325,RawData!$AF:$AF,$F2325))</f>
        <v>77.89</v>
      </c>
      <c r="K2325">
        <f t="shared" si="147"/>
        <v>1.999999999998181E-2</v>
      </c>
    </row>
    <row r="2326" spans="1:11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>IF(COUNTIFS(RawData!$E:$E,$E2326,RawData!$F:$F,"CH"&amp;$D2326,RawData!$AF:$AF,$F2326)=0,"",SUMIFS(RawData!$Z:$Z,RawData!$E:$E,$E2326,RawData!$F:$F,"CH"&amp;$D2326,RawData!$AF:$AF,$F2326))</f>
        <v>75.040000000000006</v>
      </c>
      <c r="J2326">
        <f>IF(COUNTIFS(RawData!$E:$E,$E2326,RawData!$F:$F,"CH"&amp;$D2326,RawData!$AF:$AF,$F2326)=0,"",SUMIFS(RawData!$AA:$AA,RawData!$E:$E,$E2326,RawData!$F:$F,"CH"&amp;$D2326,RawData!$AF:$AF,$F2326))</f>
        <v>77.97</v>
      </c>
      <c r="K2326">
        <f t="shared" si="147"/>
        <v>3.999999999996362E-2</v>
      </c>
    </row>
    <row r="2327" spans="1:11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>IF(COUNTIFS(RawData!$E:$E,$E2327,RawData!$F:$F,"CH"&amp;$D2327,RawData!$AF:$AF,$F2327)=0,"",SUMIFS(RawData!$Z:$Z,RawData!$E:$E,$E2327,RawData!$F:$F,"CH"&amp;$D2327,RawData!$AF:$AF,$F2327))</f>
        <v>74.989999999999995</v>
      </c>
      <c r="J2327">
        <f>IF(COUNTIFS(RawData!$E:$E,$E2327,RawData!$F:$F,"CH"&amp;$D2327,RawData!$AF:$AF,$F2327)=0,"",SUMIFS(RawData!$AA:$AA,RawData!$E:$E,$E2327,RawData!$F:$F,"CH"&amp;$D2327,RawData!$AF:$AF,$F2327))</f>
        <v>77.89</v>
      </c>
      <c r="K2327">
        <f t="shared" si="147"/>
        <v>4.0000000000190994E-2</v>
      </c>
    </row>
    <row r="2328" spans="1:11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>IF(COUNTIFS(RawData!$E:$E,$E2328,RawData!$F:$F,"CH"&amp;$D2328,RawData!$AF:$AF,$F2328)=0,"",SUMIFS(RawData!$Z:$Z,RawData!$E:$E,$E2328,RawData!$F:$F,"CH"&amp;$D2328,RawData!$AF:$AF,$F2328))</f>
        <v>75.03</v>
      </c>
      <c r="J2328">
        <f>IF(COUNTIFS(RawData!$E:$E,$E2328,RawData!$F:$F,"CH"&amp;$D2328,RawData!$AF:$AF,$F2328)=0,"",SUMIFS(RawData!$AA:$AA,RawData!$E:$E,$E2328,RawData!$F:$F,"CH"&amp;$D2328,RawData!$AF:$AF,$F2328))</f>
        <v>78.05</v>
      </c>
      <c r="K2328">
        <f t="shared" si="147"/>
        <v>1.999999999998181E-2</v>
      </c>
    </row>
    <row r="2329" spans="1:11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>IF(COUNTIFS(RawData!$E:$E,$E2329,RawData!$F:$F,"CH"&amp;$D2329,RawData!$AF:$AF,$F2329)=0,"",SUMIFS(RawData!$Z:$Z,RawData!$E:$E,$E2329,RawData!$F:$F,"CH"&amp;$D2329,RawData!$AF:$AF,$F2329))</f>
        <v>75.010000000000005</v>
      </c>
      <c r="J2329">
        <f>IF(COUNTIFS(RawData!$E:$E,$E2329,RawData!$F:$F,"CH"&amp;$D2329,RawData!$AF:$AF,$F2329)=0,"",SUMIFS(RawData!$AA:$AA,RawData!$E:$E,$E2329,RawData!$F:$F,"CH"&amp;$D2329,RawData!$AF:$AF,$F2329))</f>
        <v>78.05</v>
      </c>
      <c r="K2329">
        <f t="shared" si="147"/>
        <v>5.999999999994543E-2</v>
      </c>
    </row>
    <row r="2330" spans="1:11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>IF(COUNTIFS(RawData!$E:$E,$E2330,RawData!$F:$F,"CH"&amp;$D2330,RawData!$AF:$AF,$F2330)=0,"",SUMIFS(RawData!$Z:$Z,RawData!$E:$E,$E2330,RawData!$F:$F,"CH"&amp;$D2330,RawData!$AF:$AF,$F2330))</f>
        <v>75.010000000000005</v>
      </c>
      <c r="J2330">
        <f>IF(COUNTIFS(RawData!$E:$E,$E2330,RawData!$F:$F,"CH"&amp;$D2330,RawData!$AF:$AF,$F2330)=0,"",SUMIFS(RawData!$AA:$AA,RawData!$E:$E,$E2330,RawData!$F:$F,"CH"&amp;$D2330,RawData!$AF:$AF,$F2330))</f>
        <v>78.05</v>
      </c>
      <c r="K2330">
        <f t="shared" si="147"/>
        <v>1.999999999998181E-2</v>
      </c>
    </row>
    <row r="2331" spans="1:11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>IF(COUNTIFS(RawData!$E:$E,$E2331,RawData!$F:$F,"CH"&amp;$D2331,RawData!$AF:$AF,$F2331)=0,"",SUMIFS(RawData!$Z:$Z,RawData!$E:$E,$E2331,RawData!$F:$F,"CH"&amp;$D2331,RawData!$AF:$AF,$F2331))</f>
        <v>74.989999999999995</v>
      </c>
      <c r="J2331">
        <f>IF(COUNTIFS(RawData!$E:$E,$E2331,RawData!$F:$F,"CH"&amp;$D2331,RawData!$AF:$AF,$F2331)=0,"",SUMIFS(RawData!$AA:$AA,RawData!$E:$E,$E2331,RawData!$F:$F,"CH"&amp;$D2331,RawData!$AF:$AF,$F2331))</f>
        <v>78.05</v>
      </c>
      <c r="K2331">
        <f t="shared" si="147"/>
        <v>3.999999999996362E-2</v>
      </c>
    </row>
    <row r="2332" spans="1:11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>IF(COUNTIFS(RawData!$E:$E,$E2332,RawData!$F:$F,"CH"&amp;$D2332,RawData!$AF:$AF,$F2332)=0,"",SUMIFS(RawData!$Z:$Z,RawData!$E:$E,$E2332,RawData!$F:$F,"CH"&amp;$D2332,RawData!$AF:$AF,$F2332))</f>
        <v>75</v>
      </c>
      <c r="J2332">
        <f>IF(COUNTIFS(RawData!$E:$E,$E2332,RawData!$F:$F,"CH"&amp;$D2332,RawData!$AF:$AF,$F2332)=0,"",SUMIFS(RawData!$AA:$AA,RawData!$E:$E,$E2332,RawData!$F:$F,"CH"&amp;$D2332,RawData!$AF:$AF,$F2332))</f>
        <v>78.13</v>
      </c>
      <c r="K2332">
        <f t="shared" si="147"/>
        <v>3.999999999996362E-2</v>
      </c>
    </row>
    <row r="2333" spans="1:11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>IF(COUNTIFS(RawData!$E:$E,$E2333,RawData!$F:$F,"CH"&amp;$D2333,RawData!$AF:$AF,$F2333)=0,"",SUMIFS(RawData!$Z:$Z,RawData!$E:$E,$E2333,RawData!$F:$F,"CH"&amp;$D2333,RawData!$AF:$AF,$F2333))</f>
        <v>75</v>
      </c>
      <c r="J2333">
        <f>IF(COUNTIFS(RawData!$E:$E,$E2333,RawData!$F:$F,"CH"&amp;$D2333,RawData!$AF:$AF,$F2333)=0,"",SUMIFS(RawData!$AA:$AA,RawData!$E:$E,$E2333,RawData!$F:$F,"CH"&amp;$D2333,RawData!$AF:$AF,$F2333))</f>
        <v>78.209999999999994</v>
      </c>
      <c r="K2333">
        <f t="shared" si="147"/>
        <v>3.999999999996362E-2</v>
      </c>
    </row>
    <row r="2334" spans="1:11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>IF(COUNTIFS(RawData!$E:$E,$E2334,RawData!$F:$F,"CH"&amp;$D2334,RawData!$AF:$AF,$F2334)=0,"",SUMIFS(RawData!$Z:$Z,RawData!$E:$E,$E2334,RawData!$F:$F,"CH"&amp;$D2334,RawData!$AF:$AF,$F2334))</f>
        <v>75</v>
      </c>
      <c r="J2334">
        <f>IF(COUNTIFS(RawData!$E:$E,$E2334,RawData!$F:$F,"CH"&amp;$D2334,RawData!$AF:$AF,$F2334)=0,"",SUMIFS(RawData!$AA:$AA,RawData!$E:$E,$E2334,RawData!$F:$F,"CH"&amp;$D2334,RawData!$AF:$AF,$F2334))</f>
        <v>78.209999999999994</v>
      </c>
      <c r="K2334">
        <f t="shared" si="147"/>
        <v>4.0000000000190994E-2</v>
      </c>
    </row>
    <row r="2335" spans="1:11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>IF(COUNTIFS(RawData!$E:$E,$E2335,RawData!$F:$F,"CH"&amp;$D2335,RawData!$AF:$AF,$F2335)=0,"",SUMIFS(RawData!$Z:$Z,RawData!$E:$E,$E2335,RawData!$F:$F,"CH"&amp;$D2335,RawData!$AF:$AF,$F2335))</f>
        <v>75</v>
      </c>
      <c r="J2335">
        <f>IF(COUNTIFS(RawData!$E:$E,$E2335,RawData!$F:$F,"CH"&amp;$D2335,RawData!$AF:$AF,$F2335)=0,"",SUMIFS(RawData!$AA:$AA,RawData!$E:$E,$E2335,RawData!$F:$F,"CH"&amp;$D2335,RawData!$AF:$AF,$F2335))</f>
        <v>78.290000000000006</v>
      </c>
      <c r="K2335">
        <f t="shared" si="147"/>
        <v>1.999999999998181E-2</v>
      </c>
    </row>
    <row r="2336" spans="1:11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>IF(COUNTIFS(RawData!$E:$E,$E2336,RawData!$F:$F,"CH"&amp;$D2336,RawData!$AF:$AF,$F2336)=0,"",SUMIFS(RawData!$Z:$Z,RawData!$E:$E,$E2336,RawData!$F:$F,"CH"&amp;$D2336,RawData!$AF:$AF,$F2336))</f>
        <v>74.989999999999995</v>
      </c>
      <c r="J2336">
        <f>IF(COUNTIFS(RawData!$E:$E,$E2336,RawData!$F:$F,"CH"&amp;$D2336,RawData!$AF:$AF,$F2336)=0,"",SUMIFS(RawData!$AA:$AA,RawData!$E:$E,$E2336,RawData!$F:$F,"CH"&amp;$D2336,RawData!$AF:$AF,$F2336))</f>
        <v>78.37</v>
      </c>
      <c r="K2336">
        <f t="shared" si="147"/>
        <v>3.999999999996362E-2</v>
      </c>
    </row>
    <row r="2337" spans="1:11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>IF(COUNTIFS(RawData!$E:$E,$E2337,RawData!$F:$F,"CH"&amp;$D2337,RawData!$AF:$AF,$F2337)=0,"",SUMIFS(RawData!$Z:$Z,RawData!$E:$E,$E2337,RawData!$F:$F,"CH"&amp;$D2337,RawData!$AF:$AF,$F2337))</f>
        <v>75</v>
      </c>
      <c r="J2337">
        <f>IF(COUNTIFS(RawData!$E:$E,$E2337,RawData!$F:$F,"CH"&amp;$D2337,RawData!$AF:$AF,$F2337)=0,"",SUMIFS(RawData!$AA:$AA,RawData!$E:$E,$E2337,RawData!$F:$F,"CH"&amp;$D2337,RawData!$AF:$AF,$F2337))</f>
        <v>78.37</v>
      </c>
      <c r="K2337">
        <f t="shared" si="147"/>
        <v>5.999999999994543E-2</v>
      </c>
    </row>
    <row r="2338" spans="1:11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>IF(COUNTIFS(RawData!$E:$E,$E2338,RawData!$F:$F,"CH"&amp;$D2338,RawData!$AF:$AF,$F2338)=0,"",SUMIFS(RawData!$Z:$Z,RawData!$E:$E,$E2338,RawData!$F:$F,"CH"&amp;$D2338,RawData!$AF:$AF,$F2338))</f>
        <v>75</v>
      </c>
      <c r="J2338">
        <f>IF(COUNTIFS(RawData!$E:$E,$E2338,RawData!$F:$F,"CH"&amp;$D2338,RawData!$AF:$AF,$F2338)=0,"",SUMIFS(RawData!$AA:$AA,RawData!$E:$E,$E2338,RawData!$F:$F,"CH"&amp;$D2338,RawData!$AF:$AF,$F2338))</f>
        <v>78.37</v>
      </c>
      <c r="K2338">
        <f t="shared" si="147"/>
        <v>1.999999999998181E-2</v>
      </c>
    </row>
    <row r="2339" spans="1:11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>IF(COUNTIFS(RawData!$E:$E,$E2339,RawData!$F:$F,"CH"&amp;$D2339,RawData!$AF:$AF,$F2339)=0,"",SUMIFS(RawData!$Z:$Z,RawData!$E:$E,$E2339,RawData!$F:$F,"CH"&amp;$D2339,RawData!$AF:$AF,$F2339))</f>
        <v>74.989999999999995</v>
      </c>
      <c r="J2339">
        <f>IF(COUNTIFS(RawData!$E:$E,$E2339,RawData!$F:$F,"CH"&amp;$D2339,RawData!$AF:$AF,$F2339)=0,"",SUMIFS(RawData!$AA:$AA,RawData!$E:$E,$E2339,RawData!$F:$F,"CH"&amp;$D2339,RawData!$AF:$AF,$F2339))</f>
        <v>78.45</v>
      </c>
      <c r="K2339">
        <f t="shared" si="147"/>
        <v>3.999999999996362E-2</v>
      </c>
    </row>
    <row r="2340" spans="1:11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>IF(COUNTIFS(RawData!$E:$E,$E2340,RawData!$F:$F,"CH"&amp;$D2340,RawData!$AF:$AF,$F2340)=0,"",SUMIFS(RawData!$Z:$Z,RawData!$E:$E,$E2340,RawData!$F:$F,"CH"&amp;$D2340,RawData!$AF:$AF,$F2340))</f>
        <v>75.010000000000005</v>
      </c>
      <c r="J2340">
        <f>IF(COUNTIFS(RawData!$E:$E,$E2340,RawData!$F:$F,"CH"&amp;$D2340,RawData!$AF:$AF,$F2340)=0,"",SUMIFS(RawData!$AA:$AA,RawData!$E:$E,$E2340,RawData!$F:$F,"CH"&amp;$D2340,RawData!$AF:$AF,$F2340))</f>
        <v>78.45</v>
      </c>
      <c r="K2340">
        <f t="shared" si="147"/>
        <v>4.0000000000190994E-2</v>
      </c>
    </row>
    <row r="2341" spans="1:11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>IF(COUNTIFS(RawData!$E:$E,$E2341,RawData!$F:$F,"CH"&amp;$D2341,RawData!$AF:$AF,$F2341)=0,"",SUMIFS(RawData!$Z:$Z,RawData!$E:$E,$E2341,RawData!$F:$F,"CH"&amp;$D2341,RawData!$AF:$AF,$F2341))</f>
        <v>74.989999999999995</v>
      </c>
      <c r="J2341">
        <f>IF(COUNTIFS(RawData!$E:$E,$E2341,RawData!$F:$F,"CH"&amp;$D2341,RawData!$AF:$AF,$F2341)=0,"",SUMIFS(RawData!$AA:$AA,RawData!$E:$E,$E2341,RawData!$F:$F,"CH"&amp;$D2341,RawData!$AF:$AF,$F2341))</f>
        <v>78.45</v>
      </c>
      <c r="K2341">
        <f t="shared" si="147"/>
        <v>3.999999999996362E-2</v>
      </c>
    </row>
    <row r="2342" spans="1:11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>IF(COUNTIFS(RawData!$E:$E,$E2342,RawData!$F:$F,"CH"&amp;$D2342,RawData!$AF:$AF,$F2342)=0,"",SUMIFS(RawData!$Z:$Z,RawData!$E:$E,$E2342,RawData!$F:$F,"CH"&amp;$D2342,RawData!$AF:$AF,$F2342))</f>
        <v>75</v>
      </c>
      <c r="J2342">
        <f>IF(COUNTIFS(RawData!$E:$E,$E2342,RawData!$F:$F,"CH"&amp;$D2342,RawData!$AF:$AF,$F2342)=0,"",SUMIFS(RawData!$AA:$AA,RawData!$E:$E,$E2342,RawData!$F:$F,"CH"&amp;$D2342,RawData!$AF:$AF,$F2342))</f>
        <v>79.02</v>
      </c>
      <c r="K2342">
        <f t="shared" si="147"/>
        <v>-1277.42</v>
      </c>
    </row>
    <row r="2343" spans="1:11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>IF(COUNTIFS(RawData!$E:$E,$E2343,RawData!$F:$F,"CH"&amp;$D2343,RawData!$AF:$AF,$F2343)=0,"",SUMIFS(RawData!$Z:$Z,RawData!$E:$E,$E2343,RawData!$F:$F,"CH"&amp;$D2343,RawData!$AF:$AF,$F2343))</f>
        <v>75.08</v>
      </c>
      <c r="J2343">
        <f>IF(COUNTIFS(RawData!$E:$E,$E2343,RawData!$F:$F,"CH"&amp;$D2343,RawData!$AF:$AF,$F2343)=0,"",SUMIFS(RawData!$AA:$AA,RawData!$E:$E,$E2343,RawData!$F:$F,"CH"&amp;$D2343,RawData!$AF:$AF,$F2343))</f>
        <v>78.540000000000006</v>
      </c>
      <c r="K2343">
        <f t="shared" si="147"/>
        <v>1296.22</v>
      </c>
    </row>
    <row r="2344" spans="1:11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>IF(COUNTIFS(RawData!$E:$E,$E2344,RawData!$F:$F,"CH"&amp;$D2344,RawData!$AF:$AF,$F2344)=0,"",SUMIFS(RawData!$Z:$Z,RawData!$E:$E,$E2344,RawData!$F:$F,"CH"&amp;$D2344,RawData!$AF:$AF,$F2344))</f>
        <v>75.02</v>
      </c>
      <c r="J2344">
        <f>IF(COUNTIFS(RawData!$E:$E,$E2344,RawData!$F:$F,"CH"&amp;$D2344,RawData!$AF:$AF,$F2344)=0,"",SUMIFS(RawData!$AA:$AA,RawData!$E:$E,$E2344,RawData!$F:$F,"CH"&amp;$D2344,RawData!$AF:$AF,$F2344))</f>
        <v>78.13</v>
      </c>
      <c r="K2344">
        <f t="shared" si="147"/>
        <v>-5.999999999994543E-2</v>
      </c>
    </row>
    <row r="2345" spans="1:11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>IF(COUNTIFS(RawData!$E:$E,$E2345,RawData!$F:$F,"CH"&amp;$D2345,RawData!$AF:$AF,$F2345)=0,"",SUMIFS(RawData!$Z:$Z,RawData!$E:$E,$E2345,RawData!$F:$F,"CH"&amp;$D2345,RawData!$AF:$AF,$F2345))</f>
        <v>75.03</v>
      </c>
      <c r="J2345">
        <f>IF(COUNTIFS(RawData!$E:$E,$E2345,RawData!$F:$F,"CH"&amp;$D2345,RawData!$AF:$AF,$F2345)=0,"",SUMIFS(RawData!$AA:$AA,RawData!$E:$E,$E2345,RawData!$F:$F,"CH"&amp;$D2345,RawData!$AF:$AF,$F2345))</f>
        <v>77.97</v>
      </c>
      <c r="K2345">
        <f t="shared" si="147"/>
        <v>1.999999999998181E-2</v>
      </c>
    </row>
    <row r="2346" spans="1:11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>IF(COUNTIFS(RawData!$E:$E,$E2346,RawData!$F:$F,"CH"&amp;$D2346,RawData!$AF:$AF,$F2346)=0,"",SUMIFS(RawData!$Z:$Z,RawData!$E:$E,$E2346,RawData!$F:$F,"CH"&amp;$D2346,RawData!$AF:$AF,$F2346))</f>
        <v>75.010000000000005</v>
      </c>
      <c r="J2346">
        <f>IF(COUNTIFS(RawData!$E:$E,$E2346,RawData!$F:$F,"CH"&amp;$D2346,RawData!$AF:$AF,$F2346)=0,"",SUMIFS(RawData!$AA:$AA,RawData!$E:$E,$E2346,RawData!$F:$F,"CH"&amp;$D2346,RawData!$AF:$AF,$F2346))</f>
        <v>77.81</v>
      </c>
      <c r="K2346">
        <f t="shared" si="147"/>
        <v>0</v>
      </c>
    </row>
    <row r="2347" spans="1:11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>IF(COUNTIFS(RawData!$E:$E,$E2347,RawData!$F:$F,"CH"&amp;$D2347,RawData!$AF:$AF,$F2347)=0,"",SUMIFS(RawData!$Z:$Z,RawData!$E:$E,$E2347,RawData!$F:$F,"CH"&amp;$D2347,RawData!$AF:$AF,$F2347))</f>
        <v>75.02</v>
      </c>
      <c r="J2347">
        <f>IF(COUNTIFS(RawData!$E:$E,$E2347,RawData!$F:$F,"CH"&amp;$D2347,RawData!$AF:$AF,$F2347)=0,"",SUMIFS(RawData!$AA:$AA,RawData!$E:$E,$E2347,RawData!$F:$F,"CH"&amp;$D2347,RawData!$AF:$AF,$F2347))</f>
        <v>77.73</v>
      </c>
      <c r="K2347">
        <f t="shared" si="147"/>
        <v>1.999999999998181E-2</v>
      </c>
    </row>
    <row r="2348" spans="1:11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>IF(COUNTIFS(RawData!$E:$E,$E2348,RawData!$F:$F,"CH"&amp;$D2348,RawData!$AF:$AF,$F2348)=0,"",SUMIFS(RawData!$Z:$Z,RawData!$E:$E,$E2348,RawData!$F:$F,"CH"&amp;$D2348,RawData!$AF:$AF,$F2348))</f>
        <v>74.989999999999995</v>
      </c>
      <c r="J2348">
        <f>IF(COUNTIFS(RawData!$E:$E,$E2348,RawData!$F:$F,"CH"&amp;$D2348,RawData!$AF:$AF,$F2348)=0,"",SUMIFS(RawData!$AA:$AA,RawData!$E:$E,$E2348,RawData!$F:$F,"CH"&amp;$D2348,RawData!$AF:$AF,$F2348))</f>
        <v>77.73</v>
      </c>
      <c r="K2348">
        <f t="shared" si="147"/>
        <v>1.999999999998181E-2</v>
      </c>
    </row>
    <row r="2349" spans="1:11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>IF(COUNTIFS(RawData!$E:$E,$E2349,RawData!$F:$F,"CH"&amp;$D2349,RawData!$AF:$AF,$F2349)=0,"",SUMIFS(RawData!$Z:$Z,RawData!$E:$E,$E2349,RawData!$F:$F,"CH"&amp;$D2349,RawData!$AF:$AF,$F2349))</f>
        <v>75</v>
      </c>
      <c r="J2349">
        <f>IF(COUNTIFS(RawData!$E:$E,$E2349,RawData!$F:$F,"CH"&amp;$D2349,RawData!$AF:$AF,$F2349)=0,"",SUMIFS(RawData!$AA:$AA,RawData!$E:$E,$E2349,RawData!$F:$F,"CH"&amp;$D2349,RawData!$AF:$AF,$F2349))</f>
        <v>77.66</v>
      </c>
      <c r="K2349">
        <f t="shared" si="147"/>
        <v>1.999999999998181E-2</v>
      </c>
    </row>
    <row r="2350" spans="1:11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>IF(COUNTIFS(RawData!$E:$E,$E2350,RawData!$F:$F,"CH"&amp;$D2350,RawData!$AF:$AF,$F2350)=0,"",SUMIFS(RawData!$Z:$Z,RawData!$E:$E,$E2350,RawData!$F:$F,"CH"&amp;$D2350,RawData!$AF:$AF,$F2350))</f>
        <v>75.010000000000005</v>
      </c>
      <c r="J2350">
        <f>IF(COUNTIFS(RawData!$E:$E,$E2350,RawData!$F:$F,"CH"&amp;$D2350,RawData!$AF:$AF,$F2350)=0,"",SUMIFS(RawData!$AA:$AA,RawData!$E:$E,$E2350,RawData!$F:$F,"CH"&amp;$D2350,RawData!$AF:$AF,$F2350))</f>
        <v>77.73</v>
      </c>
      <c r="K2350">
        <f t="shared" si="147"/>
        <v>1.999999999998181E-2</v>
      </c>
    </row>
    <row r="2351" spans="1:11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>IF(COUNTIFS(RawData!$E:$E,$E2351,RawData!$F:$F,"CH"&amp;$D2351,RawData!$AF:$AF,$F2351)=0,"",SUMIFS(RawData!$Z:$Z,RawData!$E:$E,$E2351,RawData!$F:$F,"CH"&amp;$D2351,RawData!$AF:$AF,$F2351))</f>
        <v>74.989999999999995</v>
      </c>
      <c r="J2351">
        <f>IF(COUNTIFS(RawData!$E:$E,$E2351,RawData!$F:$F,"CH"&amp;$D2351,RawData!$AF:$AF,$F2351)=0,"",SUMIFS(RawData!$AA:$AA,RawData!$E:$E,$E2351,RawData!$F:$F,"CH"&amp;$D2351,RawData!$AF:$AF,$F2351))</f>
        <v>77.73</v>
      </c>
      <c r="K2351">
        <f t="shared" si="147"/>
        <v>1.999999999998181E-2</v>
      </c>
    </row>
    <row r="2352" spans="1:11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>IF(COUNTIFS(RawData!$E:$E,$E2352,RawData!$F:$F,"CH"&amp;$D2352,RawData!$AF:$AF,$F2352)=0,"",SUMIFS(RawData!$Z:$Z,RawData!$E:$E,$E2352,RawData!$F:$F,"CH"&amp;$D2352,RawData!$AF:$AF,$F2352))</f>
        <v>75.010000000000005</v>
      </c>
      <c r="J2352">
        <f>IF(COUNTIFS(RawData!$E:$E,$E2352,RawData!$F:$F,"CH"&amp;$D2352,RawData!$AF:$AF,$F2352)=0,"",SUMIFS(RawData!$AA:$AA,RawData!$E:$E,$E2352,RawData!$F:$F,"CH"&amp;$D2352,RawData!$AF:$AF,$F2352))</f>
        <v>77.66</v>
      </c>
      <c r="K2352">
        <f t="shared" si="147"/>
        <v>3.999999999996362E-2</v>
      </c>
    </row>
    <row r="2353" spans="1:11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>IF(COUNTIFS(RawData!$E:$E,$E2353,RawData!$F:$F,"CH"&amp;$D2353,RawData!$AF:$AF,$F2353)=0,"",SUMIFS(RawData!$Z:$Z,RawData!$E:$E,$E2353,RawData!$F:$F,"CH"&amp;$D2353,RawData!$AF:$AF,$F2353))</f>
        <v>75</v>
      </c>
      <c r="J2353">
        <f>IF(COUNTIFS(RawData!$E:$E,$E2353,RawData!$F:$F,"CH"&amp;$D2353,RawData!$AF:$AF,$F2353)=0,"",SUMIFS(RawData!$AA:$AA,RawData!$E:$E,$E2353,RawData!$F:$F,"CH"&amp;$D2353,RawData!$AF:$AF,$F2353))</f>
        <v>77.66</v>
      </c>
      <c r="K2353">
        <f t="shared" si="147"/>
        <v>1.999999999998181E-2</v>
      </c>
    </row>
    <row r="2354" spans="1:11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>IF(COUNTIFS(RawData!$E:$E,$E2354,RawData!$F:$F,"CH"&amp;$D2354,RawData!$AF:$AF,$F2354)=0,"",SUMIFS(RawData!$Z:$Z,RawData!$E:$E,$E2354,RawData!$F:$F,"CH"&amp;$D2354,RawData!$AF:$AF,$F2354))</f>
        <v>74.989999999999995</v>
      </c>
      <c r="J2354">
        <f>IF(COUNTIFS(RawData!$E:$E,$E2354,RawData!$F:$F,"CH"&amp;$D2354,RawData!$AF:$AF,$F2354)=0,"",SUMIFS(RawData!$AA:$AA,RawData!$E:$E,$E2354,RawData!$F:$F,"CH"&amp;$D2354,RawData!$AF:$AF,$F2354))</f>
        <v>77.66</v>
      </c>
      <c r="K2354">
        <f t="shared" si="147"/>
        <v>4.0000000000190994E-2</v>
      </c>
    </row>
    <row r="2355" spans="1:11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>IF(COUNTIFS(RawData!$E:$E,$E2355,RawData!$F:$F,"CH"&amp;$D2355,RawData!$AF:$AF,$F2355)=0,"",SUMIFS(RawData!$Z:$Z,RawData!$E:$E,$E2355,RawData!$F:$F,"CH"&amp;$D2355,RawData!$AF:$AF,$F2355))</f>
        <v>74.989999999999995</v>
      </c>
      <c r="J2355">
        <f>IF(COUNTIFS(RawData!$E:$E,$E2355,RawData!$F:$F,"CH"&amp;$D2355,RawData!$AF:$AF,$F2355)=0,"",SUMIFS(RawData!$AA:$AA,RawData!$E:$E,$E2355,RawData!$F:$F,"CH"&amp;$D2355,RawData!$AF:$AF,$F2355))</f>
        <v>77.73</v>
      </c>
      <c r="K2355">
        <f t="shared" si="147"/>
        <v>1.999999999998181E-2</v>
      </c>
    </row>
    <row r="2356" spans="1:11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>IF(COUNTIFS(RawData!$E:$E,$E2356,RawData!$F:$F,"CH"&amp;$D2356,RawData!$AF:$AF,$F2356)=0,"",SUMIFS(RawData!$Z:$Z,RawData!$E:$E,$E2356,RawData!$F:$F,"CH"&amp;$D2356,RawData!$AF:$AF,$F2356))</f>
        <v>75</v>
      </c>
      <c r="J2356">
        <f>IF(COUNTIFS(RawData!$E:$E,$E2356,RawData!$F:$F,"CH"&amp;$D2356,RawData!$AF:$AF,$F2356)=0,"",SUMIFS(RawData!$AA:$AA,RawData!$E:$E,$E2356,RawData!$F:$F,"CH"&amp;$D2356,RawData!$AF:$AF,$F2356))</f>
        <v>77.73</v>
      </c>
      <c r="K2356">
        <f t="shared" si="147"/>
        <v>3.999999999996362E-2</v>
      </c>
    </row>
    <row r="2357" spans="1:11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>IF(COUNTIFS(RawData!$E:$E,$E2357,RawData!$F:$F,"CH"&amp;$D2357,RawData!$AF:$AF,$F2357)=0,"",SUMIFS(RawData!$Z:$Z,RawData!$E:$E,$E2357,RawData!$F:$F,"CH"&amp;$D2357,RawData!$AF:$AF,$F2357))</f>
        <v>75.010000000000005</v>
      </c>
      <c r="J2357">
        <f>IF(COUNTIFS(RawData!$E:$E,$E2357,RawData!$F:$F,"CH"&amp;$D2357,RawData!$AF:$AF,$F2357)=0,"",SUMIFS(RawData!$AA:$AA,RawData!$E:$E,$E2357,RawData!$F:$F,"CH"&amp;$D2357,RawData!$AF:$AF,$F2357))</f>
        <v>77.73</v>
      </c>
      <c r="K2357">
        <f t="shared" si="147"/>
        <v>1.999999999998181E-2</v>
      </c>
    </row>
    <row r="2358" spans="1:11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>IF(COUNTIFS(RawData!$E:$E,$E2358,RawData!$F:$F,"CH"&amp;$D2358,RawData!$AF:$AF,$F2358)=0,"",SUMIFS(RawData!$Z:$Z,RawData!$E:$E,$E2358,RawData!$F:$F,"CH"&amp;$D2358,RawData!$AF:$AF,$F2358))</f>
        <v>75</v>
      </c>
      <c r="J2358">
        <f>IF(COUNTIFS(RawData!$E:$E,$E2358,RawData!$F:$F,"CH"&amp;$D2358,RawData!$AF:$AF,$F2358)=0,"",SUMIFS(RawData!$AA:$AA,RawData!$E:$E,$E2358,RawData!$F:$F,"CH"&amp;$D2358,RawData!$AF:$AF,$F2358))</f>
        <v>77.81</v>
      </c>
      <c r="K2358">
        <f t="shared" si="147"/>
        <v>3.999999999996362E-2</v>
      </c>
    </row>
    <row r="2359" spans="1:11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>IF(COUNTIFS(RawData!$E:$E,$E2359,RawData!$F:$F,"CH"&amp;$D2359,RawData!$AF:$AF,$F2359)=0,"",SUMIFS(RawData!$Z:$Z,RawData!$E:$E,$E2359,RawData!$F:$F,"CH"&amp;$D2359,RawData!$AF:$AF,$F2359))</f>
        <v>75.02</v>
      </c>
      <c r="J2359">
        <f>IF(COUNTIFS(RawData!$E:$E,$E2359,RawData!$F:$F,"CH"&amp;$D2359,RawData!$AF:$AF,$F2359)=0,"",SUMIFS(RawData!$AA:$AA,RawData!$E:$E,$E2359,RawData!$F:$F,"CH"&amp;$D2359,RawData!$AF:$AF,$F2359))</f>
        <v>77.89</v>
      </c>
      <c r="K2359">
        <f t="shared" si="147"/>
        <v>1.999999999998181E-2</v>
      </c>
    </row>
    <row r="2360" spans="1:11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>IF(COUNTIFS(RawData!$E:$E,$E2360,RawData!$F:$F,"CH"&amp;$D2360,RawData!$AF:$AF,$F2360)=0,"",SUMIFS(RawData!$Z:$Z,RawData!$E:$E,$E2360,RawData!$F:$F,"CH"&amp;$D2360,RawData!$AF:$AF,$F2360))</f>
        <v>75.010000000000005</v>
      </c>
      <c r="J2360">
        <f>IF(COUNTIFS(RawData!$E:$E,$E2360,RawData!$F:$F,"CH"&amp;$D2360,RawData!$AF:$AF,$F2360)=0,"",SUMIFS(RawData!$AA:$AA,RawData!$E:$E,$E2360,RawData!$F:$F,"CH"&amp;$D2360,RawData!$AF:$AF,$F2360))</f>
        <v>77.81</v>
      </c>
      <c r="K2360">
        <f t="shared" si="147"/>
        <v>3.999999999996362E-2</v>
      </c>
    </row>
    <row r="2361" spans="1:11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>IF(COUNTIFS(RawData!$E:$E,$E2361,RawData!$F:$F,"CH"&amp;$D2361,RawData!$AF:$AF,$F2361)=0,"",SUMIFS(RawData!$Z:$Z,RawData!$E:$E,$E2361,RawData!$F:$F,"CH"&amp;$D2361,RawData!$AF:$AF,$F2361))</f>
        <v>74.98</v>
      </c>
      <c r="J2361">
        <f>IF(COUNTIFS(RawData!$E:$E,$E2361,RawData!$F:$F,"CH"&amp;$D2361,RawData!$AF:$AF,$F2361)=0,"",SUMIFS(RawData!$AA:$AA,RawData!$E:$E,$E2361,RawData!$F:$F,"CH"&amp;$D2361,RawData!$AF:$AF,$F2361))</f>
        <v>77.89</v>
      </c>
      <c r="K2361">
        <f t="shared" si="147"/>
        <v>3.999999999996362E-2</v>
      </c>
    </row>
    <row r="2362" spans="1:11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>IF(COUNTIFS(RawData!$E:$E,$E2362,RawData!$F:$F,"CH"&amp;$D2362,RawData!$AF:$AF,$F2362)=0,"",SUMIFS(RawData!$Z:$Z,RawData!$E:$E,$E2362,RawData!$F:$F,"CH"&amp;$D2362,RawData!$AF:$AF,$F2362))</f>
        <v>75.040000000000006</v>
      </c>
      <c r="J2362">
        <f>IF(COUNTIFS(RawData!$E:$E,$E2362,RawData!$F:$F,"CH"&amp;$D2362,RawData!$AF:$AF,$F2362)=0,"",SUMIFS(RawData!$AA:$AA,RawData!$E:$E,$E2362,RawData!$F:$F,"CH"&amp;$D2362,RawData!$AF:$AF,$F2362))</f>
        <v>77.97</v>
      </c>
      <c r="K2362">
        <f t="shared" si="147"/>
        <v>4.0000000000190994E-2</v>
      </c>
    </row>
    <row r="2363" spans="1:11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>IF(COUNTIFS(RawData!$E:$E,$E2363,RawData!$F:$F,"CH"&amp;$D2363,RawData!$AF:$AF,$F2363)=0,"",SUMIFS(RawData!$Z:$Z,RawData!$E:$E,$E2363,RawData!$F:$F,"CH"&amp;$D2363,RawData!$AF:$AF,$F2363))</f>
        <v>74.989999999999995</v>
      </c>
      <c r="J2363">
        <f>IF(COUNTIFS(RawData!$E:$E,$E2363,RawData!$F:$F,"CH"&amp;$D2363,RawData!$AF:$AF,$F2363)=0,"",SUMIFS(RawData!$AA:$AA,RawData!$E:$E,$E2363,RawData!$F:$F,"CH"&amp;$D2363,RawData!$AF:$AF,$F2363))</f>
        <v>77.89</v>
      </c>
      <c r="K2363">
        <f t="shared" si="147"/>
        <v>1.999999999998181E-2</v>
      </c>
    </row>
    <row r="2364" spans="1:11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>IF(COUNTIFS(RawData!$E:$E,$E2364,RawData!$F:$F,"CH"&amp;$D2364,RawData!$AF:$AF,$F2364)=0,"",SUMIFS(RawData!$Z:$Z,RawData!$E:$E,$E2364,RawData!$F:$F,"CH"&amp;$D2364,RawData!$AF:$AF,$F2364))</f>
        <v>75.03</v>
      </c>
      <c r="J2364">
        <f>IF(COUNTIFS(RawData!$E:$E,$E2364,RawData!$F:$F,"CH"&amp;$D2364,RawData!$AF:$AF,$F2364)=0,"",SUMIFS(RawData!$AA:$AA,RawData!$E:$E,$E2364,RawData!$F:$F,"CH"&amp;$D2364,RawData!$AF:$AF,$F2364))</f>
        <v>78.05</v>
      </c>
      <c r="K2364">
        <f t="shared" si="147"/>
        <v>3.999999999996362E-2</v>
      </c>
    </row>
    <row r="2365" spans="1:11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>IF(COUNTIFS(RawData!$E:$E,$E2365,RawData!$F:$F,"CH"&amp;$D2365,RawData!$AF:$AF,$F2365)=0,"",SUMIFS(RawData!$Z:$Z,RawData!$E:$E,$E2365,RawData!$F:$F,"CH"&amp;$D2365,RawData!$AF:$AF,$F2365))</f>
        <v>75.010000000000005</v>
      </c>
      <c r="J2365">
        <f>IF(COUNTIFS(RawData!$E:$E,$E2365,RawData!$F:$F,"CH"&amp;$D2365,RawData!$AF:$AF,$F2365)=0,"",SUMIFS(RawData!$AA:$AA,RawData!$E:$E,$E2365,RawData!$F:$F,"CH"&amp;$D2365,RawData!$AF:$AF,$F2365))</f>
        <v>78.05</v>
      </c>
      <c r="K2365">
        <f t="shared" si="147"/>
        <v>3.999999999996362E-2</v>
      </c>
    </row>
    <row r="2366" spans="1:11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>IF(COUNTIFS(RawData!$E:$E,$E2366,RawData!$F:$F,"CH"&amp;$D2366,RawData!$AF:$AF,$F2366)=0,"",SUMIFS(RawData!$Z:$Z,RawData!$E:$E,$E2366,RawData!$F:$F,"CH"&amp;$D2366,RawData!$AF:$AF,$F2366))</f>
        <v>75.010000000000005</v>
      </c>
      <c r="J2366">
        <f>IF(COUNTIFS(RawData!$E:$E,$E2366,RawData!$F:$F,"CH"&amp;$D2366,RawData!$AF:$AF,$F2366)=0,"",SUMIFS(RawData!$AA:$AA,RawData!$E:$E,$E2366,RawData!$F:$F,"CH"&amp;$D2366,RawData!$AF:$AF,$F2366))</f>
        <v>78.05</v>
      </c>
      <c r="K2366">
        <f t="shared" si="147"/>
        <v>1.999999999998181E-2</v>
      </c>
    </row>
    <row r="2367" spans="1:11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>IF(COUNTIFS(RawData!$E:$E,$E2367,RawData!$F:$F,"CH"&amp;$D2367,RawData!$AF:$AF,$F2367)=0,"",SUMIFS(RawData!$Z:$Z,RawData!$E:$E,$E2367,RawData!$F:$F,"CH"&amp;$D2367,RawData!$AF:$AF,$F2367))</f>
        <v>74.989999999999995</v>
      </c>
      <c r="J2367">
        <f>IF(COUNTIFS(RawData!$E:$E,$E2367,RawData!$F:$F,"CH"&amp;$D2367,RawData!$AF:$AF,$F2367)=0,"",SUMIFS(RawData!$AA:$AA,RawData!$E:$E,$E2367,RawData!$F:$F,"CH"&amp;$D2367,RawData!$AF:$AF,$F2367))</f>
        <v>78.05</v>
      </c>
      <c r="K2367">
        <f t="shared" si="147"/>
        <v>3.999999999996362E-2</v>
      </c>
    </row>
    <row r="2368" spans="1:11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>IF(COUNTIFS(RawData!$E:$E,$E2368,RawData!$F:$F,"CH"&amp;$D2368,RawData!$AF:$AF,$F2368)=0,"",SUMIFS(RawData!$Z:$Z,RawData!$E:$E,$E2368,RawData!$F:$F,"CH"&amp;$D2368,RawData!$AF:$AF,$F2368))</f>
        <v>75</v>
      </c>
      <c r="J2368">
        <f>IF(COUNTIFS(RawData!$E:$E,$E2368,RawData!$F:$F,"CH"&amp;$D2368,RawData!$AF:$AF,$F2368)=0,"",SUMIFS(RawData!$AA:$AA,RawData!$E:$E,$E2368,RawData!$F:$F,"CH"&amp;$D2368,RawData!$AF:$AF,$F2368))</f>
        <v>78.13</v>
      </c>
      <c r="K2368">
        <f t="shared" si="147"/>
        <v>3.999999999996362E-2</v>
      </c>
    </row>
    <row r="2369" spans="1:11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>IF(COUNTIFS(RawData!$E:$E,$E2369,RawData!$F:$F,"CH"&amp;$D2369,RawData!$AF:$AF,$F2369)=0,"",SUMIFS(RawData!$Z:$Z,RawData!$E:$E,$E2369,RawData!$F:$F,"CH"&amp;$D2369,RawData!$AF:$AF,$F2369))</f>
        <v>75</v>
      </c>
      <c r="J2369">
        <f>IF(COUNTIFS(RawData!$E:$E,$E2369,RawData!$F:$F,"CH"&amp;$D2369,RawData!$AF:$AF,$F2369)=0,"",SUMIFS(RawData!$AA:$AA,RawData!$E:$E,$E2369,RawData!$F:$F,"CH"&amp;$D2369,RawData!$AF:$AF,$F2369))</f>
        <v>78.209999999999994</v>
      </c>
      <c r="K2369">
        <f t="shared" si="147"/>
        <v>4.0000000000190994E-2</v>
      </c>
    </row>
    <row r="2370" spans="1:11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>IF(COUNTIFS(RawData!$E:$E,$E2370,RawData!$F:$F,"CH"&amp;$D2370,RawData!$AF:$AF,$F2370)=0,"",SUMIFS(RawData!$Z:$Z,RawData!$E:$E,$E2370,RawData!$F:$F,"CH"&amp;$D2370,RawData!$AF:$AF,$F2370))</f>
        <v>75</v>
      </c>
      <c r="J2370">
        <f>IF(COUNTIFS(RawData!$E:$E,$E2370,RawData!$F:$F,"CH"&amp;$D2370,RawData!$AF:$AF,$F2370)=0,"",SUMIFS(RawData!$AA:$AA,RawData!$E:$E,$E2370,RawData!$F:$F,"CH"&amp;$D2370,RawData!$AF:$AF,$F2370))</f>
        <v>78.209999999999994</v>
      </c>
      <c r="K2370">
        <f t="shared" si="147"/>
        <v>3.999999999996362E-2</v>
      </c>
    </row>
    <row r="2371" spans="1:11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>IF(COUNTIFS(RawData!$E:$E,$E2371,RawData!$F:$F,"CH"&amp;$D2371,RawData!$AF:$AF,$F2371)=0,"",SUMIFS(RawData!$Z:$Z,RawData!$E:$E,$E2371,RawData!$F:$F,"CH"&amp;$D2371,RawData!$AF:$AF,$F2371))</f>
        <v>75</v>
      </c>
      <c r="J2371">
        <f>IF(COUNTIFS(RawData!$E:$E,$E2371,RawData!$F:$F,"CH"&amp;$D2371,RawData!$AF:$AF,$F2371)=0,"",SUMIFS(RawData!$AA:$AA,RawData!$E:$E,$E2371,RawData!$F:$F,"CH"&amp;$D2371,RawData!$AF:$AF,$F2371))</f>
        <v>78.290000000000006</v>
      </c>
      <c r="K2371">
        <f t="shared" si="147"/>
        <v>3.999999999996362E-2</v>
      </c>
    </row>
    <row r="2372" spans="1:11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>IF(COUNTIFS(RawData!$E:$E,$E2372,RawData!$F:$F,"CH"&amp;$D2372,RawData!$AF:$AF,$F2372)=0,"",SUMIFS(RawData!$Z:$Z,RawData!$E:$E,$E2372,RawData!$F:$F,"CH"&amp;$D2372,RawData!$AF:$AF,$F2372))</f>
        <v>74.989999999999995</v>
      </c>
      <c r="J2372">
        <f>IF(COUNTIFS(RawData!$E:$E,$E2372,RawData!$F:$F,"CH"&amp;$D2372,RawData!$AF:$AF,$F2372)=0,"",SUMIFS(RawData!$AA:$AA,RawData!$E:$E,$E2372,RawData!$F:$F,"CH"&amp;$D2372,RawData!$AF:$AF,$F2372))</f>
        <v>78.37</v>
      </c>
      <c r="K2372">
        <f t="shared" ref="K2372:K2435" si="151">G2372-G2371</f>
        <v>3.999999999996362E-2</v>
      </c>
    </row>
    <row r="2373" spans="1:11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>IF(COUNTIFS(RawData!$E:$E,$E2373,RawData!$F:$F,"CH"&amp;$D2373,RawData!$AF:$AF,$F2373)=0,"",SUMIFS(RawData!$Z:$Z,RawData!$E:$E,$E2373,RawData!$F:$F,"CH"&amp;$D2373,RawData!$AF:$AF,$F2373))</f>
        <v>75</v>
      </c>
      <c r="J2373">
        <f>IF(COUNTIFS(RawData!$E:$E,$E2373,RawData!$F:$F,"CH"&amp;$D2373,RawData!$AF:$AF,$F2373)=0,"",SUMIFS(RawData!$AA:$AA,RawData!$E:$E,$E2373,RawData!$F:$F,"CH"&amp;$D2373,RawData!$AF:$AF,$F2373))</f>
        <v>78.37</v>
      </c>
      <c r="K2373">
        <f t="shared" si="151"/>
        <v>3.999999999996362E-2</v>
      </c>
    </row>
    <row r="2374" spans="1:11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>IF(COUNTIFS(RawData!$E:$E,$E2374,RawData!$F:$F,"CH"&amp;$D2374,RawData!$AF:$AF,$F2374)=0,"",SUMIFS(RawData!$Z:$Z,RawData!$E:$E,$E2374,RawData!$F:$F,"CH"&amp;$D2374,RawData!$AF:$AF,$F2374))</f>
        <v>75</v>
      </c>
      <c r="J2374">
        <f>IF(COUNTIFS(RawData!$E:$E,$E2374,RawData!$F:$F,"CH"&amp;$D2374,RawData!$AF:$AF,$F2374)=0,"",SUMIFS(RawData!$AA:$AA,RawData!$E:$E,$E2374,RawData!$F:$F,"CH"&amp;$D2374,RawData!$AF:$AF,$F2374))</f>
        <v>78.37</v>
      </c>
      <c r="K2374">
        <f t="shared" si="151"/>
        <v>3.999999999996362E-2</v>
      </c>
    </row>
    <row r="2375" spans="1:11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>IF(COUNTIFS(RawData!$E:$E,$E2375,RawData!$F:$F,"CH"&amp;$D2375,RawData!$AF:$AF,$F2375)=0,"",SUMIFS(RawData!$Z:$Z,RawData!$E:$E,$E2375,RawData!$F:$F,"CH"&amp;$D2375,RawData!$AF:$AF,$F2375))</f>
        <v>74.989999999999995</v>
      </c>
      <c r="J2375">
        <f>IF(COUNTIFS(RawData!$E:$E,$E2375,RawData!$F:$F,"CH"&amp;$D2375,RawData!$AF:$AF,$F2375)=0,"",SUMIFS(RawData!$AA:$AA,RawData!$E:$E,$E2375,RawData!$F:$F,"CH"&amp;$D2375,RawData!$AF:$AF,$F2375))</f>
        <v>78.45</v>
      </c>
      <c r="K2375">
        <f t="shared" si="151"/>
        <v>3.999999999996362E-2</v>
      </c>
    </row>
    <row r="2376" spans="1:11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>IF(COUNTIFS(RawData!$E:$E,$E2376,RawData!$F:$F,"CH"&amp;$D2376,RawData!$AF:$AF,$F2376)=0,"",SUMIFS(RawData!$Z:$Z,RawData!$E:$E,$E2376,RawData!$F:$F,"CH"&amp;$D2376,RawData!$AF:$AF,$F2376))</f>
        <v>75.010000000000005</v>
      </c>
      <c r="J2376">
        <f>IF(COUNTIFS(RawData!$E:$E,$E2376,RawData!$F:$F,"CH"&amp;$D2376,RawData!$AF:$AF,$F2376)=0,"",SUMIFS(RawData!$AA:$AA,RawData!$E:$E,$E2376,RawData!$F:$F,"CH"&amp;$D2376,RawData!$AF:$AF,$F2376))</f>
        <v>78.45</v>
      </c>
      <c r="K2376">
        <f t="shared" si="151"/>
        <v>2.0000000000209184E-2</v>
      </c>
    </row>
    <row r="2377" spans="1:11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>IF(COUNTIFS(RawData!$E:$E,$E2377,RawData!$F:$F,"CH"&amp;$D2377,RawData!$AF:$AF,$F2377)=0,"",SUMIFS(RawData!$Z:$Z,RawData!$E:$E,$E2377,RawData!$F:$F,"CH"&amp;$D2377,RawData!$AF:$AF,$F2377))</f>
        <v>74.989999999999995</v>
      </c>
      <c r="J2377">
        <f>IF(COUNTIFS(RawData!$E:$E,$E2377,RawData!$F:$F,"CH"&amp;$D2377,RawData!$AF:$AF,$F2377)=0,"",SUMIFS(RawData!$AA:$AA,RawData!$E:$E,$E2377,RawData!$F:$F,"CH"&amp;$D2377,RawData!$AF:$AF,$F2377))</f>
        <v>78.45</v>
      </c>
      <c r="K2377">
        <f t="shared" si="151"/>
        <v>3.999999999996362E-2</v>
      </c>
    </row>
    <row r="2378" spans="1:11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>IF(COUNTIFS(RawData!$E:$E,$E2378,RawData!$F:$F,"CH"&amp;$D2378,RawData!$AF:$AF,$F2378)=0,"",SUMIFS(RawData!$Z:$Z,RawData!$E:$E,$E2378,RawData!$F:$F,"CH"&amp;$D2378,RawData!$AF:$AF,$F2378))</f>
        <v>75</v>
      </c>
      <c r="J2378">
        <f>IF(COUNTIFS(RawData!$E:$E,$E2378,RawData!$F:$F,"CH"&amp;$D2378,RawData!$AF:$AF,$F2378)=0,"",SUMIFS(RawData!$AA:$AA,RawData!$E:$E,$E2378,RawData!$F:$F,"CH"&amp;$D2378,RawData!$AF:$AF,$F2378))</f>
        <v>79.02</v>
      </c>
      <c r="K2378">
        <f t="shared" si="151"/>
        <v>19.379999999999882</v>
      </c>
    </row>
    <row r="2379" spans="1:11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>IF(COUNTIFS(RawData!$E:$E,$E2379,RawData!$F:$F,"CH"&amp;$D2379,RawData!$AF:$AF,$F2379)=0,"",SUMIFS(RawData!$Z:$Z,RawData!$E:$E,$E2379,RawData!$F:$F,"CH"&amp;$D2379,RawData!$AF:$AF,$F2379))</f>
        <v>75.08</v>
      </c>
      <c r="J2379">
        <f>IF(COUNTIFS(RawData!$E:$E,$E2379,RawData!$F:$F,"CH"&amp;$D2379,RawData!$AF:$AF,$F2379)=0,"",SUMIFS(RawData!$AA:$AA,RawData!$E:$E,$E2379,RawData!$F:$F,"CH"&amp;$D2379,RawData!$AF:$AF,$F2379))</f>
        <v>78.540000000000006</v>
      </c>
      <c r="K2379">
        <f t="shared" si="151"/>
        <v>-1.999999999998181E-2</v>
      </c>
    </row>
    <row r="2380" spans="1:11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>IF(COUNTIFS(RawData!$E:$E,$E2380,RawData!$F:$F,"CH"&amp;$D2380,RawData!$AF:$AF,$F2380)=0,"",SUMIFS(RawData!$Z:$Z,RawData!$E:$E,$E2380,RawData!$F:$F,"CH"&amp;$D2380,RawData!$AF:$AF,$F2380))</f>
        <v>75.02</v>
      </c>
      <c r="J2380">
        <f>IF(COUNTIFS(RawData!$E:$E,$E2380,RawData!$F:$F,"CH"&amp;$D2380,RawData!$AF:$AF,$F2380)=0,"",SUMIFS(RawData!$AA:$AA,RawData!$E:$E,$E2380,RawData!$F:$F,"CH"&amp;$D2380,RawData!$AF:$AF,$F2380))</f>
        <v>78.13</v>
      </c>
      <c r="K2380">
        <f t="shared" si="151"/>
        <v>-1.999999999998181E-2</v>
      </c>
    </row>
    <row r="2381" spans="1:11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>IF(COUNTIFS(RawData!$E:$E,$E2381,RawData!$F:$F,"CH"&amp;$D2381,RawData!$AF:$AF,$F2381)=0,"",SUMIFS(RawData!$Z:$Z,RawData!$E:$E,$E2381,RawData!$F:$F,"CH"&amp;$D2381,RawData!$AF:$AF,$F2381))</f>
        <v>75.03</v>
      </c>
      <c r="J2381">
        <f>IF(COUNTIFS(RawData!$E:$E,$E2381,RawData!$F:$F,"CH"&amp;$D2381,RawData!$AF:$AF,$F2381)=0,"",SUMIFS(RawData!$AA:$AA,RawData!$E:$E,$E2381,RawData!$F:$F,"CH"&amp;$D2381,RawData!$AF:$AF,$F2381))</f>
        <v>77.97</v>
      </c>
      <c r="K2381">
        <f t="shared" si="151"/>
        <v>0</v>
      </c>
    </row>
    <row r="2382" spans="1:11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>IF(COUNTIFS(RawData!$E:$E,$E2382,RawData!$F:$F,"CH"&amp;$D2382,RawData!$AF:$AF,$F2382)=0,"",SUMIFS(RawData!$Z:$Z,RawData!$E:$E,$E2382,RawData!$F:$F,"CH"&amp;$D2382,RawData!$AF:$AF,$F2382))</f>
        <v>75.010000000000005</v>
      </c>
      <c r="J2382">
        <f>IF(COUNTIFS(RawData!$E:$E,$E2382,RawData!$F:$F,"CH"&amp;$D2382,RawData!$AF:$AF,$F2382)=0,"",SUMIFS(RawData!$AA:$AA,RawData!$E:$E,$E2382,RawData!$F:$F,"CH"&amp;$D2382,RawData!$AF:$AF,$F2382))</f>
        <v>77.81</v>
      </c>
      <c r="K2382">
        <f t="shared" si="151"/>
        <v>1.999999999998181E-2</v>
      </c>
    </row>
    <row r="2383" spans="1:11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>IF(COUNTIFS(RawData!$E:$E,$E2383,RawData!$F:$F,"CH"&amp;$D2383,RawData!$AF:$AF,$F2383)=0,"",SUMIFS(RawData!$Z:$Z,RawData!$E:$E,$E2383,RawData!$F:$F,"CH"&amp;$D2383,RawData!$AF:$AF,$F2383))</f>
        <v>75.02</v>
      </c>
      <c r="J2383">
        <f>IF(COUNTIFS(RawData!$E:$E,$E2383,RawData!$F:$F,"CH"&amp;$D2383,RawData!$AF:$AF,$F2383)=0,"",SUMIFS(RawData!$AA:$AA,RawData!$E:$E,$E2383,RawData!$F:$F,"CH"&amp;$D2383,RawData!$AF:$AF,$F2383))</f>
        <v>77.73</v>
      </c>
      <c r="K2383">
        <f t="shared" si="151"/>
        <v>0</v>
      </c>
    </row>
    <row r="2384" spans="1:11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>IF(COUNTIFS(RawData!$E:$E,$E2384,RawData!$F:$F,"CH"&amp;$D2384,RawData!$AF:$AF,$F2384)=0,"",SUMIFS(RawData!$Z:$Z,RawData!$E:$E,$E2384,RawData!$F:$F,"CH"&amp;$D2384,RawData!$AF:$AF,$F2384))</f>
        <v>74.989999999999995</v>
      </c>
      <c r="J2384">
        <f>IF(COUNTIFS(RawData!$E:$E,$E2384,RawData!$F:$F,"CH"&amp;$D2384,RawData!$AF:$AF,$F2384)=0,"",SUMIFS(RawData!$AA:$AA,RawData!$E:$E,$E2384,RawData!$F:$F,"CH"&amp;$D2384,RawData!$AF:$AF,$F2384))</f>
        <v>77.73</v>
      </c>
      <c r="K2384">
        <f t="shared" si="151"/>
        <v>1.999999999998181E-2</v>
      </c>
    </row>
    <row r="2385" spans="1:11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>IF(COUNTIFS(RawData!$E:$E,$E2385,RawData!$F:$F,"CH"&amp;$D2385,RawData!$AF:$AF,$F2385)=0,"",SUMIFS(RawData!$Z:$Z,RawData!$E:$E,$E2385,RawData!$F:$F,"CH"&amp;$D2385,RawData!$AF:$AF,$F2385))</f>
        <v>75</v>
      </c>
      <c r="J2385">
        <f>IF(COUNTIFS(RawData!$E:$E,$E2385,RawData!$F:$F,"CH"&amp;$D2385,RawData!$AF:$AF,$F2385)=0,"",SUMIFS(RawData!$AA:$AA,RawData!$E:$E,$E2385,RawData!$F:$F,"CH"&amp;$D2385,RawData!$AF:$AF,$F2385))</f>
        <v>77.66</v>
      </c>
      <c r="K2385">
        <f t="shared" si="151"/>
        <v>1.999999999998181E-2</v>
      </c>
    </row>
    <row r="2386" spans="1:11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>IF(COUNTIFS(RawData!$E:$E,$E2386,RawData!$F:$F,"CH"&amp;$D2386,RawData!$AF:$AF,$F2386)=0,"",SUMIFS(RawData!$Z:$Z,RawData!$E:$E,$E2386,RawData!$F:$F,"CH"&amp;$D2386,RawData!$AF:$AF,$F2386))</f>
        <v>75.010000000000005</v>
      </c>
      <c r="J2386">
        <f>IF(COUNTIFS(RawData!$E:$E,$E2386,RawData!$F:$F,"CH"&amp;$D2386,RawData!$AF:$AF,$F2386)=0,"",SUMIFS(RawData!$AA:$AA,RawData!$E:$E,$E2386,RawData!$F:$F,"CH"&amp;$D2386,RawData!$AF:$AF,$F2386))</f>
        <v>77.73</v>
      </c>
      <c r="K2386">
        <f t="shared" si="151"/>
        <v>1.999999999998181E-2</v>
      </c>
    </row>
    <row r="2387" spans="1:11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>IF(COUNTIFS(RawData!$E:$E,$E2387,RawData!$F:$F,"CH"&amp;$D2387,RawData!$AF:$AF,$F2387)=0,"",SUMIFS(RawData!$Z:$Z,RawData!$E:$E,$E2387,RawData!$F:$F,"CH"&amp;$D2387,RawData!$AF:$AF,$F2387))</f>
        <v>74.989999999999995</v>
      </c>
      <c r="J2387">
        <f>IF(COUNTIFS(RawData!$E:$E,$E2387,RawData!$F:$F,"CH"&amp;$D2387,RawData!$AF:$AF,$F2387)=0,"",SUMIFS(RawData!$AA:$AA,RawData!$E:$E,$E2387,RawData!$F:$F,"CH"&amp;$D2387,RawData!$AF:$AF,$F2387))</f>
        <v>77.73</v>
      </c>
      <c r="K2387">
        <f t="shared" si="151"/>
        <v>4.0000000000190994E-2</v>
      </c>
    </row>
    <row r="2388" spans="1:11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>IF(COUNTIFS(RawData!$E:$E,$E2388,RawData!$F:$F,"CH"&amp;$D2388,RawData!$AF:$AF,$F2388)=0,"",SUMIFS(RawData!$Z:$Z,RawData!$E:$E,$E2388,RawData!$F:$F,"CH"&amp;$D2388,RawData!$AF:$AF,$F2388))</f>
        <v>75.010000000000005</v>
      </c>
      <c r="J2388">
        <f>IF(COUNTIFS(RawData!$E:$E,$E2388,RawData!$F:$F,"CH"&amp;$D2388,RawData!$AF:$AF,$F2388)=0,"",SUMIFS(RawData!$AA:$AA,RawData!$E:$E,$E2388,RawData!$F:$F,"CH"&amp;$D2388,RawData!$AF:$AF,$F2388))</f>
        <v>77.66</v>
      </c>
      <c r="K2388">
        <f t="shared" si="151"/>
        <v>1.999999999998181E-2</v>
      </c>
    </row>
    <row r="2389" spans="1:11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>IF(COUNTIFS(RawData!$E:$E,$E2389,RawData!$F:$F,"CH"&amp;$D2389,RawData!$AF:$AF,$F2389)=0,"",SUMIFS(RawData!$Z:$Z,RawData!$E:$E,$E2389,RawData!$F:$F,"CH"&amp;$D2389,RawData!$AF:$AF,$F2389))</f>
        <v>75</v>
      </c>
      <c r="J2389">
        <f>IF(COUNTIFS(RawData!$E:$E,$E2389,RawData!$F:$F,"CH"&amp;$D2389,RawData!$AF:$AF,$F2389)=0,"",SUMIFS(RawData!$AA:$AA,RawData!$E:$E,$E2389,RawData!$F:$F,"CH"&amp;$D2389,RawData!$AF:$AF,$F2389))</f>
        <v>77.66</v>
      </c>
      <c r="K2389">
        <f t="shared" si="151"/>
        <v>3.999999999996362E-2</v>
      </c>
    </row>
    <row r="2390" spans="1:11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>IF(COUNTIFS(RawData!$E:$E,$E2390,RawData!$F:$F,"CH"&amp;$D2390,RawData!$AF:$AF,$F2390)=0,"",SUMIFS(RawData!$Z:$Z,RawData!$E:$E,$E2390,RawData!$F:$F,"CH"&amp;$D2390,RawData!$AF:$AF,$F2390))</f>
        <v>74.989999999999995</v>
      </c>
      <c r="J2390">
        <f>IF(COUNTIFS(RawData!$E:$E,$E2390,RawData!$F:$F,"CH"&amp;$D2390,RawData!$AF:$AF,$F2390)=0,"",SUMIFS(RawData!$AA:$AA,RawData!$E:$E,$E2390,RawData!$F:$F,"CH"&amp;$D2390,RawData!$AF:$AF,$F2390))</f>
        <v>77.66</v>
      </c>
      <c r="K2390">
        <f t="shared" si="151"/>
        <v>1.999999999998181E-2</v>
      </c>
    </row>
    <row r="2391" spans="1:11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>IF(COUNTIFS(RawData!$E:$E,$E2391,RawData!$F:$F,"CH"&amp;$D2391,RawData!$AF:$AF,$F2391)=0,"",SUMIFS(RawData!$Z:$Z,RawData!$E:$E,$E2391,RawData!$F:$F,"CH"&amp;$D2391,RawData!$AF:$AF,$F2391))</f>
        <v>74.989999999999995</v>
      </c>
      <c r="J2391">
        <f>IF(COUNTIFS(RawData!$E:$E,$E2391,RawData!$F:$F,"CH"&amp;$D2391,RawData!$AF:$AF,$F2391)=0,"",SUMIFS(RawData!$AA:$AA,RawData!$E:$E,$E2391,RawData!$F:$F,"CH"&amp;$D2391,RawData!$AF:$AF,$F2391))</f>
        <v>77.73</v>
      </c>
      <c r="K2391">
        <f t="shared" si="151"/>
        <v>3.999999999996362E-2</v>
      </c>
    </row>
    <row r="2392" spans="1:11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>IF(COUNTIFS(RawData!$E:$E,$E2392,RawData!$F:$F,"CH"&amp;$D2392,RawData!$AF:$AF,$F2392)=0,"",SUMIFS(RawData!$Z:$Z,RawData!$E:$E,$E2392,RawData!$F:$F,"CH"&amp;$D2392,RawData!$AF:$AF,$F2392))</f>
        <v>75</v>
      </c>
      <c r="J2392">
        <f>IF(COUNTIFS(RawData!$E:$E,$E2392,RawData!$F:$F,"CH"&amp;$D2392,RawData!$AF:$AF,$F2392)=0,"",SUMIFS(RawData!$AA:$AA,RawData!$E:$E,$E2392,RawData!$F:$F,"CH"&amp;$D2392,RawData!$AF:$AF,$F2392))</f>
        <v>77.73</v>
      </c>
      <c r="K2392">
        <f t="shared" si="151"/>
        <v>1.999999999998181E-2</v>
      </c>
    </row>
    <row r="2393" spans="1:11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>IF(COUNTIFS(RawData!$E:$E,$E2393,RawData!$F:$F,"CH"&amp;$D2393,RawData!$AF:$AF,$F2393)=0,"",SUMIFS(RawData!$Z:$Z,RawData!$E:$E,$E2393,RawData!$F:$F,"CH"&amp;$D2393,RawData!$AF:$AF,$F2393))</f>
        <v>75.010000000000005</v>
      </c>
      <c r="J2393">
        <f>IF(COUNTIFS(RawData!$E:$E,$E2393,RawData!$F:$F,"CH"&amp;$D2393,RawData!$AF:$AF,$F2393)=0,"",SUMIFS(RawData!$AA:$AA,RawData!$E:$E,$E2393,RawData!$F:$F,"CH"&amp;$D2393,RawData!$AF:$AF,$F2393))</f>
        <v>77.73</v>
      </c>
      <c r="K2393">
        <f t="shared" si="151"/>
        <v>3.999999999996362E-2</v>
      </c>
    </row>
    <row r="2394" spans="1:11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>IF(COUNTIFS(RawData!$E:$E,$E2394,RawData!$F:$F,"CH"&amp;$D2394,RawData!$AF:$AF,$F2394)=0,"",SUMIFS(RawData!$Z:$Z,RawData!$E:$E,$E2394,RawData!$F:$F,"CH"&amp;$D2394,RawData!$AF:$AF,$F2394))</f>
        <v>75</v>
      </c>
      <c r="J2394">
        <f>IF(COUNTIFS(RawData!$E:$E,$E2394,RawData!$F:$F,"CH"&amp;$D2394,RawData!$AF:$AF,$F2394)=0,"",SUMIFS(RawData!$AA:$AA,RawData!$E:$E,$E2394,RawData!$F:$F,"CH"&amp;$D2394,RawData!$AF:$AF,$F2394))</f>
        <v>77.81</v>
      </c>
      <c r="K2394">
        <f t="shared" si="151"/>
        <v>1.999999999998181E-2</v>
      </c>
    </row>
    <row r="2395" spans="1:11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>IF(COUNTIFS(RawData!$E:$E,$E2395,RawData!$F:$F,"CH"&amp;$D2395,RawData!$AF:$AF,$F2395)=0,"",SUMIFS(RawData!$Z:$Z,RawData!$E:$E,$E2395,RawData!$F:$F,"CH"&amp;$D2395,RawData!$AF:$AF,$F2395))</f>
        <v>75.02</v>
      </c>
      <c r="J2395">
        <f>IF(COUNTIFS(RawData!$E:$E,$E2395,RawData!$F:$F,"CH"&amp;$D2395,RawData!$AF:$AF,$F2395)=0,"",SUMIFS(RawData!$AA:$AA,RawData!$E:$E,$E2395,RawData!$F:$F,"CH"&amp;$D2395,RawData!$AF:$AF,$F2395))</f>
        <v>77.89</v>
      </c>
      <c r="K2395">
        <f t="shared" si="151"/>
        <v>4.0000000000190994E-2</v>
      </c>
    </row>
    <row r="2396" spans="1:11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>IF(COUNTIFS(RawData!$E:$E,$E2396,RawData!$F:$F,"CH"&amp;$D2396,RawData!$AF:$AF,$F2396)=0,"",SUMIFS(RawData!$Z:$Z,RawData!$E:$E,$E2396,RawData!$F:$F,"CH"&amp;$D2396,RawData!$AF:$AF,$F2396))</f>
        <v>75.010000000000005</v>
      </c>
      <c r="J2396">
        <f>IF(COUNTIFS(RawData!$E:$E,$E2396,RawData!$F:$F,"CH"&amp;$D2396,RawData!$AF:$AF,$F2396)=0,"",SUMIFS(RawData!$AA:$AA,RawData!$E:$E,$E2396,RawData!$F:$F,"CH"&amp;$D2396,RawData!$AF:$AF,$F2396))</f>
        <v>77.81</v>
      </c>
      <c r="K2396">
        <f t="shared" si="151"/>
        <v>1.999999999998181E-2</v>
      </c>
    </row>
    <row r="2397" spans="1:11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>IF(COUNTIFS(RawData!$E:$E,$E2397,RawData!$F:$F,"CH"&amp;$D2397,RawData!$AF:$AF,$F2397)=0,"",SUMIFS(RawData!$Z:$Z,RawData!$E:$E,$E2397,RawData!$F:$F,"CH"&amp;$D2397,RawData!$AF:$AF,$F2397))</f>
        <v>74.98</v>
      </c>
      <c r="J2397">
        <f>IF(COUNTIFS(RawData!$E:$E,$E2397,RawData!$F:$F,"CH"&amp;$D2397,RawData!$AF:$AF,$F2397)=0,"",SUMIFS(RawData!$AA:$AA,RawData!$E:$E,$E2397,RawData!$F:$F,"CH"&amp;$D2397,RawData!$AF:$AF,$F2397))</f>
        <v>77.89</v>
      </c>
      <c r="K2397">
        <f t="shared" si="151"/>
        <v>3.999999999996362E-2</v>
      </c>
    </row>
    <row r="2398" spans="1:11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>IF(COUNTIFS(RawData!$E:$E,$E2398,RawData!$F:$F,"CH"&amp;$D2398,RawData!$AF:$AF,$F2398)=0,"",SUMIFS(RawData!$Z:$Z,RawData!$E:$E,$E2398,RawData!$F:$F,"CH"&amp;$D2398,RawData!$AF:$AF,$F2398))</f>
        <v>75.040000000000006</v>
      </c>
      <c r="J2398">
        <f>IF(COUNTIFS(RawData!$E:$E,$E2398,RawData!$F:$F,"CH"&amp;$D2398,RawData!$AF:$AF,$F2398)=0,"",SUMIFS(RawData!$AA:$AA,RawData!$E:$E,$E2398,RawData!$F:$F,"CH"&amp;$D2398,RawData!$AF:$AF,$F2398))</f>
        <v>77.97</v>
      </c>
      <c r="K2398">
        <f t="shared" si="151"/>
        <v>3.999999999996362E-2</v>
      </c>
    </row>
    <row r="2399" spans="1:11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>IF(COUNTIFS(RawData!$E:$E,$E2399,RawData!$F:$F,"CH"&amp;$D2399,RawData!$AF:$AF,$F2399)=0,"",SUMIFS(RawData!$Z:$Z,RawData!$E:$E,$E2399,RawData!$F:$F,"CH"&amp;$D2399,RawData!$AF:$AF,$F2399))</f>
        <v>74.989999999999995</v>
      </c>
      <c r="J2399">
        <f>IF(COUNTIFS(RawData!$E:$E,$E2399,RawData!$F:$F,"CH"&amp;$D2399,RawData!$AF:$AF,$F2399)=0,"",SUMIFS(RawData!$AA:$AA,RawData!$E:$E,$E2399,RawData!$F:$F,"CH"&amp;$D2399,RawData!$AF:$AF,$F2399))</f>
        <v>77.89</v>
      </c>
      <c r="K2399">
        <f t="shared" si="151"/>
        <v>1.999999999998181E-2</v>
      </c>
    </row>
    <row r="2400" spans="1:11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>IF(COUNTIFS(RawData!$E:$E,$E2400,RawData!$F:$F,"CH"&amp;$D2400,RawData!$AF:$AF,$F2400)=0,"",SUMIFS(RawData!$Z:$Z,RawData!$E:$E,$E2400,RawData!$F:$F,"CH"&amp;$D2400,RawData!$AF:$AF,$F2400))</f>
        <v>75.03</v>
      </c>
      <c r="J2400">
        <f>IF(COUNTIFS(RawData!$E:$E,$E2400,RawData!$F:$F,"CH"&amp;$D2400,RawData!$AF:$AF,$F2400)=0,"",SUMIFS(RawData!$AA:$AA,RawData!$E:$E,$E2400,RawData!$F:$F,"CH"&amp;$D2400,RawData!$AF:$AF,$F2400))</f>
        <v>78.05</v>
      </c>
      <c r="K2400">
        <f t="shared" si="151"/>
        <v>3.999999999996362E-2</v>
      </c>
    </row>
    <row r="2401" spans="1:11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>IF(COUNTIFS(RawData!$E:$E,$E2401,RawData!$F:$F,"CH"&amp;$D2401,RawData!$AF:$AF,$F2401)=0,"",SUMIFS(RawData!$Z:$Z,RawData!$E:$E,$E2401,RawData!$F:$F,"CH"&amp;$D2401,RawData!$AF:$AF,$F2401))</f>
        <v>75.010000000000005</v>
      </c>
      <c r="J2401">
        <f>IF(COUNTIFS(RawData!$E:$E,$E2401,RawData!$F:$F,"CH"&amp;$D2401,RawData!$AF:$AF,$F2401)=0,"",SUMIFS(RawData!$AA:$AA,RawData!$E:$E,$E2401,RawData!$F:$F,"CH"&amp;$D2401,RawData!$AF:$AF,$F2401))</f>
        <v>78.05</v>
      </c>
      <c r="K2401">
        <f t="shared" si="151"/>
        <v>3.999999999996362E-2</v>
      </c>
    </row>
    <row r="2402" spans="1:11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>IF(COUNTIFS(RawData!$E:$E,$E2402,RawData!$F:$F,"CH"&amp;$D2402,RawData!$AF:$AF,$F2402)=0,"",SUMIFS(RawData!$Z:$Z,RawData!$E:$E,$E2402,RawData!$F:$F,"CH"&amp;$D2402,RawData!$AF:$AF,$F2402))</f>
        <v>75.010000000000005</v>
      </c>
      <c r="J2402">
        <f>IF(COUNTIFS(RawData!$E:$E,$E2402,RawData!$F:$F,"CH"&amp;$D2402,RawData!$AF:$AF,$F2402)=0,"",SUMIFS(RawData!$AA:$AA,RawData!$E:$E,$E2402,RawData!$F:$F,"CH"&amp;$D2402,RawData!$AF:$AF,$F2402))</f>
        <v>78.05</v>
      </c>
      <c r="K2402">
        <f t="shared" si="151"/>
        <v>3.999999999996362E-2</v>
      </c>
    </row>
    <row r="2403" spans="1:11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>IF(COUNTIFS(RawData!$E:$E,$E2403,RawData!$F:$F,"CH"&amp;$D2403,RawData!$AF:$AF,$F2403)=0,"",SUMIFS(RawData!$Z:$Z,RawData!$E:$E,$E2403,RawData!$F:$F,"CH"&amp;$D2403,RawData!$AF:$AF,$F2403))</f>
        <v>74.989999999999995</v>
      </c>
      <c r="J2403">
        <f>IF(COUNTIFS(RawData!$E:$E,$E2403,RawData!$F:$F,"CH"&amp;$D2403,RawData!$AF:$AF,$F2403)=0,"",SUMIFS(RawData!$AA:$AA,RawData!$E:$E,$E2403,RawData!$F:$F,"CH"&amp;$D2403,RawData!$AF:$AF,$F2403))</f>
        <v>78.05</v>
      </c>
      <c r="K2403">
        <f t="shared" si="151"/>
        <v>4.0000000000190994E-2</v>
      </c>
    </row>
    <row r="2404" spans="1:11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>IF(COUNTIFS(RawData!$E:$E,$E2404,RawData!$F:$F,"CH"&amp;$D2404,RawData!$AF:$AF,$F2404)=0,"",SUMIFS(RawData!$Z:$Z,RawData!$E:$E,$E2404,RawData!$F:$F,"CH"&amp;$D2404,RawData!$AF:$AF,$F2404))</f>
        <v>75</v>
      </c>
      <c r="J2404">
        <f>IF(COUNTIFS(RawData!$E:$E,$E2404,RawData!$F:$F,"CH"&amp;$D2404,RawData!$AF:$AF,$F2404)=0,"",SUMIFS(RawData!$AA:$AA,RawData!$E:$E,$E2404,RawData!$F:$F,"CH"&amp;$D2404,RawData!$AF:$AF,$F2404))</f>
        <v>78.13</v>
      </c>
      <c r="K2404">
        <f t="shared" si="151"/>
        <v>3.999999999996362E-2</v>
      </c>
    </row>
    <row r="2405" spans="1:11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>IF(COUNTIFS(RawData!$E:$E,$E2405,RawData!$F:$F,"CH"&amp;$D2405,RawData!$AF:$AF,$F2405)=0,"",SUMIFS(RawData!$Z:$Z,RawData!$E:$E,$E2405,RawData!$F:$F,"CH"&amp;$D2405,RawData!$AF:$AF,$F2405))</f>
        <v>75</v>
      </c>
      <c r="J2405">
        <f>IF(COUNTIFS(RawData!$E:$E,$E2405,RawData!$F:$F,"CH"&amp;$D2405,RawData!$AF:$AF,$F2405)=0,"",SUMIFS(RawData!$AA:$AA,RawData!$E:$E,$E2405,RawData!$F:$F,"CH"&amp;$D2405,RawData!$AF:$AF,$F2405))</f>
        <v>78.209999999999994</v>
      </c>
      <c r="K2405">
        <f t="shared" si="151"/>
        <v>3.999999999996362E-2</v>
      </c>
    </row>
    <row r="2406" spans="1:11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>IF(COUNTIFS(RawData!$E:$E,$E2406,RawData!$F:$F,"CH"&amp;$D2406,RawData!$AF:$AF,$F2406)=0,"",SUMIFS(RawData!$Z:$Z,RawData!$E:$E,$E2406,RawData!$F:$F,"CH"&amp;$D2406,RawData!$AF:$AF,$F2406))</f>
        <v>75</v>
      </c>
      <c r="J2406">
        <f>IF(COUNTIFS(RawData!$E:$E,$E2406,RawData!$F:$F,"CH"&amp;$D2406,RawData!$AF:$AF,$F2406)=0,"",SUMIFS(RawData!$AA:$AA,RawData!$E:$E,$E2406,RawData!$F:$F,"CH"&amp;$D2406,RawData!$AF:$AF,$F2406))</f>
        <v>78.209999999999994</v>
      </c>
      <c r="K2406">
        <f t="shared" si="151"/>
        <v>1.999999999998181E-2</v>
      </c>
    </row>
    <row r="2407" spans="1:11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>IF(COUNTIFS(RawData!$E:$E,$E2407,RawData!$F:$F,"CH"&amp;$D2407,RawData!$AF:$AF,$F2407)=0,"",SUMIFS(RawData!$Z:$Z,RawData!$E:$E,$E2407,RawData!$F:$F,"CH"&amp;$D2407,RawData!$AF:$AF,$F2407))</f>
        <v>75</v>
      </c>
      <c r="J2407">
        <f>IF(COUNTIFS(RawData!$E:$E,$E2407,RawData!$F:$F,"CH"&amp;$D2407,RawData!$AF:$AF,$F2407)=0,"",SUMIFS(RawData!$AA:$AA,RawData!$E:$E,$E2407,RawData!$F:$F,"CH"&amp;$D2407,RawData!$AF:$AF,$F2407))</f>
        <v>78.290000000000006</v>
      </c>
      <c r="K2407">
        <f t="shared" si="151"/>
        <v>3.999999999996362E-2</v>
      </c>
    </row>
    <row r="2408" spans="1:11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>IF(COUNTIFS(RawData!$E:$E,$E2408,RawData!$F:$F,"CH"&amp;$D2408,RawData!$AF:$AF,$F2408)=0,"",SUMIFS(RawData!$Z:$Z,RawData!$E:$E,$E2408,RawData!$F:$F,"CH"&amp;$D2408,RawData!$AF:$AF,$F2408))</f>
        <v>74.989999999999995</v>
      </c>
      <c r="J2408">
        <f>IF(COUNTIFS(RawData!$E:$E,$E2408,RawData!$F:$F,"CH"&amp;$D2408,RawData!$AF:$AF,$F2408)=0,"",SUMIFS(RawData!$AA:$AA,RawData!$E:$E,$E2408,RawData!$F:$F,"CH"&amp;$D2408,RawData!$AF:$AF,$F2408))</f>
        <v>78.37</v>
      </c>
      <c r="K2408">
        <f t="shared" si="151"/>
        <v>3.999999999996362E-2</v>
      </c>
    </row>
    <row r="2409" spans="1:11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>IF(COUNTIFS(RawData!$E:$E,$E2409,RawData!$F:$F,"CH"&amp;$D2409,RawData!$AF:$AF,$F2409)=0,"",SUMIFS(RawData!$Z:$Z,RawData!$E:$E,$E2409,RawData!$F:$F,"CH"&amp;$D2409,RawData!$AF:$AF,$F2409))</f>
        <v>75</v>
      </c>
      <c r="J2409">
        <f>IF(COUNTIFS(RawData!$E:$E,$E2409,RawData!$F:$F,"CH"&amp;$D2409,RawData!$AF:$AF,$F2409)=0,"",SUMIFS(RawData!$AA:$AA,RawData!$E:$E,$E2409,RawData!$F:$F,"CH"&amp;$D2409,RawData!$AF:$AF,$F2409))</f>
        <v>78.37</v>
      </c>
      <c r="K2409">
        <f t="shared" si="151"/>
        <v>6.0000000000172804E-2</v>
      </c>
    </row>
    <row r="2410" spans="1:11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>IF(COUNTIFS(RawData!$E:$E,$E2410,RawData!$F:$F,"CH"&amp;$D2410,RawData!$AF:$AF,$F2410)=0,"",SUMIFS(RawData!$Z:$Z,RawData!$E:$E,$E2410,RawData!$F:$F,"CH"&amp;$D2410,RawData!$AF:$AF,$F2410))</f>
        <v>75</v>
      </c>
      <c r="J2410">
        <f>IF(COUNTIFS(RawData!$E:$E,$E2410,RawData!$F:$F,"CH"&amp;$D2410,RawData!$AF:$AF,$F2410)=0,"",SUMIFS(RawData!$AA:$AA,RawData!$E:$E,$E2410,RawData!$F:$F,"CH"&amp;$D2410,RawData!$AF:$AF,$F2410))</f>
        <v>78.37</v>
      </c>
      <c r="K2410">
        <f t="shared" si="151"/>
        <v>1.999999999998181E-2</v>
      </c>
    </row>
    <row r="2411" spans="1:11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>IF(COUNTIFS(RawData!$E:$E,$E2411,RawData!$F:$F,"CH"&amp;$D2411,RawData!$AF:$AF,$F2411)=0,"",SUMIFS(RawData!$Z:$Z,RawData!$E:$E,$E2411,RawData!$F:$F,"CH"&amp;$D2411,RawData!$AF:$AF,$F2411))</f>
        <v>74.989999999999995</v>
      </c>
      <c r="J2411">
        <f>IF(COUNTIFS(RawData!$E:$E,$E2411,RawData!$F:$F,"CH"&amp;$D2411,RawData!$AF:$AF,$F2411)=0,"",SUMIFS(RawData!$AA:$AA,RawData!$E:$E,$E2411,RawData!$F:$F,"CH"&amp;$D2411,RawData!$AF:$AF,$F2411))</f>
        <v>78.45</v>
      </c>
      <c r="K2411">
        <f t="shared" si="151"/>
        <v>3.999999999996362E-2</v>
      </c>
    </row>
    <row r="2412" spans="1:11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>IF(COUNTIFS(RawData!$E:$E,$E2412,RawData!$F:$F,"CH"&amp;$D2412,RawData!$AF:$AF,$F2412)=0,"",SUMIFS(RawData!$Z:$Z,RawData!$E:$E,$E2412,RawData!$F:$F,"CH"&amp;$D2412,RawData!$AF:$AF,$F2412))</f>
        <v>75.010000000000005</v>
      </c>
      <c r="J2412">
        <f>IF(COUNTIFS(RawData!$E:$E,$E2412,RawData!$F:$F,"CH"&amp;$D2412,RawData!$AF:$AF,$F2412)=0,"",SUMIFS(RawData!$AA:$AA,RawData!$E:$E,$E2412,RawData!$F:$F,"CH"&amp;$D2412,RawData!$AF:$AF,$F2412))</f>
        <v>78.45</v>
      </c>
      <c r="K2412">
        <f t="shared" si="151"/>
        <v>3.999999999996362E-2</v>
      </c>
    </row>
    <row r="2413" spans="1:11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>IF(COUNTIFS(RawData!$E:$E,$E2413,RawData!$F:$F,"CH"&amp;$D2413,RawData!$AF:$AF,$F2413)=0,"",SUMIFS(RawData!$Z:$Z,RawData!$E:$E,$E2413,RawData!$F:$F,"CH"&amp;$D2413,RawData!$AF:$AF,$F2413))</f>
        <v>74.989999999999995</v>
      </c>
      <c r="J2413">
        <f>IF(COUNTIFS(RawData!$E:$E,$E2413,RawData!$F:$F,"CH"&amp;$D2413,RawData!$AF:$AF,$F2413)=0,"",SUMIFS(RawData!$AA:$AA,RawData!$E:$E,$E2413,RawData!$F:$F,"CH"&amp;$D2413,RawData!$AF:$AF,$F2413))</f>
        <v>78.45</v>
      </c>
      <c r="K2413">
        <f t="shared" si="151"/>
        <v>5.999999999994543E-2</v>
      </c>
    </row>
    <row r="2414" spans="1:11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>IF(COUNTIFS(RawData!$E:$E,$E2414,RawData!$F:$F,"CH"&amp;$D2414,RawData!$AF:$AF,$F2414)=0,"",SUMIFS(RawData!$Z:$Z,RawData!$E:$E,$E2414,RawData!$F:$F,"CH"&amp;$D2414,RawData!$AF:$AF,$F2414))</f>
        <v>75</v>
      </c>
      <c r="J2414">
        <f>IF(COUNTIFS(RawData!$E:$E,$E2414,RawData!$F:$F,"CH"&amp;$D2414,RawData!$AF:$AF,$F2414)=0,"",SUMIFS(RawData!$AA:$AA,RawData!$E:$E,$E2414,RawData!$F:$F,"CH"&amp;$D2414,RawData!$AF:$AF,$F2414))</f>
        <v>79.02</v>
      </c>
      <c r="K2414">
        <f t="shared" si="151"/>
        <v>18.660000000000082</v>
      </c>
    </row>
    <row r="2415" spans="1:11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>IF(COUNTIFS(RawData!$E:$E,$E2415,RawData!$F:$F,"CH"&amp;$D2415,RawData!$AF:$AF,$F2415)=0,"",SUMIFS(RawData!$Z:$Z,RawData!$E:$E,$E2415,RawData!$F:$F,"CH"&amp;$D2415,RawData!$AF:$AF,$F2415))</f>
        <v>75.08</v>
      </c>
      <c r="J2415">
        <f>IF(COUNTIFS(RawData!$E:$E,$E2415,RawData!$F:$F,"CH"&amp;$D2415,RawData!$AF:$AF,$F2415)=0,"",SUMIFS(RawData!$AA:$AA,RawData!$E:$E,$E2415,RawData!$F:$F,"CH"&amp;$D2415,RawData!$AF:$AF,$F2415))</f>
        <v>78.540000000000006</v>
      </c>
      <c r="K2415">
        <f t="shared" si="151"/>
        <v>-1.999999999998181E-2</v>
      </c>
    </row>
    <row r="2416" spans="1:11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>IF(COUNTIFS(RawData!$E:$E,$E2416,RawData!$F:$F,"CH"&amp;$D2416,RawData!$AF:$AF,$F2416)=0,"",SUMIFS(RawData!$Z:$Z,RawData!$E:$E,$E2416,RawData!$F:$F,"CH"&amp;$D2416,RawData!$AF:$AF,$F2416))</f>
        <v>75.02</v>
      </c>
      <c r="J2416">
        <f>IF(COUNTIFS(RawData!$E:$E,$E2416,RawData!$F:$F,"CH"&amp;$D2416,RawData!$AF:$AF,$F2416)=0,"",SUMIFS(RawData!$AA:$AA,RawData!$E:$E,$E2416,RawData!$F:$F,"CH"&amp;$D2416,RawData!$AF:$AF,$F2416))</f>
        <v>78.13</v>
      </c>
      <c r="K2416">
        <f t="shared" si="151"/>
        <v>-1.999999999998181E-2</v>
      </c>
    </row>
    <row r="2417" spans="1:11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>IF(COUNTIFS(RawData!$E:$E,$E2417,RawData!$F:$F,"CH"&amp;$D2417,RawData!$AF:$AF,$F2417)=0,"",SUMIFS(RawData!$Z:$Z,RawData!$E:$E,$E2417,RawData!$F:$F,"CH"&amp;$D2417,RawData!$AF:$AF,$F2417))</f>
        <v>75.03</v>
      </c>
      <c r="J2417">
        <f>IF(COUNTIFS(RawData!$E:$E,$E2417,RawData!$F:$F,"CH"&amp;$D2417,RawData!$AF:$AF,$F2417)=0,"",SUMIFS(RawData!$AA:$AA,RawData!$E:$E,$E2417,RawData!$F:$F,"CH"&amp;$D2417,RawData!$AF:$AF,$F2417))</f>
        <v>77.97</v>
      </c>
      <c r="K2417">
        <f t="shared" si="151"/>
        <v>1.999999999998181E-2</v>
      </c>
    </row>
    <row r="2418" spans="1:11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>IF(COUNTIFS(RawData!$E:$E,$E2418,RawData!$F:$F,"CH"&amp;$D2418,RawData!$AF:$AF,$F2418)=0,"",SUMIFS(RawData!$Z:$Z,RawData!$E:$E,$E2418,RawData!$F:$F,"CH"&amp;$D2418,RawData!$AF:$AF,$F2418))</f>
        <v>75.010000000000005</v>
      </c>
      <c r="J2418">
        <f>IF(COUNTIFS(RawData!$E:$E,$E2418,RawData!$F:$F,"CH"&amp;$D2418,RawData!$AF:$AF,$F2418)=0,"",SUMIFS(RawData!$AA:$AA,RawData!$E:$E,$E2418,RawData!$F:$F,"CH"&amp;$D2418,RawData!$AF:$AF,$F2418))</f>
        <v>77.81</v>
      </c>
      <c r="K2418">
        <f t="shared" si="151"/>
        <v>0</v>
      </c>
    </row>
    <row r="2419" spans="1:11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>IF(COUNTIFS(RawData!$E:$E,$E2419,RawData!$F:$F,"CH"&amp;$D2419,RawData!$AF:$AF,$F2419)=0,"",SUMIFS(RawData!$Z:$Z,RawData!$E:$E,$E2419,RawData!$F:$F,"CH"&amp;$D2419,RawData!$AF:$AF,$F2419))</f>
        <v>75.02</v>
      </c>
      <c r="J2419">
        <f>IF(COUNTIFS(RawData!$E:$E,$E2419,RawData!$F:$F,"CH"&amp;$D2419,RawData!$AF:$AF,$F2419)=0,"",SUMIFS(RawData!$AA:$AA,RawData!$E:$E,$E2419,RawData!$F:$F,"CH"&amp;$D2419,RawData!$AF:$AF,$F2419))</f>
        <v>77.73</v>
      </c>
      <c r="K2419">
        <f t="shared" si="151"/>
        <v>1.999999999998181E-2</v>
      </c>
    </row>
    <row r="2420" spans="1:11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>IF(COUNTIFS(RawData!$E:$E,$E2420,RawData!$F:$F,"CH"&amp;$D2420,RawData!$AF:$AF,$F2420)=0,"",SUMIFS(RawData!$Z:$Z,RawData!$E:$E,$E2420,RawData!$F:$F,"CH"&amp;$D2420,RawData!$AF:$AF,$F2420))</f>
        <v>74.989999999999995</v>
      </c>
      <c r="J2420">
        <f>IF(COUNTIFS(RawData!$E:$E,$E2420,RawData!$F:$F,"CH"&amp;$D2420,RawData!$AF:$AF,$F2420)=0,"",SUMIFS(RawData!$AA:$AA,RawData!$E:$E,$E2420,RawData!$F:$F,"CH"&amp;$D2420,RawData!$AF:$AF,$F2420))</f>
        <v>77.73</v>
      </c>
      <c r="K2420">
        <f t="shared" si="151"/>
        <v>1.999999999998181E-2</v>
      </c>
    </row>
    <row r="2421" spans="1:11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>IF(COUNTIFS(RawData!$E:$E,$E2421,RawData!$F:$F,"CH"&amp;$D2421,RawData!$AF:$AF,$F2421)=0,"",SUMIFS(RawData!$Z:$Z,RawData!$E:$E,$E2421,RawData!$F:$F,"CH"&amp;$D2421,RawData!$AF:$AF,$F2421))</f>
        <v>75</v>
      </c>
      <c r="J2421">
        <f>IF(COUNTIFS(RawData!$E:$E,$E2421,RawData!$F:$F,"CH"&amp;$D2421,RawData!$AF:$AF,$F2421)=0,"",SUMIFS(RawData!$AA:$AA,RawData!$E:$E,$E2421,RawData!$F:$F,"CH"&amp;$D2421,RawData!$AF:$AF,$F2421))</f>
        <v>77.66</v>
      </c>
      <c r="K2421">
        <f t="shared" si="151"/>
        <v>1.999999999998181E-2</v>
      </c>
    </row>
    <row r="2422" spans="1:11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>IF(COUNTIFS(RawData!$E:$E,$E2422,RawData!$F:$F,"CH"&amp;$D2422,RawData!$AF:$AF,$F2422)=0,"",SUMIFS(RawData!$Z:$Z,RawData!$E:$E,$E2422,RawData!$F:$F,"CH"&amp;$D2422,RawData!$AF:$AF,$F2422))</f>
        <v>75.010000000000005</v>
      </c>
      <c r="J2422">
        <f>IF(COUNTIFS(RawData!$E:$E,$E2422,RawData!$F:$F,"CH"&amp;$D2422,RawData!$AF:$AF,$F2422)=0,"",SUMIFS(RawData!$AA:$AA,RawData!$E:$E,$E2422,RawData!$F:$F,"CH"&amp;$D2422,RawData!$AF:$AF,$F2422))</f>
        <v>77.73</v>
      </c>
      <c r="K2422">
        <f t="shared" si="151"/>
        <v>3.999999999996362E-2</v>
      </c>
    </row>
    <row r="2423" spans="1:11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>IF(COUNTIFS(RawData!$E:$E,$E2423,RawData!$F:$F,"CH"&amp;$D2423,RawData!$AF:$AF,$F2423)=0,"",SUMIFS(RawData!$Z:$Z,RawData!$E:$E,$E2423,RawData!$F:$F,"CH"&amp;$D2423,RawData!$AF:$AF,$F2423))</f>
        <v>74.989999999999995</v>
      </c>
      <c r="J2423">
        <f>IF(COUNTIFS(RawData!$E:$E,$E2423,RawData!$F:$F,"CH"&amp;$D2423,RawData!$AF:$AF,$F2423)=0,"",SUMIFS(RawData!$AA:$AA,RawData!$E:$E,$E2423,RawData!$F:$F,"CH"&amp;$D2423,RawData!$AF:$AF,$F2423))</f>
        <v>77.73</v>
      </c>
      <c r="K2423">
        <f t="shared" si="151"/>
        <v>1.999999999998181E-2</v>
      </c>
    </row>
    <row r="2424" spans="1:11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>IF(COUNTIFS(RawData!$E:$E,$E2424,RawData!$F:$F,"CH"&amp;$D2424,RawData!$AF:$AF,$F2424)=0,"",SUMIFS(RawData!$Z:$Z,RawData!$E:$E,$E2424,RawData!$F:$F,"CH"&amp;$D2424,RawData!$AF:$AF,$F2424))</f>
        <v>75.010000000000005</v>
      </c>
      <c r="J2424">
        <f>IF(COUNTIFS(RawData!$E:$E,$E2424,RawData!$F:$F,"CH"&amp;$D2424,RawData!$AF:$AF,$F2424)=0,"",SUMIFS(RawData!$AA:$AA,RawData!$E:$E,$E2424,RawData!$F:$F,"CH"&amp;$D2424,RawData!$AF:$AF,$F2424))</f>
        <v>77.66</v>
      </c>
      <c r="K2424">
        <f t="shared" si="151"/>
        <v>1.999999999998181E-2</v>
      </c>
    </row>
    <row r="2425" spans="1:11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>IF(COUNTIFS(RawData!$E:$E,$E2425,RawData!$F:$F,"CH"&amp;$D2425,RawData!$AF:$AF,$F2425)=0,"",SUMIFS(RawData!$Z:$Z,RawData!$E:$E,$E2425,RawData!$F:$F,"CH"&amp;$D2425,RawData!$AF:$AF,$F2425))</f>
        <v>75</v>
      </c>
      <c r="J2425">
        <f>IF(COUNTIFS(RawData!$E:$E,$E2425,RawData!$F:$F,"CH"&amp;$D2425,RawData!$AF:$AF,$F2425)=0,"",SUMIFS(RawData!$AA:$AA,RawData!$E:$E,$E2425,RawData!$F:$F,"CH"&amp;$D2425,RawData!$AF:$AF,$F2425))</f>
        <v>77.66</v>
      </c>
      <c r="K2425">
        <f t="shared" si="151"/>
        <v>4.0000000000190994E-2</v>
      </c>
    </row>
    <row r="2426" spans="1:11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>IF(COUNTIFS(RawData!$E:$E,$E2426,RawData!$F:$F,"CH"&amp;$D2426,RawData!$AF:$AF,$F2426)=0,"",SUMIFS(RawData!$Z:$Z,RawData!$E:$E,$E2426,RawData!$F:$F,"CH"&amp;$D2426,RawData!$AF:$AF,$F2426))</f>
        <v>74.989999999999995</v>
      </c>
      <c r="J2426">
        <f>IF(COUNTIFS(RawData!$E:$E,$E2426,RawData!$F:$F,"CH"&amp;$D2426,RawData!$AF:$AF,$F2426)=0,"",SUMIFS(RawData!$AA:$AA,RawData!$E:$E,$E2426,RawData!$F:$F,"CH"&amp;$D2426,RawData!$AF:$AF,$F2426))</f>
        <v>77.66</v>
      </c>
      <c r="K2426">
        <f t="shared" si="151"/>
        <v>1.999999999998181E-2</v>
      </c>
    </row>
    <row r="2427" spans="1:11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>IF(COUNTIFS(RawData!$E:$E,$E2427,RawData!$F:$F,"CH"&amp;$D2427,RawData!$AF:$AF,$F2427)=0,"",SUMIFS(RawData!$Z:$Z,RawData!$E:$E,$E2427,RawData!$F:$F,"CH"&amp;$D2427,RawData!$AF:$AF,$F2427))</f>
        <v>74.989999999999995</v>
      </c>
      <c r="J2427">
        <f>IF(COUNTIFS(RawData!$E:$E,$E2427,RawData!$F:$F,"CH"&amp;$D2427,RawData!$AF:$AF,$F2427)=0,"",SUMIFS(RawData!$AA:$AA,RawData!$E:$E,$E2427,RawData!$F:$F,"CH"&amp;$D2427,RawData!$AF:$AF,$F2427))</f>
        <v>77.73</v>
      </c>
      <c r="K2427">
        <f t="shared" si="151"/>
        <v>3.999999999996362E-2</v>
      </c>
    </row>
    <row r="2428" spans="1:11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>IF(COUNTIFS(RawData!$E:$E,$E2428,RawData!$F:$F,"CH"&amp;$D2428,RawData!$AF:$AF,$F2428)=0,"",SUMIFS(RawData!$Z:$Z,RawData!$E:$E,$E2428,RawData!$F:$F,"CH"&amp;$D2428,RawData!$AF:$AF,$F2428))</f>
        <v>75</v>
      </c>
      <c r="J2428">
        <f>IF(COUNTIFS(RawData!$E:$E,$E2428,RawData!$F:$F,"CH"&amp;$D2428,RawData!$AF:$AF,$F2428)=0,"",SUMIFS(RawData!$AA:$AA,RawData!$E:$E,$E2428,RawData!$F:$F,"CH"&amp;$D2428,RawData!$AF:$AF,$F2428))</f>
        <v>77.73</v>
      </c>
      <c r="K2428">
        <f t="shared" si="151"/>
        <v>1.999999999998181E-2</v>
      </c>
    </row>
    <row r="2429" spans="1:11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>IF(COUNTIFS(RawData!$E:$E,$E2429,RawData!$F:$F,"CH"&amp;$D2429,RawData!$AF:$AF,$F2429)=0,"",SUMIFS(RawData!$Z:$Z,RawData!$E:$E,$E2429,RawData!$F:$F,"CH"&amp;$D2429,RawData!$AF:$AF,$F2429))</f>
        <v>75.010000000000005</v>
      </c>
      <c r="J2429">
        <f>IF(COUNTIFS(RawData!$E:$E,$E2429,RawData!$F:$F,"CH"&amp;$D2429,RawData!$AF:$AF,$F2429)=0,"",SUMIFS(RawData!$AA:$AA,RawData!$E:$E,$E2429,RawData!$F:$F,"CH"&amp;$D2429,RawData!$AF:$AF,$F2429))</f>
        <v>77.73</v>
      </c>
      <c r="K2429">
        <f t="shared" si="151"/>
        <v>3.999999999996362E-2</v>
      </c>
    </row>
    <row r="2430" spans="1:11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>IF(COUNTIFS(RawData!$E:$E,$E2430,RawData!$F:$F,"CH"&amp;$D2430,RawData!$AF:$AF,$F2430)=0,"",SUMIFS(RawData!$Z:$Z,RawData!$E:$E,$E2430,RawData!$F:$F,"CH"&amp;$D2430,RawData!$AF:$AF,$F2430))</f>
        <v>75</v>
      </c>
      <c r="J2430">
        <f>IF(COUNTIFS(RawData!$E:$E,$E2430,RawData!$F:$F,"CH"&amp;$D2430,RawData!$AF:$AF,$F2430)=0,"",SUMIFS(RawData!$AA:$AA,RawData!$E:$E,$E2430,RawData!$F:$F,"CH"&amp;$D2430,RawData!$AF:$AF,$F2430))</f>
        <v>77.81</v>
      </c>
      <c r="K2430">
        <f t="shared" si="151"/>
        <v>3.999999999996362E-2</v>
      </c>
    </row>
    <row r="2431" spans="1:11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>IF(COUNTIFS(RawData!$E:$E,$E2431,RawData!$F:$F,"CH"&amp;$D2431,RawData!$AF:$AF,$F2431)=0,"",SUMIFS(RawData!$Z:$Z,RawData!$E:$E,$E2431,RawData!$F:$F,"CH"&amp;$D2431,RawData!$AF:$AF,$F2431))</f>
        <v>75.02</v>
      </c>
      <c r="J2431">
        <f>IF(COUNTIFS(RawData!$E:$E,$E2431,RawData!$F:$F,"CH"&amp;$D2431,RawData!$AF:$AF,$F2431)=0,"",SUMIFS(RawData!$AA:$AA,RawData!$E:$E,$E2431,RawData!$F:$F,"CH"&amp;$D2431,RawData!$AF:$AF,$F2431))</f>
        <v>77.89</v>
      </c>
      <c r="K2431">
        <f t="shared" si="151"/>
        <v>3.999999999996362E-2</v>
      </c>
    </row>
    <row r="2432" spans="1:11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>IF(COUNTIFS(RawData!$E:$E,$E2432,RawData!$F:$F,"CH"&amp;$D2432,RawData!$AF:$AF,$F2432)=0,"",SUMIFS(RawData!$Z:$Z,RawData!$E:$E,$E2432,RawData!$F:$F,"CH"&amp;$D2432,RawData!$AF:$AF,$F2432))</f>
        <v>75.010000000000005</v>
      </c>
      <c r="J2432">
        <f>IF(COUNTIFS(RawData!$E:$E,$E2432,RawData!$F:$F,"CH"&amp;$D2432,RawData!$AF:$AF,$F2432)=0,"",SUMIFS(RawData!$AA:$AA,RawData!$E:$E,$E2432,RawData!$F:$F,"CH"&amp;$D2432,RawData!$AF:$AF,$F2432))</f>
        <v>77.81</v>
      </c>
      <c r="K2432">
        <f t="shared" si="151"/>
        <v>1.999999999998181E-2</v>
      </c>
    </row>
    <row r="2433" spans="1:11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>IF(COUNTIFS(RawData!$E:$E,$E2433,RawData!$F:$F,"CH"&amp;$D2433,RawData!$AF:$AF,$F2433)=0,"",SUMIFS(RawData!$Z:$Z,RawData!$E:$E,$E2433,RawData!$F:$F,"CH"&amp;$D2433,RawData!$AF:$AF,$F2433))</f>
        <v>74.98</v>
      </c>
      <c r="J2433">
        <f>IF(COUNTIFS(RawData!$E:$E,$E2433,RawData!$F:$F,"CH"&amp;$D2433,RawData!$AF:$AF,$F2433)=0,"",SUMIFS(RawData!$AA:$AA,RawData!$E:$E,$E2433,RawData!$F:$F,"CH"&amp;$D2433,RawData!$AF:$AF,$F2433))</f>
        <v>77.89</v>
      </c>
      <c r="K2433">
        <f t="shared" si="151"/>
        <v>4.0000000000190994E-2</v>
      </c>
    </row>
    <row r="2434" spans="1:11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>IF(COUNTIFS(RawData!$E:$E,$E2434,RawData!$F:$F,"CH"&amp;$D2434,RawData!$AF:$AF,$F2434)=0,"",SUMIFS(RawData!$Z:$Z,RawData!$E:$E,$E2434,RawData!$F:$F,"CH"&amp;$D2434,RawData!$AF:$AF,$F2434))</f>
        <v>75.040000000000006</v>
      </c>
      <c r="J2434">
        <f>IF(COUNTIFS(RawData!$E:$E,$E2434,RawData!$F:$F,"CH"&amp;$D2434,RawData!$AF:$AF,$F2434)=0,"",SUMIFS(RawData!$AA:$AA,RawData!$E:$E,$E2434,RawData!$F:$F,"CH"&amp;$D2434,RawData!$AF:$AF,$F2434))</f>
        <v>77.97</v>
      </c>
      <c r="K2434">
        <f t="shared" si="151"/>
        <v>3.999999999996362E-2</v>
      </c>
    </row>
    <row r="2435" spans="1:11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>IF(COUNTIFS(RawData!$E:$E,$E2435,RawData!$F:$F,"CH"&amp;$D2435,RawData!$AF:$AF,$F2435)=0,"",SUMIFS(RawData!$Z:$Z,RawData!$E:$E,$E2435,RawData!$F:$F,"CH"&amp;$D2435,RawData!$AF:$AF,$F2435))</f>
        <v>74.989999999999995</v>
      </c>
      <c r="J2435">
        <f>IF(COUNTIFS(RawData!$E:$E,$E2435,RawData!$F:$F,"CH"&amp;$D2435,RawData!$AF:$AF,$F2435)=0,"",SUMIFS(RawData!$AA:$AA,RawData!$E:$E,$E2435,RawData!$F:$F,"CH"&amp;$D2435,RawData!$AF:$AF,$F2435))</f>
        <v>77.89</v>
      </c>
      <c r="K2435">
        <f t="shared" si="151"/>
        <v>1.999999999998181E-2</v>
      </c>
    </row>
    <row r="2436" spans="1:11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>IF(COUNTIFS(RawData!$E:$E,$E2436,RawData!$F:$F,"CH"&amp;$D2436,RawData!$AF:$AF,$F2436)=0,"",SUMIFS(RawData!$Z:$Z,RawData!$E:$E,$E2436,RawData!$F:$F,"CH"&amp;$D2436,RawData!$AF:$AF,$F2436))</f>
        <v>75.03</v>
      </c>
      <c r="J2436">
        <f>IF(COUNTIFS(RawData!$E:$E,$E2436,RawData!$F:$F,"CH"&amp;$D2436,RawData!$AF:$AF,$F2436)=0,"",SUMIFS(RawData!$AA:$AA,RawData!$E:$E,$E2436,RawData!$F:$F,"CH"&amp;$D2436,RawData!$AF:$AF,$F2436))</f>
        <v>78.05</v>
      </c>
      <c r="K2436">
        <f t="shared" ref="K2436:K2449" si="155">G2436-G2435</f>
        <v>5.999999999994543E-2</v>
      </c>
    </row>
    <row r="2437" spans="1:11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>IF(COUNTIFS(RawData!$E:$E,$E2437,RawData!$F:$F,"CH"&amp;$D2437,RawData!$AF:$AF,$F2437)=0,"",SUMIFS(RawData!$Z:$Z,RawData!$E:$E,$E2437,RawData!$F:$F,"CH"&amp;$D2437,RawData!$AF:$AF,$F2437))</f>
        <v>75.010000000000005</v>
      </c>
      <c r="J2437">
        <f>IF(COUNTIFS(RawData!$E:$E,$E2437,RawData!$F:$F,"CH"&amp;$D2437,RawData!$AF:$AF,$F2437)=0,"",SUMIFS(RawData!$AA:$AA,RawData!$E:$E,$E2437,RawData!$F:$F,"CH"&amp;$D2437,RawData!$AF:$AF,$F2437))</f>
        <v>78.05</v>
      </c>
      <c r="K2437">
        <f t="shared" si="155"/>
        <v>3.999999999996362E-2</v>
      </c>
    </row>
    <row r="2438" spans="1:11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>IF(COUNTIFS(RawData!$E:$E,$E2438,RawData!$F:$F,"CH"&amp;$D2438,RawData!$AF:$AF,$F2438)=0,"",SUMIFS(RawData!$Z:$Z,RawData!$E:$E,$E2438,RawData!$F:$F,"CH"&amp;$D2438,RawData!$AF:$AF,$F2438))</f>
        <v>75.010000000000005</v>
      </c>
      <c r="J2438">
        <f>IF(COUNTIFS(RawData!$E:$E,$E2438,RawData!$F:$F,"CH"&amp;$D2438,RawData!$AF:$AF,$F2438)=0,"",SUMIFS(RawData!$AA:$AA,RawData!$E:$E,$E2438,RawData!$F:$F,"CH"&amp;$D2438,RawData!$AF:$AF,$F2438))</f>
        <v>78.05</v>
      </c>
      <c r="K2438">
        <f t="shared" si="155"/>
        <v>1.999999999998181E-2</v>
      </c>
    </row>
    <row r="2439" spans="1:11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>IF(COUNTIFS(RawData!$E:$E,$E2439,RawData!$F:$F,"CH"&amp;$D2439,RawData!$AF:$AF,$F2439)=0,"",SUMIFS(RawData!$Z:$Z,RawData!$E:$E,$E2439,RawData!$F:$F,"CH"&amp;$D2439,RawData!$AF:$AF,$F2439))</f>
        <v>74.989999999999995</v>
      </c>
      <c r="J2439">
        <f>IF(COUNTIFS(RawData!$E:$E,$E2439,RawData!$F:$F,"CH"&amp;$D2439,RawData!$AF:$AF,$F2439)=0,"",SUMIFS(RawData!$AA:$AA,RawData!$E:$E,$E2439,RawData!$F:$F,"CH"&amp;$D2439,RawData!$AF:$AF,$F2439))</f>
        <v>78.05</v>
      </c>
      <c r="K2439">
        <f t="shared" si="155"/>
        <v>3.999999999996362E-2</v>
      </c>
    </row>
    <row r="2440" spans="1:11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>IF(COUNTIFS(RawData!$E:$E,$E2440,RawData!$F:$F,"CH"&amp;$D2440,RawData!$AF:$AF,$F2440)=0,"",SUMIFS(RawData!$Z:$Z,RawData!$E:$E,$E2440,RawData!$F:$F,"CH"&amp;$D2440,RawData!$AF:$AF,$F2440))</f>
        <v>75</v>
      </c>
      <c r="J2440">
        <f>IF(COUNTIFS(RawData!$E:$E,$E2440,RawData!$F:$F,"CH"&amp;$D2440,RawData!$AF:$AF,$F2440)=0,"",SUMIFS(RawData!$AA:$AA,RawData!$E:$E,$E2440,RawData!$F:$F,"CH"&amp;$D2440,RawData!$AF:$AF,$F2440))</f>
        <v>78.13</v>
      </c>
      <c r="K2440">
        <f t="shared" si="155"/>
        <v>4.0000000000190994E-2</v>
      </c>
    </row>
    <row r="2441" spans="1:11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>IF(COUNTIFS(RawData!$E:$E,$E2441,RawData!$F:$F,"CH"&amp;$D2441,RawData!$AF:$AF,$F2441)=0,"",SUMIFS(RawData!$Z:$Z,RawData!$E:$E,$E2441,RawData!$F:$F,"CH"&amp;$D2441,RawData!$AF:$AF,$F2441))</f>
        <v>75</v>
      </c>
      <c r="J2441">
        <f>IF(COUNTIFS(RawData!$E:$E,$E2441,RawData!$F:$F,"CH"&amp;$D2441,RawData!$AF:$AF,$F2441)=0,"",SUMIFS(RawData!$AA:$AA,RawData!$E:$E,$E2441,RawData!$F:$F,"CH"&amp;$D2441,RawData!$AF:$AF,$F2441))</f>
        <v>78.209999999999994</v>
      </c>
      <c r="K2441">
        <f t="shared" si="155"/>
        <v>3.999999999996362E-2</v>
      </c>
    </row>
    <row r="2442" spans="1:11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>IF(COUNTIFS(RawData!$E:$E,$E2442,RawData!$F:$F,"CH"&amp;$D2442,RawData!$AF:$AF,$F2442)=0,"",SUMIFS(RawData!$Z:$Z,RawData!$E:$E,$E2442,RawData!$F:$F,"CH"&amp;$D2442,RawData!$AF:$AF,$F2442))</f>
        <v>75</v>
      </c>
      <c r="J2442">
        <f>IF(COUNTIFS(RawData!$E:$E,$E2442,RawData!$F:$F,"CH"&amp;$D2442,RawData!$AF:$AF,$F2442)=0,"",SUMIFS(RawData!$AA:$AA,RawData!$E:$E,$E2442,RawData!$F:$F,"CH"&amp;$D2442,RawData!$AF:$AF,$F2442))</f>
        <v>78.209999999999994</v>
      </c>
      <c r="K2442">
        <f t="shared" si="155"/>
        <v>3.999999999996362E-2</v>
      </c>
    </row>
    <row r="2443" spans="1:11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>IF(COUNTIFS(RawData!$E:$E,$E2443,RawData!$F:$F,"CH"&amp;$D2443,RawData!$AF:$AF,$F2443)=0,"",SUMIFS(RawData!$Z:$Z,RawData!$E:$E,$E2443,RawData!$F:$F,"CH"&amp;$D2443,RawData!$AF:$AF,$F2443))</f>
        <v>75</v>
      </c>
      <c r="J2443">
        <f>IF(COUNTIFS(RawData!$E:$E,$E2443,RawData!$F:$F,"CH"&amp;$D2443,RawData!$AF:$AF,$F2443)=0,"",SUMIFS(RawData!$AA:$AA,RawData!$E:$E,$E2443,RawData!$F:$F,"CH"&amp;$D2443,RawData!$AF:$AF,$F2443))</f>
        <v>78.290000000000006</v>
      </c>
      <c r="K2443">
        <f t="shared" si="155"/>
        <v>3.999999999996362E-2</v>
      </c>
    </row>
    <row r="2444" spans="1:11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>IF(COUNTIFS(RawData!$E:$E,$E2444,RawData!$F:$F,"CH"&amp;$D2444,RawData!$AF:$AF,$F2444)=0,"",SUMIFS(RawData!$Z:$Z,RawData!$E:$E,$E2444,RawData!$F:$F,"CH"&amp;$D2444,RawData!$AF:$AF,$F2444))</f>
        <v>74.989999999999995</v>
      </c>
      <c r="J2444">
        <f>IF(COUNTIFS(RawData!$E:$E,$E2444,RawData!$F:$F,"CH"&amp;$D2444,RawData!$AF:$AF,$F2444)=0,"",SUMIFS(RawData!$AA:$AA,RawData!$E:$E,$E2444,RawData!$F:$F,"CH"&amp;$D2444,RawData!$AF:$AF,$F2444))</f>
        <v>78.37</v>
      </c>
      <c r="K2444">
        <f t="shared" si="155"/>
        <v>3.999999999996362E-2</v>
      </c>
    </row>
    <row r="2445" spans="1:11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>IF(COUNTIFS(RawData!$E:$E,$E2445,RawData!$F:$F,"CH"&amp;$D2445,RawData!$AF:$AF,$F2445)=0,"",SUMIFS(RawData!$Z:$Z,RawData!$E:$E,$E2445,RawData!$F:$F,"CH"&amp;$D2445,RawData!$AF:$AF,$F2445))</f>
        <v>75</v>
      </c>
      <c r="J2445">
        <f>IF(COUNTIFS(RawData!$E:$E,$E2445,RawData!$F:$F,"CH"&amp;$D2445,RawData!$AF:$AF,$F2445)=0,"",SUMIFS(RawData!$AA:$AA,RawData!$E:$E,$E2445,RawData!$F:$F,"CH"&amp;$D2445,RawData!$AF:$AF,$F2445))</f>
        <v>78.37</v>
      </c>
      <c r="K2445">
        <f t="shared" si="155"/>
        <v>5.999999999994543E-2</v>
      </c>
    </row>
    <row r="2446" spans="1:11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>IF(COUNTIFS(RawData!$E:$E,$E2446,RawData!$F:$F,"CH"&amp;$D2446,RawData!$AF:$AF,$F2446)=0,"",SUMIFS(RawData!$Z:$Z,RawData!$E:$E,$E2446,RawData!$F:$F,"CH"&amp;$D2446,RawData!$AF:$AF,$F2446))</f>
        <v>75</v>
      </c>
      <c r="J2446">
        <f>IF(COUNTIFS(RawData!$E:$E,$E2446,RawData!$F:$F,"CH"&amp;$D2446,RawData!$AF:$AF,$F2446)=0,"",SUMIFS(RawData!$AA:$AA,RawData!$E:$E,$E2446,RawData!$F:$F,"CH"&amp;$D2446,RawData!$AF:$AF,$F2446))</f>
        <v>78.37</v>
      </c>
      <c r="K2446">
        <f t="shared" si="155"/>
        <v>4.0000000000190994E-2</v>
      </c>
    </row>
    <row r="2447" spans="1:11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>IF(COUNTIFS(RawData!$E:$E,$E2447,RawData!$F:$F,"CH"&amp;$D2447,RawData!$AF:$AF,$F2447)=0,"",SUMIFS(RawData!$Z:$Z,RawData!$E:$E,$E2447,RawData!$F:$F,"CH"&amp;$D2447,RawData!$AF:$AF,$F2447))</f>
        <v>74.989999999999995</v>
      </c>
      <c r="J2447">
        <f>IF(COUNTIFS(RawData!$E:$E,$E2447,RawData!$F:$F,"CH"&amp;$D2447,RawData!$AF:$AF,$F2447)=0,"",SUMIFS(RawData!$AA:$AA,RawData!$E:$E,$E2447,RawData!$F:$F,"CH"&amp;$D2447,RawData!$AF:$AF,$F2447))</f>
        <v>78.45</v>
      </c>
      <c r="K2447">
        <f t="shared" si="155"/>
        <v>1.999999999998181E-2</v>
      </c>
    </row>
    <row r="2448" spans="1:11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>IF(COUNTIFS(RawData!$E:$E,$E2448,RawData!$F:$F,"CH"&amp;$D2448,RawData!$AF:$AF,$F2448)=0,"",SUMIFS(RawData!$Z:$Z,RawData!$E:$E,$E2448,RawData!$F:$F,"CH"&amp;$D2448,RawData!$AF:$AF,$F2448))</f>
        <v>75.010000000000005</v>
      </c>
      <c r="J2448">
        <f>IF(COUNTIFS(RawData!$E:$E,$E2448,RawData!$F:$F,"CH"&amp;$D2448,RawData!$AF:$AF,$F2448)=0,"",SUMIFS(RawData!$AA:$AA,RawData!$E:$E,$E2448,RawData!$F:$F,"CH"&amp;$D2448,RawData!$AF:$AF,$F2448))</f>
        <v>78.45</v>
      </c>
      <c r="K2448">
        <f t="shared" si="155"/>
        <v>5.999999999994543E-2</v>
      </c>
    </row>
    <row r="2449" spans="1:11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>IF(COUNTIFS(RawData!$E:$E,$E2449,RawData!$F:$F,"CH"&amp;$D2449,RawData!$AF:$AF,$F2449)=0,"",SUMIFS(RawData!$Z:$Z,RawData!$E:$E,$E2449,RawData!$F:$F,"CH"&amp;$D2449,RawData!$AF:$AF,$F2449))</f>
        <v>74.989999999999995</v>
      </c>
      <c r="J2449">
        <f>IF(COUNTIFS(RawData!$E:$E,$E2449,RawData!$F:$F,"CH"&amp;$D2449,RawData!$AF:$AF,$F2449)=0,"",SUMIFS(RawData!$AA:$AA,RawData!$E:$E,$E2449,RawData!$F:$F,"CH"&amp;$D2449,RawData!$AF:$AF,$F2449))</f>
        <v>78.45</v>
      </c>
      <c r="K2449">
        <f t="shared" si="155"/>
        <v>3.999999999996362E-2</v>
      </c>
    </row>
  </sheetData>
  <autoFilter ref="A1:K2449" xr:uid="{77F893E3-CB31-42DD-9CBA-D555A21DA019}"/>
  <conditionalFormatting sqref="V52:BE68">
    <cfRule type="top10" dxfId="0" priority="100" percent="1" bottom="1" rank="45"/>
    <cfRule type="colorScale" priority="101">
      <colorScale>
        <cfvo type="min"/>
        <cfvo type="percentile" val="50"/>
        <cfvo type="max"/>
        <color rgb="FF440154"/>
        <color rgb="FF21918C"/>
        <color rgb="FFFDE725"/>
      </colorScale>
    </cfRule>
  </conditionalFormatting>
  <conditionalFormatting sqref="V72:BE88">
    <cfRule type="top10" dxfId="0" priority="102" percent="1" bottom="1" rank="45"/>
    <cfRule type="colorScale" priority="103">
      <colorScale>
        <cfvo type="min"/>
        <cfvo type="percentile" val="50"/>
        <cfvo type="max"/>
        <color rgb="FF440154"/>
        <color rgb="FF21918C"/>
        <color rgb="FFFDE725"/>
      </colorScale>
    </cfRule>
  </conditionalFormatting>
  <conditionalFormatting sqref="V92:BE108">
    <cfRule type="top10" dxfId="0" priority="104" percent="1" bottom="1" rank="45"/>
    <cfRule type="colorScale" priority="105">
      <colorScale>
        <cfvo type="min"/>
        <cfvo type="percentile" val="50"/>
        <cfvo type="max"/>
        <color rgb="FF440154"/>
        <color rgb="FF21918C"/>
        <color rgb="FFFDE725"/>
      </colorScale>
    </cfRule>
  </conditionalFormatting>
  <conditionalFormatting sqref="V112:BE128">
    <cfRule type="top10" dxfId="0" priority="106" percent="1" bottom="1" rank="45"/>
    <cfRule type="colorScale" priority="107">
      <colorScale>
        <cfvo type="min"/>
        <cfvo type="percentile" val="50"/>
        <cfvo type="max"/>
        <color rgb="FF440154"/>
        <color rgb="FF21918C"/>
        <color rgb="FFFDE725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2026-10-19T09:05:18Z</dcterms:modified>
</cp:coreProperties>
</file>