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0" windowWidth="12330" windowHeight="12510" activeTab="1"/>
  </bookViews>
  <sheets>
    <sheet name="说明" sheetId="2" r:id="rId1"/>
    <sheet name="升级经验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7" i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O4" l="1"/>
  <c r="O5" l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</calcChain>
</file>

<file path=xl/sharedStrings.xml><?xml version="1.0" encoding="utf-8"?>
<sst xmlns="http://schemas.openxmlformats.org/spreadsheetml/2006/main" count="60" uniqueCount="38">
  <si>
    <t>升级所需经验</t>
    <phoneticPr fontId="1" type="noConversion"/>
  </si>
  <si>
    <t>int</t>
    <phoneticPr fontId="1" type="noConversion"/>
  </si>
  <si>
    <t>n_exp</t>
    <phoneticPr fontId="1" type="noConversion"/>
  </si>
  <si>
    <t>n_id</t>
    <phoneticPr fontId="1" type="noConversion"/>
  </si>
  <si>
    <t>id</t>
    <phoneticPr fontId="1" type="noConversion"/>
  </si>
  <si>
    <t>角色当前等级</t>
    <phoneticPr fontId="1" type="noConversion"/>
  </si>
  <si>
    <t>n_talentPoint</t>
    <phoneticPr fontId="1" type="noConversion"/>
  </si>
  <si>
    <t>int</t>
    <phoneticPr fontId="1" type="noConversion"/>
  </si>
  <si>
    <t>天赋点数</t>
    <phoneticPr fontId="1" type="noConversion"/>
  </si>
  <si>
    <t>角色每级的天赋点数</t>
    <phoneticPr fontId="1" type="noConversion"/>
  </si>
  <si>
    <t>角色提升至下一等级所需要的经验</t>
    <phoneticPr fontId="1" type="noConversion"/>
  </si>
  <si>
    <t>精英次数</t>
    <phoneticPr fontId="1" type="noConversion"/>
  </si>
  <si>
    <t>n_eliteNumber</t>
    <phoneticPr fontId="1" type="noConversion"/>
  </si>
  <si>
    <t>强化</t>
    <phoneticPr fontId="1" type="noConversion"/>
  </si>
  <si>
    <t>精炼</t>
    <phoneticPr fontId="1" type="noConversion"/>
  </si>
  <si>
    <t>时装</t>
    <phoneticPr fontId="1" type="noConversion"/>
  </si>
  <si>
    <t>宝石</t>
    <phoneticPr fontId="1" type="noConversion"/>
  </si>
  <si>
    <t>符文</t>
    <phoneticPr fontId="1" type="noConversion"/>
  </si>
  <si>
    <t>天赋</t>
    <phoneticPr fontId="1" type="noConversion"/>
  </si>
  <si>
    <t>纹章</t>
    <phoneticPr fontId="1" type="noConversion"/>
  </si>
  <si>
    <t>技能</t>
    <phoneticPr fontId="1" type="noConversion"/>
  </si>
  <si>
    <t>宠物</t>
    <phoneticPr fontId="1" type="noConversion"/>
  </si>
  <si>
    <t>坐骑</t>
    <phoneticPr fontId="1" type="noConversion"/>
  </si>
  <si>
    <t>合计</t>
    <phoneticPr fontId="1" type="noConversion"/>
  </si>
  <si>
    <t>int</t>
    <phoneticPr fontId="1" type="noConversion"/>
  </si>
  <si>
    <t>n_strengthFightingForce</t>
    <phoneticPr fontId="1" type="noConversion"/>
  </si>
  <si>
    <t>n_refinigFightingForce</t>
    <phoneticPr fontId="1" type="noConversion"/>
  </si>
  <si>
    <t>n_fashionFightingForce</t>
    <phoneticPr fontId="1" type="noConversion"/>
  </si>
  <si>
    <t>n_gemFightingForce</t>
    <phoneticPr fontId="1" type="noConversion"/>
  </si>
  <si>
    <t>n_runeFightingForce</t>
    <phoneticPr fontId="1" type="noConversion"/>
  </si>
  <si>
    <t>n_talentFightingForce</t>
    <phoneticPr fontId="1" type="noConversion"/>
  </si>
  <si>
    <t>n_soulFightingForce</t>
    <phoneticPr fontId="1" type="noConversion"/>
  </si>
  <si>
    <t>n_skillFightingForce</t>
    <phoneticPr fontId="1" type="noConversion"/>
  </si>
  <si>
    <t>n_petFightingForce</t>
    <phoneticPr fontId="1" type="noConversion"/>
  </si>
  <si>
    <t>n_steedFightingForce</t>
    <phoneticPr fontId="1" type="noConversion"/>
  </si>
  <si>
    <t>n_fightingForce</t>
    <phoneticPr fontId="1" type="noConversion"/>
  </si>
  <si>
    <t>幻境冒险金币上限</t>
    <phoneticPr fontId="1" type="noConversion"/>
  </si>
  <si>
    <t>n_coinMax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</si>
</sst>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3.5"/>
  <cols>
    <col min="1" max="3" width="12.625" customWidth="1"/>
    <col min="4" max="4" width="12.625" style="4" customWidth="1"/>
  </cols>
  <sheetData>
    <row r="1" spans="1:4" ht="16.5">
      <c r="A1" s="2" t="s">
        <v>4</v>
      </c>
      <c r="B1" s="2" t="s">
        <v>1</v>
      </c>
      <c r="C1" s="2" t="s">
        <v>3</v>
      </c>
      <c r="D1" s="5" t="s">
        <v>5</v>
      </c>
    </row>
    <row r="2" spans="1:4" ht="16.5">
      <c r="A2" s="2" t="s">
        <v>0</v>
      </c>
      <c r="B2" s="2" t="s">
        <v>1</v>
      </c>
      <c r="C2" s="2" t="s">
        <v>2</v>
      </c>
      <c r="D2" s="5" t="s">
        <v>10</v>
      </c>
    </row>
    <row r="3" spans="1:4" ht="16.5">
      <c r="A3" s="2" t="s">
        <v>8</v>
      </c>
      <c r="B3" s="2" t="s">
        <v>7</v>
      </c>
      <c r="C3" s="2" t="s">
        <v>6</v>
      </c>
      <c r="D3" s="6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"/>
  <sheetViews>
    <sheetView tabSelected="1" topLeftCell="A7" workbookViewId="0">
      <selection activeCell="D22" sqref="D22"/>
    </sheetView>
  </sheetViews>
  <sheetFormatPr defaultRowHeight="16.5"/>
  <cols>
    <col min="1" max="1" width="9" style="3"/>
    <col min="2" max="2" width="16.375" style="3" customWidth="1"/>
    <col min="3" max="3" width="15.75" style="3" customWidth="1"/>
    <col min="4" max="4" width="15.875" style="3" customWidth="1"/>
    <col min="5" max="5" width="14" style="3" customWidth="1"/>
    <col min="6" max="6" width="16.625" style="3" customWidth="1"/>
    <col min="7" max="14" width="10.625" style="3" customWidth="1"/>
    <col min="15" max="15" width="16.25" style="3" customWidth="1"/>
    <col min="16" max="16" width="15.875" style="3" customWidth="1"/>
    <col min="17" max="16384" width="9" style="3"/>
  </cols>
  <sheetData>
    <row r="1" spans="1:16">
      <c r="A1" s="2" t="s">
        <v>4</v>
      </c>
      <c r="B1" s="2" t="s">
        <v>0</v>
      </c>
      <c r="C1" s="2" t="s">
        <v>8</v>
      </c>
      <c r="D1" s="2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36</v>
      </c>
    </row>
    <row r="2" spans="1:16">
      <c r="A2" s="2" t="s">
        <v>1</v>
      </c>
      <c r="B2" s="2" t="s">
        <v>1</v>
      </c>
      <c r="C2" s="2" t="s">
        <v>7</v>
      </c>
      <c r="D2" s="2" t="s">
        <v>1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1</v>
      </c>
    </row>
    <row r="3" spans="1:16">
      <c r="A3" s="2" t="s">
        <v>3</v>
      </c>
      <c r="B3" s="2" t="s">
        <v>2</v>
      </c>
      <c r="C3" s="2" t="s">
        <v>6</v>
      </c>
      <c r="D3" s="2" t="s">
        <v>12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37</v>
      </c>
    </row>
    <row r="4" spans="1:16">
      <c r="A4" s="1">
        <v>1</v>
      </c>
      <c r="B4" s="1">
        <v>850</v>
      </c>
      <c r="C4" s="1">
        <v>0</v>
      </c>
      <c r="D4" s="1">
        <v>3</v>
      </c>
      <c r="E4" s="7">
        <v>2074</v>
      </c>
      <c r="F4" s="7">
        <v>187</v>
      </c>
      <c r="G4" s="7">
        <v>1060</v>
      </c>
      <c r="H4" s="7">
        <v>930</v>
      </c>
      <c r="I4" s="7">
        <v>0</v>
      </c>
      <c r="J4" s="8">
        <v>0</v>
      </c>
      <c r="K4" s="8">
        <v>0</v>
      </c>
      <c r="L4" s="7">
        <v>20</v>
      </c>
      <c r="M4" s="7">
        <v>1461</v>
      </c>
      <c r="N4" s="7">
        <v>2294</v>
      </c>
      <c r="O4" s="1">
        <f>SUM(E4:N4)</f>
        <v>8026</v>
      </c>
      <c r="P4" s="1">
        <v>95625</v>
      </c>
    </row>
    <row r="5" spans="1:16">
      <c r="A5" s="1">
        <v>2</v>
      </c>
      <c r="B5" s="1">
        <v>977</v>
      </c>
      <c r="C5" s="1">
        <v>0</v>
      </c>
      <c r="D5" s="1">
        <v>3</v>
      </c>
      <c r="E5" s="7">
        <v>2113</v>
      </c>
      <c r="F5" s="7">
        <v>373</v>
      </c>
      <c r="G5" s="7">
        <v>1060</v>
      </c>
      <c r="H5" s="7">
        <v>1025</v>
      </c>
      <c r="I5" s="7">
        <v>0</v>
      </c>
      <c r="J5" s="8">
        <v>0</v>
      </c>
      <c r="K5" s="8">
        <v>0</v>
      </c>
      <c r="L5" s="7">
        <v>40</v>
      </c>
      <c r="M5" s="7">
        <v>1600</v>
      </c>
      <c r="N5" s="7">
        <v>2366</v>
      </c>
      <c r="O5" s="1">
        <f t="shared" ref="O5:O35" si="0">SUM(E5:N5)</f>
        <v>8577</v>
      </c>
      <c r="P5" s="1">
        <v>97500</v>
      </c>
    </row>
    <row r="6" spans="1:16">
      <c r="A6" s="1">
        <v>3</v>
      </c>
      <c r="B6" s="1">
        <v>1123</v>
      </c>
      <c r="C6" s="1">
        <v>0</v>
      </c>
      <c r="D6" s="1">
        <v>3</v>
      </c>
      <c r="E6" s="7">
        <v>2152</v>
      </c>
      <c r="F6" s="7">
        <v>560</v>
      </c>
      <c r="G6" s="7">
        <v>1060</v>
      </c>
      <c r="H6" s="7">
        <v>1120</v>
      </c>
      <c r="I6" s="7">
        <v>0</v>
      </c>
      <c r="J6" s="8">
        <v>0</v>
      </c>
      <c r="K6" s="8">
        <v>0</v>
      </c>
      <c r="L6" s="7">
        <v>60</v>
      </c>
      <c r="M6" s="7">
        <v>1739</v>
      </c>
      <c r="N6" s="7">
        <v>2437</v>
      </c>
      <c r="O6" s="1">
        <f t="shared" si="0"/>
        <v>9128</v>
      </c>
      <c r="P6" s="1">
        <v>99375</v>
      </c>
    </row>
    <row r="7" spans="1:16">
      <c r="A7" s="1">
        <v>4</v>
      </c>
      <c r="B7" s="1">
        <v>1292</v>
      </c>
      <c r="C7" s="1">
        <v>0</v>
      </c>
      <c r="D7" s="1">
        <v>3</v>
      </c>
      <c r="E7" s="7">
        <v>2191</v>
      </c>
      <c r="F7" s="7">
        <v>747</v>
      </c>
      <c r="G7" s="7">
        <v>1060</v>
      </c>
      <c r="H7" s="7">
        <v>1215</v>
      </c>
      <c r="I7" s="7">
        <v>0</v>
      </c>
      <c r="J7" s="8">
        <v>0</v>
      </c>
      <c r="K7" s="8">
        <v>0</v>
      </c>
      <c r="L7" s="7">
        <v>80</v>
      </c>
      <c r="M7" s="7">
        <v>1881</v>
      </c>
      <c r="N7" s="7">
        <v>2509</v>
      </c>
      <c r="O7" s="1">
        <f t="shared" si="0"/>
        <v>9683</v>
      </c>
      <c r="P7" s="1">
        <v>101250</v>
      </c>
    </row>
    <row r="8" spans="1:16">
      <c r="A8" s="1">
        <v>5</v>
      </c>
      <c r="B8" s="1">
        <v>1486</v>
      </c>
      <c r="C8" s="1">
        <v>0</v>
      </c>
      <c r="D8" s="1">
        <v>3</v>
      </c>
      <c r="E8" s="7">
        <v>2230</v>
      </c>
      <c r="F8" s="7">
        <v>933</v>
      </c>
      <c r="G8" s="7">
        <v>1060</v>
      </c>
      <c r="H8" s="7">
        <v>1310</v>
      </c>
      <c r="I8" s="7">
        <v>0</v>
      </c>
      <c r="J8" s="8">
        <v>0</v>
      </c>
      <c r="K8" s="8">
        <v>0</v>
      </c>
      <c r="L8" s="7">
        <v>100</v>
      </c>
      <c r="M8" s="7">
        <v>2023</v>
      </c>
      <c r="N8" s="7">
        <v>2581</v>
      </c>
      <c r="O8" s="1">
        <f t="shared" si="0"/>
        <v>10237</v>
      </c>
      <c r="P8" s="1">
        <v>103125</v>
      </c>
    </row>
    <row r="9" spans="1:16">
      <c r="A9" s="1">
        <v>6</v>
      </c>
      <c r="B9" s="1">
        <v>1709</v>
      </c>
      <c r="C9" s="1">
        <v>0</v>
      </c>
      <c r="D9" s="1">
        <v>3</v>
      </c>
      <c r="E9" s="7">
        <v>2269</v>
      </c>
      <c r="F9" s="7">
        <v>1120</v>
      </c>
      <c r="G9" s="7">
        <v>1060</v>
      </c>
      <c r="H9" s="7">
        <v>1405</v>
      </c>
      <c r="I9" s="7">
        <v>0</v>
      </c>
      <c r="J9" s="8">
        <v>0</v>
      </c>
      <c r="K9" s="8">
        <v>0</v>
      </c>
      <c r="L9" s="7">
        <v>120</v>
      </c>
      <c r="M9" s="7">
        <v>2369</v>
      </c>
      <c r="N9" s="7">
        <v>2879</v>
      </c>
      <c r="O9" s="1">
        <f t="shared" si="0"/>
        <v>11222</v>
      </c>
      <c r="P9" s="1">
        <v>105000</v>
      </c>
    </row>
    <row r="10" spans="1:16">
      <c r="A10" s="1">
        <v>7</v>
      </c>
      <c r="B10" s="1">
        <v>1966</v>
      </c>
      <c r="C10" s="1">
        <v>0</v>
      </c>
      <c r="D10" s="1">
        <v>3</v>
      </c>
      <c r="E10" s="7">
        <v>2308</v>
      </c>
      <c r="F10" s="7">
        <v>1307</v>
      </c>
      <c r="G10" s="7">
        <v>1060</v>
      </c>
      <c r="H10" s="7">
        <v>1500</v>
      </c>
      <c r="I10" s="7">
        <v>0</v>
      </c>
      <c r="J10" s="8">
        <v>0</v>
      </c>
      <c r="K10" s="8">
        <v>0</v>
      </c>
      <c r="L10" s="7">
        <v>140</v>
      </c>
      <c r="M10" s="7">
        <v>2523</v>
      </c>
      <c r="N10" s="7">
        <v>2955</v>
      </c>
      <c r="O10" s="1">
        <f t="shared" si="0"/>
        <v>11793</v>
      </c>
      <c r="P10" s="1">
        <v>106875</v>
      </c>
    </row>
    <row r="11" spans="1:16">
      <c r="A11" s="1">
        <v>8</v>
      </c>
      <c r="B11" s="1">
        <v>2261</v>
      </c>
      <c r="C11" s="1">
        <v>0</v>
      </c>
      <c r="D11" s="1">
        <v>3</v>
      </c>
      <c r="E11" s="7">
        <v>2346</v>
      </c>
      <c r="F11" s="7">
        <v>1493</v>
      </c>
      <c r="G11" s="7">
        <v>1060</v>
      </c>
      <c r="H11" s="7">
        <v>1595</v>
      </c>
      <c r="I11" s="7">
        <v>0</v>
      </c>
      <c r="J11" s="8">
        <v>0</v>
      </c>
      <c r="K11" s="8">
        <v>0</v>
      </c>
      <c r="L11" s="7">
        <v>480</v>
      </c>
      <c r="M11" s="7">
        <v>2677</v>
      </c>
      <c r="N11" s="7">
        <v>3034</v>
      </c>
      <c r="O11" s="1">
        <f t="shared" si="0"/>
        <v>12685</v>
      </c>
      <c r="P11" s="1">
        <v>108750</v>
      </c>
    </row>
    <row r="12" spans="1:16">
      <c r="A12" s="1">
        <v>9</v>
      </c>
      <c r="B12" s="1">
        <v>2600</v>
      </c>
      <c r="C12" s="1">
        <v>0</v>
      </c>
      <c r="D12" s="1">
        <v>3</v>
      </c>
      <c r="E12" s="7">
        <v>2385</v>
      </c>
      <c r="F12" s="7">
        <v>1680</v>
      </c>
      <c r="G12" s="7">
        <v>1060</v>
      </c>
      <c r="H12" s="7">
        <v>1685</v>
      </c>
      <c r="I12" s="7">
        <v>0</v>
      </c>
      <c r="J12" s="8">
        <v>0</v>
      </c>
      <c r="K12" s="8">
        <v>0</v>
      </c>
      <c r="L12" s="7">
        <v>540</v>
      </c>
      <c r="M12" s="7">
        <v>2831</v>
      </c>
      <c r="N12" s="7">
        <v>3114</v>
      </c>
      <c r="O12" s="1">
        <f t="shared" si="0"/>
        <v>13295</v>
      </c>
      <c r="P12" s="1">
        <v>110625</v>
      </c>
    </row>
    <row r="13" spans="1:16">
      <c r="A13" s="1">
        <v>10</v>
      </c>
      <c r="B13" s="1">
        <v>2989</v>
      </c>
      <c r="C13" s="1">
        <v>0</v>
      </c>
      <c r="D13" s="1">
        <v>3</v>
      </c>
      <c r="E13" s="7">
        <v>2424</v>
      </c>
      <c r="F13" s="7">
        <v>1867</v>
      </c>
      <c r="G13" s="7">
        <v>2340</v>
      </c>
      <c r="H13" s="7">
        <v>1780</v>
      </c>
      <c r="I13" s="7">
        <v>0</v>
      </c>
      <c r="J13" s="8">
        <v>0</v>
      </c>
      <c r="K13" s="8">
        <v>0</v>
      </c>
      <c r="L13" s="7">
        <v>600</v>
      </c>
      <c r="M13" s="7">
        <v>2992</v>
      </c>
      <c r="N13" s="7">
        <v>3196</v>
      </c>
      <c r="O13" s="1">
        <f t="shared" si="0"/>
        <v>15199</v>
      </c>
      <c r="P13" s="1">
        <v>112500</v>
      </c>
    </row>
    <row r="14" spans="1:16">
      <c r="A14" s="1">
        <v>11</v>
      </c>
      <c r="B14" s="1">
        <v>3438</v>
      </c>
      <c r="C14" s="1">
        <v>0</v>
      </c>
      <c r="D14" s="1">
        <v>3</v>
      </c>
      <c r="E14" s="7">
        <v>2463</v>
      </c>
      <c r="F14" s="7">
        <v>2053</v>
      </c>
      <c r="G14" s="7">
        <v>2340</v>
      </c>
      <c r="H14" s="7">
        <v>1875</v>
      </c>
      <c r="I14" s="7">
        <v>0</v>
      </c>
      <c r="J14" s="8">
        <v>0</v>
      </c>
      <c r="K14" s="8">
        <v>0</v>
      </c>
      <c r="L14" s="7">
        <v>660</v>
      </c>
      <c r="M14" s="7">
        <v>3365</v>
      </c>
      <c r="N14" s="7">
        <v>3527</v>
      </c>
      <c r="O14" s="1">
        <f t="shared" si="0"/>
        <v>16283</v>
      </c>
      <c r="P14" s="1">
        <v>114375</v>
      </c>
    </row>
    <row r="15" spans="1:16">
      <c r="A15" s="1">
        <v>12</v>
      </c>
      <c r="B15" s="1">
        <v>3954</v>
      </c>
      <c r="C15" s="1">
        <v>0</v>
      </c>
      <c r="D15" s="1">
        <v>3</v>
      </c>
      <c r="E15" s="7">
        <v>2502</v>
      </c>
      <c r="F15" s="7">
        <v>2240</v>
      </c>
      <c r="G15" s="7">
        <v>2340</v>
      </c>
      <c r="H15" s="7">
        <v>1970</v>
      </c>
      <c r="I15" s="7">
        <v>0</v>
      </c>
      <c r="J15" s="8">
        <v>0</v>
      </c>
      <c r="K15" s="8">
        <v>0</v>
      </c>
      <c r="L15" s="7">
        <v>720</v>
      </c>
      <c r="M15" s="7">
        <v>3535</v>
      </c>
      <c r="N15" s="7">
        <v>3611</v>
      </c>
      <c r="O15" s="1">
        <f t="shared" si="0"/>
        <v>16918</v>
      </c>
      <c r="P15" s="1">
        <v>116250</v>
      </c>
    </row>
    <row r="16" spans="1:16">
      <c r="A16" s="1">
        <v>13</v>
      </c>
      <c r="B16" s="1">
        <v>4547</v>
      </c>
      <c r="C16" s="1">
        <v>0</v>
      </c>
      <c r="D16" s="1">
        <v>3</v>
      </c>
      <c r="E16" s="7">
        <v>2541</v>
      </c>
      <c r="F16" s="7">
        <v>2427</v>
      </c>
      <c r="G16" s="7">
        <v>2340</v>
      </c>
      <c r="H16" s="7">
        <v>2065</v>
      </c>
      <c r="I16" s="7">
        <v>0</v>
      </c>
      <c r="J16" s="8">
        <v>0</v>
      </c>
      <c r="K16" s="8">
        <v>0</v>
      </c>
      <c r="L16" s="7">
        <v>1300</v>
      </c>
      <c r="M16" s="7">
        <v>3709</v>
      </c>
      <c r="N16" s="7">
        <v>3694</v>
      </c>
      <c r="O16" s="1">
        <f t="shared" si="0"/>
        <v>18076</v>
      </c>
      <c r="P16" s="1">
        <v>118125</v>
      </c>
    </row>
    <row r="17" spans="1:16">
      <c r="A17" s="1">
        <v>14</v>
      </c>
      <c r="B17" s="1">
        <v>5229</v>
      </c>
      <c r="C17" s="1">
        <v>0</v>
      </c>
      <c r="D17" s="1">
        <v>3</v>
      </c>
      <c r="E17" s="7">
        <v>2580</v>
      </c>
      <c r="F17" s="7">
        <v>2613</v>
      </c>
      <c r="G17" s="7">
        <v>2340</v>
      </c>
      <c r="H17" s="7">
        <v>2160</v>
      </c>
      <c r="I17" s="7">
        <v>0</v>
      </c>
      <c r="J17" s="8">
        <v>0</v>
      </c>
      <c r="K17" s="8">
        <v>0</v>
      </c>
      <c r="L17" s="7">
        <v>1400</v>
      </c>
      <c r="M17" s="7">
        <v>3883</v>
      </c>
      <c r="N17" s="7">
        <v>3778</v>
      </c>
      <c r="O17" s="1">
        <f t="shared" si="0"/>
        <v>18754</v>
      </c>
      <c r="P17" s="1">
        <v>120000</v>
      </c>
    </row>
    <row r="18" spans="1:16">
      <c r="A18" s="1">
        <v>15</v>
      </c>
      <c r="B18" s="1">
        <v>6013</v>
      </c>
      <c r="C18" s="1">
        <v>0</v>
      </c>
      <c r="D18" s="1">
        <v>3</v>
      </c>
      <c r="E18" s="7">
        <v>2619</v>
      </c>
      <c r="F18" s="7">
        <v>2800</v>
      </c>
      <c r="G18" s="7">
        <v>2340</v>
      </c>
      <c r="H18" s="7">
        <v>2255</v>
      </c>
      <c r="I18" s="7">
        <v>0</v>
      </c>
      <c r="J18" s="8">
        <v>0</v>
      </c>
      <c r="K18" s="8">
        <v>0</v>
      </c>
      <c r="L18" s="7">
        <v>1500</v>
      </c>
      <c r="M18" s="7">
        <v>4060</v>
      </c>
      <c r="N18" s="7">
        <v>3869</v>
      </c>
      <c r="O18" s="1">
        <f t="shared" si="0"/>
        <v>19443</v>
      </c>
      <c r="P18" s="1">
        <v>121875</v>
      </c>
    </row>
    <row r="19" spans="1:16">
      <c r="A19" s="1">
        <v>16</v>
      </c>
      <c r="B19" s="1">
        <v>6916</v>
      </c>
      <c r="C19" s="1">
        <v>0</v>
      </c>
      <c r="D19" s="1">
        <v>3</v>
      </c>
      <c r="E19" s="7">
        <v>2658</v>
      </c>
      <c r="F19" s="7">
        <v>2987</v>
      </c>
      <c r="G19" s="7">
        <v>2340</v>
      </c>
      <c r="H19" s="7">
        <v>2350</v>
      </c>
      <c r="I19" s="7">
        <v>0</v>
      </c>
      <c r="J19" s="8">
        <v>0</v>
      </c>
      <c r="K19" s="8">
        <v>0</v>
      </c>
      <c r="L19" s="7">
        <v>2880</v>
      </c>
      <c r="M19" s="7">
        <v>4462</v>
      </c>
      <c r="N19" s="7">
        <v>4232</v>
      </c>
      <c r="O19" s="1">
        <f t="shared" si="0"/>
        <v>21909</v>
      </c>
      <c r="P19" s="1">
        <v>123750</v>
      </c>
    </row>
    <row r="20" spans="1:16">
      <c r="A20" s="1">
        <v>17</v>
      </c>
      <c r="B20" s="1">
        <v>7953</v>
      </c>
      <c r="C20" s="1">
        <v>0</v>
      </c>
      <c r="D20" s="1">
        <v>3</v>
      </c>
      <c r="E20" s="7">
        <v>2697</v>
      </c>
      <c r="F20" s="7">
        <v>3173</v>
      </c>
      <c r="G20" s="7">
        <v>2340</v>
      </c>
      <c r="H20" s="7">
        <v>2445</v>
      </c>
      <c r="I20" s="7">
        <v>0</v>
      </c>
      <c r="J20" s="8">
        <v>0</v>
      </c>
      <c r="K20" s="8">
        <v>0</v>
      </c>
      <c r="L20" s="7">
        <v>3060</v>
      </c>
      <c r="M20" s="7">
        <v>4649</v>
      </c>
      <c r="N20" s="7">
        <v>4324</v>
      </c>
      <c r="O20" s="1">
        <f t="shared" si="0"/>
        <v>22688</v>
      </c>
      <c r="P20" s="1">
        <v>125625</v>
      </c>
    </row>
    <row r="21" spans="1:16">
      <c r="A21" s="1">
        <v>18</v>
      </c>
      <c r="B21" s="1">
        <v>9684</v>
      </c>
      <c r="C21" s="1">
        <v>0</v>
      </c>
      <c r="D21" s="1">
        <v>3</v>
      </c>
      <c r="E21" s="7">
        <v>2736</v>
      </c>
      <c r="F21" s="7">
        <v>3360</v>
      </c>
      <c r="G21" s="7">
        <v>2340</v>
      </c>
      <c r="H21" s="7">
        <v>2535</v>
      </c>
      <c r="I21" s="7">
        <v>0</v>
      </c>
      <c r="J21" s="8">
        <v>0</v>
      </c>
      <c r="K21" s="8">
        <v>0</v>
      </c>
      <c r="L21" s="7">
        <v>3240</v>
      </c>
      <c r="M21" s="7">
        <v>4838</v>
      </c>
      <c r="N21" s="7">
        <v>4415</v>
      </c>
      <c r="O21" s="1">
        <f t="shared" si="0"/>
        <v>23464</v>
      </c>
      <c r="P21" s="1">
        <v>127500</v>
      </c>
    </row>
    <row r="22" spans="1:16">
      <c r="A22" s="1">
        <v>19</v>
      </c>
      <c r="B22" s="1">
        <v>11756</v>
      </c>
      <c r="C22" s="1">
        <v>0</v>
      </c>
      <c r="D22" s="1">
        <v>3</v>
      </c>
      <c r="E22" s="7">
        <v>2775</v>
      </c>
      <c r="F22" s="7">
        <v>3547</v>
      </c>
      <c r="G22" s="7">
        <v>2340</v>
      </c>
      <c r="H22" s="7">
        <v>2630</v>
      </c>
      <c r="I22" s="7">
        <v>0</v>
      </c>
      <c r="J22" s="8">
        <v>0</v>
      </c>
      <c r="K22" s="8">
        <v>0</v>
      </c>
      <c r="L22" s="7">
        <v>3420</v>
      </c>
      <c r="M22" s="7">
        <v>5027</v>
      </c>
      <c r="N22" s="7">
        <v>4507</v>
      </c>
      <c r="O22" s="1">
        <f t="shared" si="0"/>
        <v>24246</v>
      </c>
      <c r="P22" s="1">
        <v>129375</v>
      </c>
    </row>
    <row r="23" spans="1:16">
      <c r="A23" s="1">
        <v>20</v>
      </c>
      <c r="B23" s="1">
        <v>13519</v>
      </c>
      <c r="C23" s="1">
        <v>0</v>
      </c>
      <c r="D23" s="1">
        <v>3</v>
      </c>
      <c r="E23" s="7">
        <v>2814</v>
      </c>
      <c r="F23" s="7">
        <v>3733</v>
      </c>
      <c r="G23" s="7">
        <v>3830</v>
      </c>
      <c r="H23" s="7">
        <v>2725</v>
      </c>
      <c r="I23" s="7">
        <v>0</v>
      </c>
      <c r="J23" s="8">
        <v>0</v>
      </c>
      <c r="K23" s="8">
        <v>0</v>
      </c>
      <c r="L23" s="7">
        <v>3600</v>
      </c>
      <c r="M23" s="7">
        <v>5223</v>
      </c>
      <c r="N23" s="7">
        <v>4602</v>
      </c>
      <c r="O23" s="1">
        <f t="shared" si="0"/>
        <v>26527</v>
      </c>
      <c r="P23" s="1">
        <v>131250</v>
      </c>
    </row>
    <row r="24" spans="1:16">
      <c r="A24" s="1">
        <v>21</v>
      </c>
      <c r="B24" s="1">
        <v>15547</v>
      </c>
      <c r="C24" s="1">
        <v>0</v>
      </c>
      <c r="D24" s="1">
        <v>3</v>
      </c>
      <c r="E24" s="7">
        <v>2853</v>
      </c>
      <c r="F24" s="7">
        <v>3920</v>
      </c>
      <c r="G24" s="7">
        <v>3830</v>
      </c>
      <c r="H24" s="7">
        <v>2820</v>
      </c>
      <c r="I24" s="7">
        <v>0</v>
      </c>
      <c r="J24" s="8">
        <v>0</v>
      </c>
      <c r="K24" s="8">
        <v>0</v>
      </c>
      <c r="L24" s="7">
        <v>3780</v>
      </c>
      <c r="M24" s="7">
        <v>5668</v>
      </c>
      <c r="N24" s="7">
        <v>4993</v>
      </c>
      <c r="O24" s="1">
        <f t="shared" si="0"/>
        <v>27864</v>
      </c>
      <c r="P24" s="1">
        <v>133125</v>
      </c>
    </row>
    <row r="25" spans="1:16">
      <c r="A25" s="1">
        <v>22</v>
      </c>
      <c r="B25" s="1">
        <v>18029</v>
      </c>
      <c r="C25" s="1">
        <v>0</v>
      </c>
      <c r="D25" s="1">
        <v>3</v>
      </c>
      <c r="E25" s="7">
        <v>2892</v>
      </c>
      <c r="F25" s="7">
        <v>4107</v>
      </c>
      <c r="G25" s="7">
        <v>3830</v>
      </c>
      <c r="H25" s="7">
        <v>2915</v>
      </c>
      <c r="I25" s="7">
        <v>0</v>
      </c>
      <c r="J25" s="8">
        <v>0</v>
      </c>
      <c r="K25" s="8">
        <v>0</v>
      </c>
      <c r="L25" s="7">
        <v>3960</v>
      </c>
      <c r="M25" s="7">
        <v>5867</v>
      </c>
      <c r="N25" s="7">
        <v>5093</v>
      </c>
      <c r="O25" s="1">
        <f t="shared" si="0"/>
        <v>28664</v>
      </c>
      <c r="P25" s="1">
        <v>135000</v>
      </c>
    </row>
    <row r="26" spans="1:16">
      <c r="A26" s="1">
        <v>23</v>
      </c>
      <c r="B26" s="1">
        <v>20711</v>
      </c>
      <c r="C26" s="1">
        <v>0</v>
      </c>
      <c r="D26" s="1">
        <v>3</v>
      </c>
      <c r="E26" s="7">
        <v>2930</v>
      </c>
      <c r="F26" s="7">
        <v>4293</v>
      </c>
      <c r="G26" s="7">
        <v>3830</v>
      </c>
      <c r="H26" s="7">
        <v>3010</v>
      </c>
      <c r="I26" s="7">
        <v>0</v>
      </c>
      <c r="J26" s="8">
        <v>0</v>
      </c>
      <c r="K26" s="8">
        <v>0</v>
      </c>
      <c r="L26" s="7">
        <v>4140</v>
      </c>
      <c r="M26" s="7">
        <v>6072</v>
      </c>
      <c r="N26" s="7">
        <v>5193</v>
      </c>
      <c r="O26" s="1">
        <f t="shared" si="0"/>
        <v>29468</v>
      </c>
      <c r="P26" s="1">
        <v>136875</v>
      </c>
    </row>
    <row r="27" spans="1:16">
      <c r="A27" s="1">
        <v>24</v>
      </c>
      <c r="B27" s="1">
        <v>25796</v>
      </c>
      <c r="C27" s="1">
        <v>0</v>
      </c>
      <c r="D27" s="1">
        <v>3</v>
      </c>
      <c r="E27" s="7">
        <v>2969</v>
      </c>
      <c r="F27" s="7">
        <v>4480</v>
      </c>
      <c r="G27" s="7">
        <v>3830</v>
      </c>
      <c r="H27" s="7">
        <v>3105</v>
      </c>
      <c r="I27" s="7">
        <v>0</v>
      </c>
      <c r="J27" s="8">
        <v>0</v>
      </c>
      <c r="K27" s="8">
        <v>0</v>
      </c>
      <c r="L27" s="7">
        <v>4320</v>
      </c>
      <c r="M27" s="7">
        <v>6281</v>
      </c>
      <c r="N27" s="7">
        <v>5295</v>
      </c>
      <c r="O27" s="1">
        <f t="shared" si="0"/>
        <v>30280</v>
      </c>
      <c r="P27" s="1">
        <v>138750</v>
      </c>
    </row>
    <row r="28" spans="1:16">
      <c r="A28" s="1">
        <v>25</v>
      </c>
      <c r="B28" s="1">
        <v>29343</v>
      </c>
      <c r="C28" s="1">
        <v>0</v>
      </c>
      <c r="D28" s="1">
        <v>3</v>
      </c>
      <c r="E28" s="7">
        <v>7625</v>
      </c>
      <c r="F28" s="7">
        <v>5567</v>
      </c>
      <c r="G28" s="7">
        <v>3830</v>
      </c>
      <c r="H28" s="7">
        <v>4010</v>
      </c>
      <c r="I28" s="7">
        <v>0</v>
      </c>
      <c r="J28" s="8">
        <v>0</v>
      </c>
      <c r="K28" s="8">
        <v>0</v>
      </c>
      <c r="L28" s="7">
        <v>4500</v>
      </c>
      <c r="M28" s="7">
        <v>6490</v>
      </c>
      <c r="N28" s="7">
        <v>5397</v>
      </c>
      <c r="O28" s="1">
        <f t="shared" si="0"/>
        <v>37419</v>
      </c>
      <c r="P28" s="1">
        <v>140625</v>
      </c>
    </row>
    <row r="29" spans="1:16">
      <c r="A29" s="1">
        <v>26</v>
      </c>
      <c r="B29" s="1">
        <v>31472</v>
      </c>
      <c r="C29" s="1">
        <v>0</v>
      </c>
      <c r="D29" s="1">
        <v>3</v>
      </c>
      <c r="E29" s="7">
        <v>7671</v>
      </c>
      <c r="F29" s="7">
        <v>5789</v>
      </c>
      <c r="G29" s="7">
        <v>3830</v>
      </c>
      <c r="H29" s="7">
        <v>4130</v>
      </c>
      <c r="I29" s="7">
        <v>0</v>
      </c>
      <c r="J29" s="8">
        <v>0</v>
      </c>
      <c r="K29" s="8">
        <v>0</v>
      </c>
      <c r="L29" s="7">
        <v>4680</v>
      </c>
      <c r="M29" s="7">
        <v>6968</v>
      </c>
      <c r="N29" s="7">
        <v>5814</v>
      </c>
      <c r="O29" s="1">
        <f t="shared" si="0"/>
        <v>38882</v>
      </c>
      <c r="P29" s="1">
        <v>142500</v>
      </c>
    </row>
    <row r="30" spans="1:16">
      <c r="A30" s="1">
        <v>27</v>
      </c>
      <c r="B30" s="1">
        <v>36163</v>
      </c>
      <c r="C30" s="1">
        <v>0</v>
      </c>
      <c r="D30" s="1">
        <v>3</v>
      </c>
      <c r="E30" s="7">
        <v>7716</v>
      </c>
      <c r="F30" s="7">
        <v>6012</v>
      </c>
      <c r="G30" s="7">
        <v>3830</v>
      </c>
      <c r="H30" s="7">
        <v>4250</v>
      </c>
      <c r="I30" s="7">
        <v>0</v>
      </c>
      <c r="J30" s="8">
        <v>0</v>
      </c>
      <c r="K30" s="8">
        <v>0</v>
      </c>
      <c r="L30" s="7">
        <v>4860</v>
      </c>
      <c r="M30" s="7">
        <v>7182</v>
      </c>
      <c r="N30" s="7">
        <v>5921</v>
      </c>
      <c r="O30" s="1">
        <f t="shared" si="0"/>
        <v>39771</v>
      </c>
      <c r="P30" s="1">
        <v>144375</v>
      </c>
    </row>
    <row r="31" spans="1:16">
      <c r="A31" s="1">
        <v>28</v>
      </c>
      <c r="B31" s="1">
        <v>41608</v>
      </c>
      <c r="C31" s="1">
        <v>28</v>
      </c>
      <c r="D31" s="1">
        <v>3</v>
      </c>
      <c r="E31" s="7">
        <v>7762</v>
      </c>
      <c r="F31" s="7">
        <v>6235</v>
      </c>
      <c r="G31" s="7">
        <v>3830</v>
      </c>
      <c r="H31" s="7">
        <v>4365</v>
      </c>
      <c r="I31" s="7">
        <v>200</v>
      </c>
      <c r="J31" s="8">
        <v>500</v>
      </c>
      <c r="K31" s="8">
        <v>0</v>
      </c>
      <c r="L31" s="7">
        <v>5040</v>
      </c>
      <c r="M31" s="7">
        <v>7402</v>
      </c>
      <c r="N31" s="7">
        <v>6029</v>
      </c>
      <c r="O31" s="1">
        <f t="shared" si="0"/>
        <v>41363</v>
      </c>
      <c r="P31" s="1">
        <v>146250</v>
      </c>
    </row>
    <row r="32" spans="1:16">
      <c r="A32" s="1">
        <v>29</v>
      </c>
      <c r="B32" s="1">
        <v>47861</v>
      </c>
      <c r="C32" s="1">
        <v>29</v>
      </c>
      <c r="D32" s="1">
        <v>3</v>
      </c>
      <c r="E32" s="7">
        <v>7807</v>
      </c>
      <c r="F32" s="7">
        <v>6457</v>
      </c>
      <c r="G32" s="7">
        <v>3830</v>
      </c>
      <c r="H32" s="7">
        <v>4485</v>
      </c>
      <c r="I32" s="7">
        <v>300</v>
      </c>
      <c r="J32" s="8">
        <v>560</v>
      </c>
      <c r="K32" s="8">
        <v>0</v>
      </c>
      <c r="L32" s="7">
        <v>5220</v>
      </c>
      <c r="M32" s="7">
        <v>7622</v>
      </c>
      <c r="N32" s="7">
        <v>6140</v>
      </c>
      <c r="O32" s="1">
        <f t="shared" si="0"/>
        <v>42421</v>
      </c>
      <c r="P32" s="1">
        <v>148125</v>
      </c>
    </row>
    <row r="33" spans="1:16">
      <c r="A33" s="1">
        <v>30</v>
      </c>
      <c r="B33" s="9">
        <v>287870</v>
      </c>
      <c r="C33" s="1">
        <v>30</v>
      </c>
      <c r="D33" s="1">
        <v>3</v>
      </c>
      <c r="E33" s="7">
        <v>7853</v>
      </c>
      <c r="F33" s="7">
        <v>6680</v>
      </c>
      <c r="G33" s="7">
        <v>5550</v>
      </c>
      <c r="H33" s="7">
        <v>4605</v>
      </c>
      <c r="I33" s="7">
        <v>400</v>
      </c>
      <c r="J33" s="8">
        <v>620</v>
      </c>
      <c r="K33" s="8">
        <v>0</v>
      </c>
      <c r="L33" s="7">
        <v>5400</v>
      </c>
      <c r="M33" s="7">
        <v>7849</v>
      </c>
      <c r="N33" s="7">
        <v>6250</v>
      </c>
      <c r="O33" s="1">
        <f t="shared" si="0"/>
        <v>45207</v>
      </c>
      <c r="P33" s="1">
        <v>150000</v>
      </c>
    </row>
    <row r="34" spans="1:16">
      <c r="A34" s="1">
        <v>31</v>
      </c>
      <c r="B34" s="9">
        <v>331050</v>
      </c>
      <c r="C34" s="1">
        <v>31</v>
      </c>
      <c r="D34" s="1">
        <v>3</v>
      </c>
      <c r="E34" s="7">
        <v>7899</v>
      </c>
      <c r="F34" s="7">
        <v>6903</v>
      </c>
      <c r="G34" s="7">
        <v>5550</v>
      </c>
      <c r="H34" s="7">
        <v>4725</v>
      </c>
      <c r="I34" s="7">
        <v>500</v>
      </c>
      <c r="J34" s="8">
        <v>680</v>
      </c>
      <c r="K34" s="8">
        <v>0</v>
      </c>
      <c r="L34" s="7">
        <v>5580</v>
      </c>
      <c r="M34" s="7">
        <v>8368</v>
      </c>
      <c r="N34" s="7">
        <v>6695</v>
      </c>
      <c r="O34" s="1">
        <f t="shared" si="0"/>
        <v>46900</v>
      </c>
      <c r="P34" s="1">
        <v>151875</v>
      </c>
    </row>
    <row r="35" spans="1:16">
      <c r="A35" s="1">
        <v>32</v>
      </c>
      <c r="B35" s="9">
        <v>380710</v>
      </c>
      <c r="C35" s="1">
        <v>32</v>
      </c>
      <c r="D35" s="1">
        <v>3</v>
      </c>
      <c r="E35" s="7">
        <v>7944</v>
      </c>
      <c r="F35" s="7">
        <v>7125</v>
      </c>
      <c r="G35" s="7">
        <v>5550</v>
      </c>
      <c r="H35" s="7">
        <v>4840</v>
      </c>
      <c r="I35" s="7">
        <v>600</v>
      </c>
      <c r="J35" s="8">
        <v>740</v>
      </c>
      <c r="K35" s="8">
        <v>0</v>
      </c>
      <c r="L35" s="7">
        <v>5760</v>
      </c>
      <c r="M35" s="7">
        <v>8602</v>
      </c>
      <c r="N35" s="7">
        <v>6806</v>
      </c>
      <c r="O35" s="1">
        <f t="shared" si="0"/>
        <v>47967</v>
      </c>
      <c r="P35" s="1">
        <v>153750</v>
      </c>
    </row>
    <row r="36" spans="1:16">
      <c r="A36" s="1">
        <v>33</v>
      </c>
      <c r="B36" s="9">
        <v>437820</v>
      </c>
      <c r="C36" s="1">
        <v>33</v>
      </c>
      <c r="D36" s="1">
        <v>3</v>
      </c>
      <c r="E36" s="7">
        <v>7990</v>
      </c>
      <c r="F36" s="7">
        <v>7348</v>
      </c>
      <c r="G36" s="7">
        <v>5550</v>
      </c>
      <c r="H36" s="7">
        <v>4960</v>
      </c>
      <c r="I36" s="7">
        <v>700</v>
      </c>
      <c r="J36" s="8">
        <v>800</v>
      </c>
      <c r="K36" s="8">
        <v>0</v>
      </c>
      <c r="L36" s="7">
        <v>5940</v>
      </c>
      <c r="M36" s="7">
        <v>8836</v>
      </c>
      <c r="N36" s="7">
        <v>6918</v>
      </c>
      <c r="O36" s="1">
        <f t="shared" ref="O36:O67" si="1">SUM(E36:N36)</f>
        <v>49042</v>
      </c>
      <c r="P36" s="1">
        <v>155625</v>
      </c>
    </row>
    <row r="37" spans="1:16">
      <c r="A37" s="1">
        <v>34</v>
      </c>
      <c r="B37" s="9">
        <v>503490</v>
      </c>
      <c r="C37" s="1">
        <v>34</v>
      </c>
      <c r="D37" s="1">
        <v>3</v>
      </c>
      <c r="E37" s="7">
        <v>8035</v>
      </c>
      <c r="F37" s="7">
        <v>7571</v>
      </c>
      <c r="G37" s="7">
        <v>5550</v>
      </c>
      <c r="H37" s="7">
        <v>5080</v>
      </c>
      <c r="I37" s="7">
        <v>800</v>
      </c>
      <c r="J37" s="8">
        <f>J36+60</f>
        <v>860</v>
      </c>
      <c r="K37" s="8">
        <v>0</v>
      </c>
      <c r="L37" s="7">
        <v>6120</v>
      </c>
      <c r="M37" s="7">
        <v>9072</v>
      </c>
      <c r="N37" s="7">
        <v>7037</v>
      </c>
      <c r="O37" s="1">
        <f t="shared" si="1"/>
        <v>50125</v>
      </c>
      <c r="P37" s="1">
        <v>157500</v>
      </c>
    </row>
    <row r="38" spans="1:16">
      <c r="A38" s="1">
        <v>35</v>
      </c>
      <c r="B38" s="9">
        <v>579020</v>
      </c>
      <c r="C38" s="1">
        <v>35</v>
      </c>
      <c r="D38" s="1">
        <v>3</v>
      </c>
      <c r="E38" s="7">
        <v>8081</v>
      </c>
      <c r="F38" s="7">
        <v>7793</v>
      </c>
      <c r="G38" s="7">
        <v>5550</v>
      </c>
      <c r="H38" s="7">
        <v>5195</v>
      </c>
      <c r="I38" s="7">
        <v>900</v>
      </c>
      <c r="J38" s="8">
        <f t="shared" ref="J38:J56" si="2">J37+60</f>
        <v>920</v>
      </c>
      <c r="K38" s="8">
        <v>375</v>
      </c>
      <c r="L38" s="7">
        <v>6300</v>
      </c>
      <c r="M38" s="7">
        <v>9314</v>
      </c>
      <c r="N38" s="7">
        <v>7155</v>
      </c>
      <c r="O38" s="1">
        <f t="shared" si="1"/>
        <v>51583</v>
      </c>
      <c r="P38" s="1">
        <v>159375</v>
      </c>
    </row>
    <row r="39" spans="1:16">
      <c r="A39" s="1">
        <v>36</v>
      </c>
      <c r="B39" s="9">
        <v>665870</v>
      </c>
      <c r="C39" s="1">
        <v>36</v>
      </c>
      <c r="D39" s="1">
        <v>3</v>
      </c>
      <c r="E39" s="7">
        <v>8127</v>
      </c>
      <c r="F39" s="7">
        <v>8016</v>
      </c>
      <c r="G39" s="7">
        <v>5550</v>
      </c>
      <c r="H39" s="7">
        <v>5315</v>
      </c>
      <c r="I39" s="7">
        <v>1000</v>
      </c>
      <c r="J39" s="8">
        <f t="shared" si="2"/>
        <v>980</v>
      </c>
      <c r="K39" s="8">
        <v>420</v>
      </c>
      <c r="L39" s="7">
        <v>6480</v>
      </c>
      <c r="M39" s="7">
        <v>9859</v>
      </c>
      <c r="N39" s="7">
        <v>7632</v>
      </c>
      <c r="O39" s="1">
        <f t="shared" si="1"/>
        <v>53379</v>
      </c>
      <c r="P39" s="1">
        <v>161250</v>
      </c>
    </row>
    <row r="40" spans="1:16">
      <c r="A40" s="1">
        <v>37</v>
      </c>
      <c r="B40" s="9">
        <v>765750</v>
      </c>
      <c r="C40" s="1">
        <v>37</v>
      </c>
      <c r="D40" s="1">
        <v>3</v>
      </c>
      <c r="E40" s="7">
        <v>8172</v>
      </c>
      <c r="F40" s="7">
        <v>8239</v>
      </c>
      <c r="G40" s="7">
        <v>5550</v>
      </c>
      <c r="H40" s="7">
        <v>5435</v>
      </c>
      <c r="I40" s="7">
        <v>1100</v>
      </c>
      <c r="J40" s="8">
        <f t="shared" si="2"/>
        <v>1040</v>
      </c>
      <c r="K40" s="8">
        <v>695</v>
      </c>
      <c r="L40" s="7">
        <v>6660</v>
      </c>
      <c r="M40" s="7">
        <v>10108</v>
      </c>
      <c r="N40" s="7">
        <v>7752</v>
      </c>
      <c r="O40" s="1">
        <f t="shared" si="1"/>
        <v>54751</v>
      </c>
      <c r="P40" s="1">
        <v>163125</v>
      </c>
    </row>
    <row r="41" spans="1:16">
      <c r="A41" s="1">
        <v>38</v>
      </c>
      <c r="B41" s="9">
        <v>880620</v>
      </c>
      <c r="C41" s="1">
        <v>38</v>
      </c>
      <c r="D41" s="1">
        <v>3</v>
      </c>
      <c r="E41" s="7">
        <v>8218</v>
      </c>
      <c r="F41" s="7">
        <v>8461</v>
      </c>
      <c r="G41" s="7">
        <v>5550</v>
      </c>
      <c r="H41" s="7">
        <v>5550</v>
      </c>
      <c r="I41" s="7">
        <v>2290</v>
      </c>
      <c r="J41" s="8">
        <f t="shared" si="2"/>
        <v>1100</v>
      </c>
      <c r="K41" s="8">
        <v>765</v>
      </c>
      <c r="L41" s="7">
        <v>6840</v>
      </c>
      <c r="M41" s="7">
        <v>10361</v>
      </c>
      <c r="N41" s="7">
        <v>7874</v>
      </c>
      <c r="O41" s="1">
        <f t="shared" si="1"/>
        <v>57009</v>
      </c>
      <c r="P41" s="1">
        <v>165000</v>
      </c>
    </row>
    <row r="42" spans="1:16">
      <c r="A42" s="1">
        <v>39</v>
      </c>
      <c r="B42" s="9">
        <v>1012710</v>
      </c>
      <c r="C42" s="1">
        <v>39</v>
      </c>
      <c r="D42" s="1">
        <v>3</v>
      </c>
      <c r="E42" s="7">
        <v>8263</v>
      </c>
      <c r="F42" s="7">
        <v>8684</v>
      </c>
      <c r="G42" s="7">
        <v>5550</v>
      </c>
      <c r="H42" s="7">
        <v>5670</v>
      </c>
      <c r="I42" s="7">
        <v>2485</v>
      </c>
      <c r="J42" s="8">
        <f t="shared" si="2"/>
        <v>1160</v>
      </c>
      <c r="K42" s="8">
        <v>1105</v>
      </c>
      <c r="L42" s="7">
        <v>7020</v>
      </c>
      <c r="M42" s="7">
        <v>10619</v>
      </c>
      <c r="N42" s="7">
        <v>7997</v>
      </c>
      <c r="O42" s="1">
        <f t="shared" si="1"/>
        <v>58553</v>
      </c>
      <c r="P42" s="1">
        <v>166875</v>
      </c>
    </row>
    <row r="43" spans="1:16">
      <c r="A43" s="1">
        <v>40</v>
      </c>
      <c r="B43" s="9">
        <v>1164620</v>
      </c>
      <c r="C43" s="1">
        <v>40</v>
      </c>
      <c r="D43" s="1">
        <v>3</v>
      </c>
      <c r="E43" s="7">
        <v>8309</v>
      </c>
      <c r="F43" s="7">
        <v>8907</v>
      </c>
      <c r="G43" s="7">
        <v>7450</v>
      </c>
      <c r="H43" s="7">
        <v>5790</v>
      </c>
      <c r="I43" s="7">
        <v>2675</v>
      </c>
      <c r="J43" s="8">
        <f t="shared" si="2"/>
        <v>1220</v>
      </c>
      <c r="K43" s="8">
        <v>1195</v>
      </c>
      <c r="L43" s="7">
        <v>7200</v>
      </c>
      <c r="M43" s="7">
        <v>10877</v>
      </c>
      <c r="N43" s="7">
        <v>8119</v>
      </c>
      <c r="O43" s="1">
        <f t="shared" si="1"/>
        <v>61742</v>
      </c>
      <c r="P43" s="1">
        <v>168750</v>
      </c>
    </row>
    <row r="44" spans="1:16">
      <c r="A44" s="1">
        <v>41</v>
      </c>
      <c r="B44" s="9">
        <v>1339310</v>
      </c>
      <c r="C44" s="1">
        <v>41</v>
      </c>
      <c r="D44" s="1">
        <v>3</v>
      </c>
      <c r="E44" s="7">
        <v>8355</v>
      </c>
      <c r="F44" s="7">
        <v>9129</v>
      </c>
      <c r="G44" s="7">
        <v>7450</v>
      </c>
      <c r="H44" s="7">
        <v>5905</v>
      </c>
      <c r="I44" s="7">
        <v>2865</v>
      </c>
      <c r="J44" s="8">
        <f t="shared" si="2"/>
        <v>1280</v>
      </c>
      <c r="K44" s="8">
        <v>1610</v>
      </c>
      <c r="L44" s="7">
        <v>7380</v>
      </c>
      <c r="M44" s="7">
        <v>11451</v>
      </c>
      <c r="N44" s="7">
        <v>8629</v>
      </c>
      <c r="O44" s="1">
        <f t="shared" si="1"/>
        <v>64054</v>
      </c>
      <c r="P44" s="1">
        <v>170625</v>
      </c>
    </row>
    <row r="45" spans="1:16">
      <c r="A45" s="1">
        <v>42</v>
      </c>
      <c r="B45" s="9">
        <v>1540210</v>
      </c>
      <c r="C45" s="1">
        <v>42</v>
      </c>
      <c r="D45" s="1">
        <v>3</v>
      </c>
      <c r="E45" s="7">
        <v>8400</v>
      </c>
      <c r="F45" s="7">
        <v>9352</v>
      </c>
      <c r="G45" s="7">
        <v>7450</v>
      </c>
      <c r="H45" s="7">
        <v>6025</v>
      </c>
      <c r="I45" s="7">
        <v>3055</v>
      </c>
      <c r="J45" s="8">
        <f t="shared" si="2"/>
        <v>1340</v>
      </c>
      <c r="K45" s="8">
        <v>1720</v>
      </c>
      <c r="L45" s="7">
        <v>7560</v>
      </c>
      <c r="M45" s="7">
        <v>11720</v>
      </c>
      <c r="N45" s="7">
        <v>8757</v>
      </c>
      <c r="O45" s="1">
        <f t="shared" si="1"/>
        <v>65379</v>
      </c>
      <c r="P45" s="1">
        <v>172500</v>
      </c>
    </row>
    <row r="46" spans="1:16">
      <c r="A46" s="1">
        <v>43</v>
      </c>
      <c r="B46" s="9">
        <v>1771240</v>
      </c>
      <c r="C46" s="1">
        <v>43</v>
      </c>
      <c r="D46" s="1">
        <v>3</v>
      </c>
      <c r="E46" s="7">
        <v>8446</v>
      </c>
      <c r="F46" s="7">
        <v>9575</v>
      </c>
      <c r="G46" s="7">
        <v>7450</v>
      </c>
      <c r="H46" s="7">
        <v>6145</v>
      </c>
      <c r="I46" s="7">
        <v>3245</v>
      </c>
      <c r="J46" s="8">
        <f t="shared" si="2"/>
        <v>1400</v>
      </c>
      <c r="K46" s="8">
        <v>2200</v>
      </c>
      <c r="L46" s="7">
        <v>7740</v>
      </c>
      <c r="M46" s="7">
        <v>11991</v>
      </c>
      <c r="N46" s="7">
        <v>8887</v>
      </c>
      <c r="O46" s="1">
        <f t="shared" si="1"/>
        <v>67079</v>
      </c>
      <c r="P46" s="1">
        <v>174375</v>
      </c>
    </row>
    <row r="47" spans="1:16">
      <c r="A47" s="1">
        <v>44</v>
      </c>
      <c r="B47" s="9">
        <v>2036930</v>
      </c>
      <c r="C47" s="1">
        <v>44</v>
      </c>
      <c r="D47" s="1">
        <v>3</v>
      </c>
      <c r="E47" s="7">
        <v>8491</v>
      </c>
      <c r="F47" s="7">
        <v>9797</v>
      </c>
      <c r="G47" s="7">
        <v>7450</v>
      </c>
      <c r="H47" s="7">
        <v>6265</v>
      </c>
      <c r="I47" s="7">
        <v>3440</v>
      </c>
      <c r="J47" s="8">
        <f>J46+60</f>
        <v>1460</v>
      </c>
      <c r="K47" s="8">
        <v>2335</v>
      </c>
      <c r="L47" s="7">
        <v>7920</v>
      </c>
      <c r="M47" s="7">
        <v>12262</v>
      </c>
      <c r="N47" s="7">
        <v>9018</v>
      </c>
      <c r="O47" s="1">
        <f t="shared" si="1"/>
        <v>68438</v>
      </c>
      <c r="P47" s="1">
        <v>176250</v>
      </c>
    </row>
    <row r="48" spans="1:16">
      <c r="A48" s="1">
        <v>45</v>
      </c>
      <c r="B48" s="9">
        <v>2342470</v>
      </c>
      <c r="C48" s="1">
        <v>45</v>
      </c>
      <c r="D48" s="1">
        <v>3</v>
      </c>
      <c r="E48" s="7">
        <v>8537</v>
      </c>
      <c r="F48" s="7">
        <v>10020</v>
      </c>
      <c r="G48" s="7">
        <v>7450</v>
      </c>
      <c r="H48" s="7">
        <v>6380</v>
      </c>
      <c r="I48" s="7">
        <v>3630</v>
      </c>
      <c r="J48" s="8">
        <f t="shared" si="2"/>
        <v>1520</v>
      </c>
      <c r="K48" s="8">
        <v>2880</v>
      </c>
      <c r="L48" s="7">
        <v>8100</v>
      </c>
      <c r="M48" s="7">
        <v>12539</v>
      </c>
      <c r="N48" s="7">
        <v>9148</v>
      </c>
      <c r="O48" s="1">
        <f t="shared" si="1"/>
        <v>70204</v>
      </c>
      <c r="P48" s="1">
        <v>178125</v>
      </c>
    </row>
    <row r="49" spans="1:16">
      <c r="A49" s="1">
        <v>46</v>
      </c>
      <c r="B49" s="9">
        <v>2693840</v>
      </c>
      <c r="C49" s="1">
        <v>46</v>
      </c>
      <c r="D49" s="1">
        <v>3</v>
      </c>
      <c r="E49" s="7">
        <v>8583</v>
      </c>
      <c r="F49" s="7">
        <v>10243</v>
      </c>
      <c r="G49" s="7">
        <v>7450</v>
      </c>
      <c r="H49" s="7">
        <v>6500</v>
      </c>
      <c r="I49" s="7">
        <v>3820</v>
      </c>
      <c r="J49" s="8">
        <f t="shared" si="2"/>
        <v>1580</v>
      </c>
      <c r="K49" s="8">
        <v>3035</v>
      </c>
      <c r="L49" s="7">
        <v>8280</v>
      </c>
      <c r="M49" s="7">
        <v>13146</v>
      </c>
      <c r="N49" s="7">
        <v>9682</v>
      </c>
      <c r="O49" s="1">
        <f t="shared" si="1"/>
        <v>72319</v>
      </c>
      <c r="P49" s="1">
        <v>180000</v>
      </c>
    </row>
    <row r="50" spans="1:16">
      <c r="A50" s="1">
        <v>47</v>
      </c>
      <c r="B50" s="9">
        <v>3097920</v>
      </c>
      <c r="C50" s="1">
        <v>47</v>
      </c>
      <c r="D50" s="1">
        <v>3</v>
      </c>
      <c r="E50" s="7">
        <v>8628</v>
      </c>
      <c r="F50" s="7">
        <v>10465</v>
      </c>
      <c r="G50" s="7">
        <v>7450</v>
      </c>
      <c r="H50" s="7">
        <v>6620</v>
      </c>
      <c r="I50" s="7">
        <v>4010</v>
      </c>
      <c r="J50" s="8">
        <f t="shared" si="2"/>
        <v>1640</v>
      </c>
      <c r="K50" s="8">
        <v>3650</v>
      </c>
      <c r="L50" s="7">
        <v>8460</v>
      </c>
      <c r="M50" s="7">
        <v>13426</v>
      </c>
      <c r="N50" s="7">
        <v>9818</v>
      </c>
      <c r="O50" s="1">
        <f t="shared" si="1"/>
        <v>74167</v>
      </c>
      <c r="P50" s="1">
        <v>181875</v>
      </c>
    </row>
    <row r="51" spans="1:16">
      <c r="A51" s="1">
        <v>48</v>
      </c>
      <c r="B51" s="9">
        <v>3562610</v>
      </c>
      <c r="C51" s="1">
        <v>48</v>
      </c>
      <c r="D51" s="1">
        <v>3</v>
      </c>
      <c r="E51" s="7">
        <v>8674</v>
      </c>
      <c r="F51" s="7">
        <v>10688</v>
      </c>
      <c r="G51" s="7">
        <v>7450</v>
      </c>
      <c r="H51" s="7">
        <v>6735</v>
      </c>
      <c r="I51" s="7">
        <v>6225</v>
      </c>
      <c r="J51" s="8">
        <f t="shared" si="2"/>
        <v>1700</v>
      </c>
      <c r="K51" s="8">
        <v>3830</v>
      </c>
      <c r="L51" s="7">
        <v>8640</v>
      </c>
      <c r="M51" s="7">
        <v>13713</v>
      </c>
      <c r="N51" s="7">
        <v>9957</v>
      </c>
      <c r="O51" s="1">
        <f t="shared" si="1"/>
        <v>77612</v>
      </c>
      <c r="P51" s="1">
        <v>183750</v>
      </c>
    </row>
    <row r="52" spans="1:16">
      <c r="A52" s="1">
        <v>49</v>
      </c>
      <c r="B52" s="9">
        <v>4097000</v>
      </c>
      <c r="C52" s="1">
        <v>49</v>
      </c>
      <c r="D52" s="1">
        <v>3</v>
      </c>
      <c r="E52" s="7">
        <v>8719</v>
      </c>
      <c r="F52" s="7">
        <v>10911</v>
      </c>
      <c r="G52" s="7">
        <v>7450</v>
      </c>
      <c r="H52" s="7">
        <v>6855</v>
      </c>
      <c r="I52" s="7">
        <v>6510</v>
      </c>
      <c r="J52" s="8">
        <f>J51+60</f>
        <v>1760</v>
      </c>
      <c r="K52" s="8">
        <v>4510</v>
      </c>
      <c r="L52" s="7">
        <v>8820</v>
      </c>
      <c r="M52" s="7">
        <v>14004</v>
      </c>
      <c r="N52" s="7">
        <v>10095</v>
      </c>
      <c r="O52" s="1">
        <f t="shared" si="1"/>
        <v>79634</v>
      </c>
      <c r="P52" s="1">
        <v>185625</v>
      </c>
    </row>
    <row r="53" spans="1:16">
      <c r="A53" s="1">
        <v>50</v>
      </c>
      <c r="B53" s="9">
        <v>4711550</v>
      </c>
      <c r="C53" s="1">
        <v>50</v>
      </c>
      <c r="D53" s="1">
        <v>3</v>
      </c>
      <c r="E53" s="7">
        <v>13438</v>
      </c>
      <c r="F53" s="7">
        <v>12933</v>
      </c>
      <c r="G53" s="7">
        <v>9590</v>
      </c>
      <c r="H53" s="7">
        <v>8380</v>
      </c>
      <c r="I53" s="7">
        <v>6790</v>
      </c>
      <c r="J53" s="8">
        <f t="shared" si="2"/>
        <v>1820</v>
      </c>
      <c r="K53" s="8">
        <v>4710</v>
      </c>
      <c r="L53" s="7">
        <v>9000</v>
      </c>
      <c r="M53" s="7">
        <v>14297</v>
      </c>
      <c r="N53" s="7">
        <v>10234</v>
      </c>
      <c r="O53" s="1">
        <f t="shared" si="1"/>
        <v>91192</v>
      </c>
      <c r="P53" s="1">
        <v>187500</v>
      </c>
    </row>
    <row r="54" spans="1:16">
      <c r="A54" s="1">
        <v>51</v>
      </c>
      <c r="B54" s="9">
        <v>5418280</v>
      </c>
      <c r="C54" s="1">
        <v>51</v>
      </c>
      <c r="D54" s="1">
        <v>3</v>
      </c>
      <c r="E54" s="7">
        <v>13485</v>
      </c>
      <c r="F54" s="7">
        <v>13192</v>
      </c>
      <c r="G54" s="7">
        <v>9590</v>
      </c>
      <c r="H54" s="7">
        <v>8520</v>
      </c>
      <c r="I54" s="7">
        <v>7075</v>
      </c>
      <c r="J54" s="8">
        <f t="shared" si="2"/>
        <v>1880</v>
      </c>
      <c r="K54" s="8">
        <v>4965</v>
      </c>
      <c r="L54" s="7">
        <v>9180</v>
      </c>
      <c r="M54" s="7">
        <v>14941</v>
      </c>
      <c r="N54" s="7">
        <v>10792</v>
      </c>
      <c r="O54" s="1">
        <f t="shared" si="1"/>
        <v>93620</v>
      </c>
      <c r="P54" s="1">
        <v>189375</v>
      </c>
    </row>
    <row r="55" spans="1:16">
      <c r="A55" s="1">
        <v>52</v>
      </c>
      <c r="B55" s="9">
        <v>6231030</v>
      </c>
      <c r="C55" s="1">
        <v>52</v>
      </c>
      <c r="D55" s="1">
        <v>3</v>
      </c>
      <c r="E55" s="7">
        <v>13532</v>
      </c>
      <c r="F55" s="7">
        <v>13451</v>
      </c>
      <c r="G55" s="7">
        <v>9590</v>
      </c>
      <c r="H55" s="7">
        <v>8665</v>
      </c>
      <c r="I55" s="7">
        <v>7360</v>
      </c>
      <c r="J55" s="8">
        <f t="shared" si="2"/>
        <v>1940</v>
      </c>
      <c r="K55" s="8">
        <v>5170</v>
      </c>
      <c r="L55" s="7">
        <v>9360</v>
      </c>
      <c r="M55" s="7">
        <v>15236</v>
      </c>
      <c r="N55" s="7">
        <v>10938</v>
      </c>
      <c r="O55" s="1">
        <f t="shared" si="1"/>
        <v>95242</v>
      </c>
      <c r="P55" s="1">
        <v>191250</v>
      </c>
    </row>
    <row r="56" spans="1:16">
      <c r="A56" s="1">
        <v>53</v>
      </c>
      <c r="B56" s="9">
        <v>7165680</v>
      </c>
      <c r="C56" s="1">
        <v>53</v>
      </c>
      <c r="D56" s="1">
        <v>3</v>
      </c>
      <c r="E56" s="7">
        <v>13578</v>
      </c>
      <c r="F56" s="7">
        <v>13709</v>
      </c>
      <c r="G56" s="7">
        <v>9590</v>
      </c>
      <c r="H56" s="7">
        <v>8805</v>
      </c>
      <c r="I56" s="7">
        <v>7640</v>
      </c>
      <c r="J56" s="8">
        <f t="shared" si="2"/>
        <v>2000</v>
      </c>
      <c r="K56" s="8">
        <v>5910</v>
      </c>
      <c r="L56" s="7">
        <v>9540</v>
      </c>
      <c r="M56" s="7">
        <v>15538</v>
      </c>
      <c r="N56" s="7">
        <v>11085</v>
      </c>
      <c r="O56" s="1">
        <f t="shared" si="1"/>
        <v>97395</v>
      </c>
      <c r="P56" s="1">
        <v>193125</v>
      </c>
    </row>
    <row r="57" spans="1:16">
      <c r="A57" s="1">
        <v>54</v>
      </c>
      <c r="B57" s="9">
        <v>8240530</v>
      </c>
      <c r="C57" s="1">
        <v>54</v>
      </c>
      <c r="D57" s="1">
        <v>3</v>
      </c>
      <c r="E57" s="7">
        <v>13625</v>
      </c>
      <c r="F57" s="7">
        <v>13968</v>
      </c>
      <c r="G57" s="7">
        <v>9590</v>
      </c>
      <c r="H57" s="7">
        <v>8950</v>
      </c>
      <c r="I57" s="7">
        <v>7925</v>
      </c>
      <c r="J57" s="8">
        <f>J56+120</f>
        <v>2120</v>
      </c>
      <c r="K57" s="8">
        <v>6135</v>
      </c>
      <c r="L57" s="7">
        <v>9720</v>
      </c>
      <c r="M57" s="7">
        <v>15844</v>
      </c>
      <c r="N57" s="7">
        <v>11232</v>
      </c>
      <c r="O57" s="1">
        <f t="shared" si="1"/>
        <v>99109</v>
      </c>
      <c r="P57" s="1">
        <v>195000</v>
      </c>
    </row>
    <row r="58" spans="1:16">
      <c r="A58" s="1">
        <v>55</v>
      </c>
      <c r="B58" s="9">
        <v>9476610</v>
      </c>
      <c r="C58" s="1">
        <v>55</v>
      </c>
      <c r="D58" s="1">
        <v>3</v>
      </c>
      <c r="E58" s="7">
        <v>13672</v>
      </c>
      <c r="F58" s="7">
        <v>14227</v>
      </c>
      <c r="G58" s="7">
        <v>9590</v>
      </c>
      <c r="H58" s="7">
        <v>9090</v>
      </c>
      <c r="I58" s="7">
        <v>8205</v>
      </c>
      <c r="J58" s="8">
        <f t="shared" ref="J58:J66" si="3">J57+120</f>
        <v>2240</v>
      </c>
      <c r="K58" s="8">
        <v>7630</v>
      </c>
      <c r="L58" s="7">
        <v>9900</v>
      </c>
      <c r="M58" s="7">
        <v>16152</v>
      </c>
      <c r="N58" s="7">
        <v>11379</v>
      </c>
      <c r="O58" s="1">
        <f t="shared" si="1"/>
        <v>102085</v>
      </c>
      <c r="P58" s="1">
        <v>196875</v>
      </c>
    </row>
    <row r="59" spans="1:16">
      <c r="A59" s="1">
        <v>56</v>
      </c>
      <c r="B59" s="9">
        <v>10898110</v>
      </c>
      <c r="C59" s="1">
        <v>56</v>
      </c>
      <c r="D59" s="1">
        <v>3</v>
      </c>
      <c r="E59" s="7">
        <v>13718</v>
      </c>
      <c r="F59" s="7">
        <v>14485</v>
      </c>
      <c r="G59" s="7">
        <v>9590</v>
      </c>
      <c r="H59" s="7">
        <v>9235</v>
      </c>
      <c r="I59" s="7">
        <v>8490</v>
      </c>
      <c r="J59" s="8">
        <f t="shared" si="3"/>
        <v>2360</v>
      </c>
      <c r="K59" s="8">
        <v>7900</v>
      </c>
      <c r="L59" s="7">
        <v>10080</v>
      </c>
      <c r="M59" s="7">
        <v>16836</v>
      </c>
      <c r="N59" s="7">
        <v>11969</v>
      </c>
      <c r="O59" s="1">
        <f t="shared" si="1"/>
        <v>104663</v>
      </c>
      <c r="P59" s="1">
        <v>198750</v>
      </c>
    </row>
    <row r="60" spans="1:16">
      <c r="A60" s="1">
        <v>57</v>
      </c>
      <c r="B60" s="9">
        <v>12532820</v>
      </c>
      <c r="C60" s="1">
        <v>57</v>
      </c>
      <c r="D60" s="1">
        <v>3</v>
      </c>
      <c r="E60" s="7">
        <v>13765</v>
      </c>
      <c r="F60" s="7">
        <v>14744</v>
      </c>
      <c r="G60" s="7">
        <v>9590</v>
      </c>
      <c r="H60" s="7">
        <v>9375</v>
      </c>
      <c r="I60" s="7">
        <v>8775</v>
      </c>
      <c r="J60" s="8">
        <f t="shared" si="3"/>
        <v>2480</v>
      </c>
      <c r="K60" s="8">
        <v>9530</v>
      </c>
      <c r="L60" s="7">
        <v>10260</v>
      </c>
      <c r="M60" s="7">
        <v>17151</v>
      </c>
      <c r="N60" s="7">
        <v>12119</v>
      </c>
      <c r="O60" s="1">
        <f t="shared" si="1"/>
        <v>107789</v>
      </c>
      <c r="P60" s="1">
        <v>200625</v>
      </c>
    </row>
    <row r="61" spans="1:16">
      <c r="A61" s="1">
        <v>58</v>
      </c>
      <c r="B61" s="9">
        <v>14412750</v>
      </c>
      <c r="C61" s="1">
        <v>58</v>
      </c>
      <c r="D61" s="1">
        <v>3</v>
      </c>
      <c r="E61" s="7">
        <v>13812</v>
      </c>
      <c r="F61" s="7">
        <v>15003</v>
      </c>
      <c r="G61" s="7">
        <v>9590</v>
      </c>
      <c r="H61" s="7">
        <v>9520</v>
      </c>
      <c r="I61" s="7">
        <v>11970</v>
      </c>
      <c r="J61" s="8">
        <f t="shared" si="3"/>
        <v>2600</v>
      </c>
      <c r="K61" s="8">
        <v>9845</v>
      </c>
      <c r="L61" s="7">
        <v>10440</v>
      </c>
      <c r="M61" s="7">
        <v>17469</v>
      </c>
      <c r="N61" s="7">
        <v>12270</v>
      </c>
      <c r="O61" s="1">
        <f t="shared" si="1"/>
        <v>112519</v>
      </c>
      <c r="P61" s="1">
        <v>202500</v>
      </c>
    </row>
    <row r="62" spans="1:16">
      <c r="A62" s="1">
        <v>59</v>
      </c>
      <c r="B62" s="9">
        <v>16574660</v>
      </c>
      <c r="C62" s="1">
        <v>59</v>
      </c>
      <c r="D62" s="1">
        <v>3</v>
      </c>
      <c r="E62" s="7">
        <v>13858</v>
      </c>
      <c r="F62" s="7">
        <v>15261</v>
      </c>
      <c r="G62" s="7">
        <v>9590</v>
      </c>
      <c r="H62" s="7">
        <v>9660</v>
      </c>
      <c r="I62" s="7">
        <v>12340</v>
      </c>
      <c r="J62" s="8">
        <f>J61+120</f>
        <v>2720</v>
      </c>
      <c r="K62" s="8">
        <v>10885</v>
      </c>
      <c r="L62" s="7">
        <v>10620</v>
      </c>
      <c r="M62" s="7">
        <v>17787</v>
      </c>
      <c r="N62" s="7">
        <v>12425</v>
      </c>
      <c r="O62" s="1">
        <f t="shared" si="1"/>
        <v>115146</v>
      </c>
      <c r="P62" s="1">
        <v>204375</v>
      </c>
    </row>
    <row r="63" spans="1:16">
      <c r="A63" s="1">
        <v>60</v>
      </c>
      <c r="B63" s="9">
        <v>19060860</v>
      </c>
      <c r="C63" s="1">
        <v>60</v>
      </c>
      <c r="D63" s="1">
        <v>3</v>
      </c>
      <c r="E63" s="7">
        <v>13905</v>
      </c>
      <c r="F63" s="7">
        <v>15520</v>
      </c>
      <c r="G63" s="7">
        <v>11930</v>
      </c>
      <c r="H63" s="7">
        <v>9805</v>
      </c>
      <c r="I63" s="7">
        <v>12715</v>
      </c>
      <c r="J63" s="8">
        <f t="shared" si="3"/>
        <v>2840</v>
      </c>
      <c r="K63" s="8">
        <v>11220</v>
      </c>
      <c r="L63" s="7">
        <v>10800</v>
      </c>
      <c r="M63" s="7">
        <v>18109</v>
      </c>
      <c r="N63" s="7">
        <v>12580</v>
      </c>
      <c r="O63" s="1">
        <f t="shared" si="1"/>
        <v>119424</v>
      </c>
      <c r="P63" s="1">
        <v>206250</v>
      </c>
    </row>
    <row r="64" spans="1:16">
      <c r="A64" s="1">
        <v>61</v>
      </c>
      <c r="B64" s="9">
        <v>21919990</v>
      </c>
      <c r="C64" s="1">
        <v>61</v>
      </c>
      <c r="D64" s="1">
        <v>3</v>
      </c>
      <c r="E64" s="7">
        <v>13952</v>
      </c>
      <c r="F64" s="7">
        <v>15779</v>
      </c>
      <c r="G64" s="7">
        <v>11930</v>
      </c>
      <c r="H64" s="7">
        <v>9945</v>
      </c>
      <c r="I64" s="7">
        <v>13090</v>
      </c>
      <c r="J64" s="8">
        <f t="shared" si="3"/>
        <v>2960</v>
      </c>
      <c r="K64" s="8">
        <v>12325</v>
      </c>
      <c r="L64" s="7">
        <v>10980</v>
      </c>
      <c r="M64" s="7">
        <v>18829</v>
      </c>
      <c r="N64" s="7">
        <v>13205</v>
      </c>
      <c r="O64" s="1">
        <f t="shared" si="1"/>
        <v>122995</v>
      </c>
      <c r="P64" s="1">
        <v>208125</v>
      </c>
    </row>
    <row r="65" spans="1:16">
      <c r="A65" s="1">
        <v>62</v>
      </c>
      <c r="B65" s="9">
        <v>25207990</v>
      </c>
      <c r="C65" s="1">
        <v>62</v>
      </c>
      <c r="D65" s="1">
        <v>3</v>
      </c>
      <c r="E65" s="7">
        <v>13998</v>
      </c>
      <c r="F65" s="7">
        <v>16037</v>
      </c>
      <c r="G65" s="7">
        <v>11930</v>
      </c>
      <c r="H65" s="7">
        <v>10090</v>
      </c>
      <c r="I65" s="7">
        <v>13465</v>
      </c>
      <c r="J65" s="8">
        <f t="shared" si="3"/>
        <v>3080</v>
      </c>
      <c r="K65" s="8">
        <v>12685</v>
      </c>
      <c r="L65" s="7">
        <v>11160</v>
      </c>
      <c r="M65" s="7">
        <v>19159</v>
      </c>
      <c r="N65" s="7">
        <v>13363</v>
      </c>
      <c r="O65" s="1">
        <f t="shared" si="1"/>
        <v>124967</v>
      </c>
      <c r="P65" s="1">
        <v>210000</v>
      </c>
    </row>
    <row r="66" spans="1:16">
      <c r="A66" s="1">
        <v>63</v>
      </c>
      <c r="B66" s="9">
        <v>28989190</v>
      </c>
      <c r="C66" s="1">
        <v>63</v>
      </c>
      <c r="D66" s="1">
        <v>3</v>
      </c>
      <c r="E66" s="7">
        <v>14045</v>
      </c>
      <c r="F66" s="7">
        <v>16296</v>
      </c>
      <c r="G66" s="7">
        <v>11930</v>
      </c>
      <c r="H66" s="7">
        <v>10230</v>
      </c>
      <c r="I66" s="7">
        <v>13840</v>
      </c>
      <c r="J66" s="8">
        <f t="shared" si="3"/>
        <v>3200</v>
      </c>
      <c r="K66" s="8">
        <v>14675</v>
      </c>
      <c r="L66" s="7">
        <v>11340</v>
      </c>
      <c r="M66" s="7">
        <v>19496</v>
      </c>
      <c r="N66" s="7">
        <v>13522</v>
      </c>
      <c r="O66" s="1">
        <f t="shared" si="1"/>
        <v>128574</v>
      </c>
      <c r="P66" s="1">
        <v>211875</v>
      </c>
    </row>
    <row r="67" spans="1:16">
      <c r="A67" s="1">
        <v>64</v>
      </c>
      <c r="B67" s="9">
        <v>33337570</v>
      </c>
      <c r="C67" s="1">
        <v>64</v>
      </c>
      <c r="D67" s="1">
        <v>3</v>
      </c>
      <c r="E67" s="7">
        <v>14092</v>
      </c>
      <c r="F67" s="7">
        <v>16555</v>
      </c>
      <c r="G67" s="7">
        <v>11930</v>
      </c>
      <c r="H67" s="7">
        <v>10375</v>
      </c>
      <c r="I67" s="7">
        <v>14210</v>
      </c>
      <c r="J67" s="8">
        <f>J66+240</f>
        <v>3440</v>
      </c>
      <c r="K67" s="8">
        <v>15080</v>
      </c>
      <c r="L67" s="7">
        <v>11520</v>
      </c>
      <c r="M67" s="7">
        <v>19833</v>
      </c>
      <c r="N67" s="7">
        <v>13681</v>
      </c>
      <c r="O67" s="1">
        <f t="shared" si="1"/>
        <v>130716</v>
      </c>
      <c r="P67" s="1">
        <v>213750</v>
      </c>
    </row>
    <row r="68" spans="1:16">
      <c r="A68" s="1">
        <v>65</v>
      </c>
      <c r="B68" s="9">
        <v>38338200</v>
      </c>
      <c r="C68" s="1">
        <v>65</v>
      </c>
      <c r="D68" s="1">
        <v>3</v>
      </c>
      <c r="E68" s="7">
        <v>14138</v>
      </c>
      <c r="F68" s="7">
        <v>16813</v>
      </c>
      <c r="G68" s="7">
        <v>11930</v>
      </c>
      <c r="H68" s="7">
        <v>10515</v>
      </c>
      <c r="I68" s="7">
        <v>14585</v>
      </c>
      <c r="J68" s="8">
        <f t="shared" ref="J68:J73" si="4">J67+240</f>
        <v>3680</v>
      </c>
      <c r="K68" s="8">
        <v>15640</v>
      </c>
      <c r="L68" s="7">
        <v>11700</v>
      </c>
      <c r="M68" s="7">
        <v>20170</v>
      </c>
      <c r="N68" s="7">
        <v>13840</v>
      </c>
      <c r="O68" s="1">
        <f t="shared" ref="O68:O73" si="5">SUM(E68:N68)</f>
        <v>133011</v>
      </c>
      <c r="P68" s="1">
        <v>215625</v>
      </c>
    </row>
    <row r="69" spans="1:16">
      <c r="A69" s="1">
        <v>66</v>
      </c>
      <c r="B69" s="9">
        <v>44088930</v>
      </c>
      <c r="C69" s="1">
        <v>66</v>
      </c>
      <c r="D69" s="1">
        <v>3</v>
      </c>
      <c r="E69" s="7">
        <v>14185</v>
      </c>
      <c r="F69" s="7">
        <v>17072</v>
      </c>
      <c r="G69" s="7">
        <v>11930</v>
      </c>
      <c r="H69" s="7">
        <v>10660</v>
      </c>
      <c r="I69" s="7">
        <v>14960</v>
      </c>
      <c r="J69" s="8">
        <f t="shared" si="4"/>
        <v>3920</v>
      </c>
      <c r="K69" s="8">
        <v>16050</v>
      </c>
      <c r="L69" s="7">
        <v>11880</v>
      </c>
      <c r="M69" s="7">
        <v>20919</v>
      </c>
      <c r="N69" s="7">
        <v>14493</v>
      </c>
      <c r="O69" s="1">
        <f t="shared" si="5"/>
        <v>136069</v>
      </c>
      <c r="P69" s="1">
        <v>217500</v>
      </c>
    </row>
    <row r="70" spans="1:16">
      <c r="A70" s="1">
        <v>67</v>
      </c>
      <c r="B70" s="9">
        <v>50702270</v>
      </c>
      <c r="C70" s="1">
        <v>67</v>
      </c>
      <c r="D70" s="1">
        <v>3</v>
      </c>
      <c r="E70" s="7">
        <v>14232</v>
      </c>
      <c r="F70" s="7">
        <v>17331</v>
      </c>
      <c r="G70" s="7">
        <v>11930</v>
      </c>
      <c r="H70" s="7">
        <v>10800</v>
      </c>
      <c r="I70" s="7">
        <v>15335</v>
      </c>
      <c r="J70" s="8">
        <f t="shared" si="4"/>
        <v>4160</v>
      </c>
      <c r="K70" s="8">
        <v>18100</v>
      </c>
      <c r="L70" s="7">
        <v>12060</v>
      </c>
      <c r="M70" s="7">
        <v>21269</v>
      </c>
      <c r="N70" s="7">
        <v>14659</v>
      </c>
      <c r="O70" s="1">
        <f t="shared" si="5"/>
        <v>139876</v>
      </c>
      <c r="P70" s="1">
        <v>219375</v>
      </c>
    </row>
    <row r="71" spans="1:16">
      <c r="A71" s="1">
        <v>68</v>
      </c>
      <c r="B71" s="9">
        <v>58307610</v>
      </c>
      <c r="C71" s="1">
        <v>68</v>
      </c>
      <c r="D71" s="1">
        <v>3</v>
      </c>
      <c r="E71" s="7">
        <v>14278</v>
      </c>
      <c r="F71" s="7">
        <v>17589</v>
      </c>
      <c r="G71" s="7">
        <v>11930</v>
      </c>
      <c r="H71" s="7">
        <v>10945</v>
      </c>
      <c r="I71" s="7">
        <v>19530</v>
      </c>
      <c r="J71" s="8">
        <f t="shared" si="4"/>
        <v>4400</v>
      </c>
      <c r="K71" s="8">
        <v>18550</v>
      </c>
      <c r="L71" s="7">
        <v>12240</v>
      </c>
      <c r="M71" s="7">
        <v>21619</v>
      </c>
      <c r="N71" s="7">
        <v>14826</v>
      </c>
      <c r="O71" s="1">
        <f t="shared" si="5"/>
        <v>145907</v>
      </c>
      <c r="P71" s="1">
        <v>221250</v>
      </c>
    </row>
    <row r="72" spans="1:16">
      <c r="A72" s="1">
        <v>69</v>
      </c>
      <c r="B72" s="9">
        <v>67053760</v>
      </c>
      <c r="C72" s="1">
        <v>69</v>
      </c>
      <c r="D72" s="1">
        <v>3</v>
      </c>
      <c r="E72" s="7">
        <v>14325</v>
      </c>
      <c r="F72" s="7">
        <v>17848</v>
      </c>
      <c r="G72" s="7">
        <v>11930</v>
      </c>
      <c r="H72" s="7">
        <v>11085</v>
      </c>
      <c r="I72" s="7">
        <v>19995</v>
      </c>
      <c r="J72" s="8">
        <f t="shared" si="4"/>
        <v>4640</v>
      </c>
      <c r="K72" s="8">
        <v>19950</v>
      </c>
      <c r="L72" s="7">
        <v>12420</v>
      </c>
      <c r="M72" s="7">
        <v>21972</v>
      </c>
      <c r="N72" s="7">
        <v>14993</v>
      </c>
      <c r="O72" s="1">
        <f t="shared" si="5"/>
        <v>149158</v>
      </c>
      <c r="P72" s="1">
        <v>223125</v>
      </c>
    </row>
    <row r="73" spans="1:16">
      <c r="A73" s="1">
        <v>70</v>
      </c>
      <c r="B73" s="9">
        <v>77111820</v>
      </c>
      <c r="C73" s="1">
        <v>70</v>
      </c>
      <c r="D73" s="1">
        <v>3</v>
      </c>
      <c r="E73" s="7">
        <v>20275</v>
      </c>
      <c r="F73" s="7">
        <v>20627</v>
      </c>
      <c r="G73" s="7">
        <v>14470</v>
      </c>
      <c r="H73" s="7">
        <v>11225</v>
      </c>
      <c r="I73" s="7">
        <v>20460</v>
      </c>
      <c r="J73" s="8">
        <f t="shared" si="4"/>
        <v>4880</v>
      </c>
      <c r="K73" s="8">
        <v>20420</v>
      </c>
      <c r="L73" s="7">
        <v>12600</v>
      </c>
      <c r="M73" s="7">
        <v>22325</v>
      </c>
      <c r="N73" s="7">
        <v>15160</v>
      </c>
      <c r="O73" s="1">
        <f t="shared" si="5"/>
        <v>162442</v>
      </c>
      <c r="P73" s="1">
        <v>225000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升级经验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2014-12-05T03:30:05Z</dcterms:modified>
</cp:coreProperties>
</file>