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55" yWindow="375" windowWidth="15720" windowHeight="12540" activeTab="1"/>
  </bookViews>
  <sheets>
    <sheet name="说明" sheetId="1" r:id="rId1"/>
    <sheet name="天赋" sheetId="2" r:id="rId2"/>
    <sheet name="Sheet3" sheetId="3" r:id="rId3"/>
  </sheets>
  <definedNames>
    <definedName name="需求点数">Sheet3!$A$1:$B$5</definedName>
  </definedNames>
  <calcPr calcId="124519"/>
</workbook>
</file>

<file path=xl/calcChain.xml><?xml version="1.0" encoding="utf-8"?>
<calcChain xmlns="http://schemas.openxmlformats.org/spreadsheetml/2006/main">
  <c r="H21" i="2"/>
  <c r="H20"/>
  <c r="H5"/>
  <c r="H4"/>
</calcChain>
</file>

<file path=xl/sharedStrings.xml><?xml version="1.0" encoding="utf-8"?>
<sst xmlns="http://schemas.openxmlformats.org/spreadsheetml/2006/main" count="328" uniqueCount="242">
  <si>
    <t>天赋ID</t>
  </si>
  <si>
    <t>int</t>
  </si>
  <si>
    <t>天赋名称</t>
  </si>
  <si>
    <t>n_name</t>
  </si>
  <si>
    <t>varchar(50)</t>
  </si>
  <si>
    <t>天赋图标</t>
  </si>
  <si>
    <t>n_icon</t>
  </si>
  <si>
    <t>学习等级</t>
  </si>
  <si>
    <t>n_learnLevel</t>
  </si>
  <si>
    <t>学习该天赋所要求的角色等级</t>
  </si>
  <si>
    <t>1=攻击天赋，2=生存天赋·</t>
  </si>
  <si>
    <t>行数</t>
  </si>
  <si>
    <t>n_row</t>
  </si>
  <si>
    <t>天赋描述</t>
  </si>
  <si>
    <t>n_describe</t>
  </si>
  <si>
    <t>varchar(255)</t>
  </si>
  <si>
    <t>关于天赋的文字描述</t>
  </si>
  <si>
    <t>在学习该天赋前，需要在同类天赋中至少投入的点数。</t>
    <phoneticPr fontId="1" type="noConversion"/>
  </si>
  <si>
    <t>已用点数</t>
    <phoneticPr fontId="1" type="noConversion"/>
  </si>
  <si>
    <t>n_usedPoint</t>
    <phoneticPr fontId="1" type="noConversion"/>
  </si>
  <si>
    <t>基础效果值</t>
    <phoneticPr fontId="1" type="noConversion"/>
  </si>
  <si>
    <t>成长效果值</t>
    <phoneticPr fontId="1" type="noConversion"/>
  </si>
  <si>
    <t>int</t>
    <phoneticPr fontId="1" type="noConversion"/>
  </si>
  <si>
    <t>n_basicEffectValue</t>
    <phoneticPr fontId="1" type="noConversion"/>
  </si>
  <si>
    <t>n_growingEffectValue</t>
    <phoneticPr fontId="1" type="noConversion"/>
  </si>
  <si>
    <t>天赋在当前类型中的所处行数</t>
    <phoneticPr fontId="1" type="noConversion"/>
  </si>
  <si>
    <t>天赋的基础效果值</t>
    <phoneticPr fontId="1" type="noConversion"/>
  </si>
  <si>
    <t>天赋的成长效果值</t>
    <phoneticPr fontId="1" type="noConversion"/>
  </si>
  <si>
    <t>n_id</t>
    <phoneticPr fontId="1" type="noConversion"/>
  </si>
  <si>
    <t>n_maxLevel</t>
    <phoneticPr fontId="1" type="noConversion"/>
  </si>
  <si>
    <t>天赋等级上限</t>
    <phoneticPr fontId="1" type="noConversion"/>
  </si>
  <si>
    <t>n_group</t>
    <phoneticPr fontId="1" type="noConversion"/>
  </si>
  <si>
    <t>天赋分组</t>
    <phoneticPr fontId="1" type="noConversion"/>
  </si>
  <si>
    <t>攻击间隔</t>
  </si>
  <si>
    <t>固定属性值</t>
  </si>
  <si>
    <t>移动速度</t>
  </si>
  <si>
    <t>攻击距离</t>
  </si>
  <si>
    <t>生命</t>
  </si>
  <si>
    <t>提高基础生命（n_bhp）100</t>
  </si>
  <si>
    <t>物攻</t>
  </si>
  <si>
    <t>提高基础物攻（n_bphysicalAttack）100</t>
  </si>
  <si>
    <t>护甲</t>
  </si>
  <si>
    <t>提高基础护甲（n_barmor）100</t>
  </si>
  <si>
    <t>魔伤</t>
  </si>
  <si>
    <t>提高基础魔伤（n_bmagicAttack）100</t>
  </si>
  <si>
    <t>魔抗</t>
  </si>
  <si>
    <t>提高基础魔抗（n_bresistance）100</t>
  </si>
  <si>
    <t>命中</t>
  </si>
  <si>
    <t>提高基础命中（n_bhit）100</t>
  </si>
  <si>
    <t>闪避</t>
  </si>
  <si>
    <t>提高基础闪避（n_bdodge）100</t>
  </si>
  <si>
    <t>暴击</t>
  </si>
  <si>
    <t>提高基础暴击（n_bcrit）100</t>
  </si>
  <si>
    <t>抗暴</t>
  </si>
  <si>
    <t>提高基础抗暴（n_bcritResistance）100</t>
  </si>
  <si>
    <t>吸血</t>
  </si>
  <si>
    <t>提高基础吸血（n_bvampire）100</t>
  </si>
  <si>
    <t>反伤</t>
  </si>
  <si>
    <t>提高基础反伤（n_brebound）100</t>
  </si>
  <si>
    <t>穿甲</t>
  </si>
  <si>
    <t>提高基础穿甲（n_bignoreArmor）100</t>
  </si>
  <si>
    <t>破法</t>
  </si>
  <si>
    <t>提高基础破法（n_bignoreResistance）100</t>
  </si>
  <si>
    <t>坚韧</t>
  </si>
  <si>
    <t>提高基础坚韧（n_btough）100</t>
  </si>
  <si>
    <t>顽强</t>
  </si>
  <si>
    <t>提高基础顽强（n_btenacious）100</t>
  </si>
  <si>
    <t>伤害专精</t>
  </si>
  <si>
    <t>提高基础伤害专精（n_bdamageSpecialization）100</t>
  </si>
  <si>
    <t>防御专精</t>
  </si>
  <si>
    <t>提高基础防御专精（n_bdefenseSpecialization）100</t>
  </si>
  <si>
    <t>生命专精</t>
  </si>
  <si>
    <t>提高基础生命专精（n_bhpSpecialization）100</t>
  </si>
  <si>
    <t>击退</t>
  </si>
  <si>
    <t>提高基础击退（n_bback）100</t>
  </si>
  <si>
    <t>眩晕</t>
  </si>
  <si>
    <t>提高基础眩晕（n_bvertigo）100</t>
  </si>
  <si>
    <t>减速</t>
  </si>
  <si>
    <t>提高基础减速（n_bslow）100</t>
  </si>
  <si>
    <t>雷元素</t>
  </si>
  <si>
    <t>火元素</t>
  </si>
  <si>
    <t>水元素</t>
  </si>
  <si>
    <t>地元素</t>
  </si>
  <si>
    <t>法力</t>
  </si>
  <si>
    <t>体力</t>
  </si>
  <si>
    <t>生命回复</t>
  </si>
  <si>
    <t>暴击伤害</t>
  </si>
  <si>
    <t>物攻精华</t>
  </si>
  <si>
    <t>魔伤精华</t>
  </si>
  <si>
    <t>暴击精华</t>
  </si>
  <si>
    <t>生命精华</t>
  </si>
  <si>
    <t>吸血精华</t>
  </si>
  <si>
    <t>穿甲精华</t>
  </si>
  <si>
    <t>破法精华</t>
  </si>
  <si>
    <t>减速精华</t>
  </si>
  <si>
    <t>击退精华</t>
  </si>
  <si>
    <t>眩晕精华</t>
  </si>
  <si>
    <t>n_prestige</t>
    <phoneticPr fontId="1" type="noConversion"/>
  </si>
  <si>
    <t>消耗声望</t>
    <phoneticPr fontId="1" type="noConversion"/>
  </si>
  <si>
    <t>int</t>
    <phoneticPr fontId="1" type="noConversion"/>
  </si>
  <si>
    <t>学习1点该天赋要消耗的声望值</t>
    <phoneticPr fontId="1" type="noConversion"/>
  </si>
  <si>
    <t>varchar(50)</t>
    <phoneticPr fontId="1" type="noConversion"/>
  </si>
  <si>
    <t>varchar(50)</t>
    <phoneticPr fontId="1" type="noConversion"/>
  </si>
  <si>
    <t>对应技能</t>
    <phoneticPr fontId="1" type="noConversion"/>
  </si>
  <si>
    <t>int</t>
    <phoneticPr fontId="1" type="noConversion"/>
  </si>
  <si>
    <t>n_relevanceSkill</t>
    <phoneticPr fontId="1" type="noConversion"/>
  </si>
  <si>
    <t>天赋对应的技能编号</t>
    <phoneticPr fontId="1" type="noConversion"/>
  </si>
  <si>
    <t>#1</t>
    <phoneticPr fontId="1" type="noConversion"/>
  </si>
  <si>
    <t>#2</t>
    <phoneticPr fontId="1" type="noConversion"/>
  </si>
  <si>
    <t>n_basicEffectValue</t>
    <phoneticPr fontId="1" type="noConversion"/>
  </si>
  <si>
    <t>n_growingEffectValue</t>
    <phoneticPr fontId="1" type="noConversion"/>
  </si>
  <si>
    <r>
      <t>n_basicEffectValue</t>
    </r>
    <r>
      <rPr>
        <sz val="9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+n_growingEffectValue</t>
    </r>
    <r>
      <rPr>
        <sz val="9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*（该天赋已用点数-1）</t>
    </r>
    <phoneticPr fontId="1" type="noConversion"/>
  </si>
  <si>
    <r>
      <t>n_basicEffectValue</t>
    </r>
    <r>
      <rPr>
        <sz val="9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+n_growingEffectValue</t>
    </r>
    <r>
      <rPr>
        <sz val="9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*（该天赋已用点数-1）</t>
    </r>
    <phoneticPr fontId="1" type="noConversion"/>
  </si>
  <si>
    <t>6_180|8_180</t>
    <phoneticPr fontId="1" type="noConversion"/>
  </si>
  <si>
    <t>6_120|8_120</t>
    <phoneticPr fontId="1" type="noConversion"/>
  </si>
  <si>
    <t>6_180</t>
    <phoneticPr fontId="1" type="noConversion"/>
  </si>
  <si>
    <t>8_180</t>
    <phoneticPr fontId="1" type="noConversion"/>
  </si>
  <si>
    <t>n_basicEffectValue1</t>
    <phoneticPr fontId="1" type="noConversion"/>
  </si>
  <si>
    <t>growingEffectValue1</t>
    <phoneticPr fontId="1" type="noConversion"/>
  </si>
  <si>
    <t>n_basicEffectValue2</t>
    <phoneticPr fontId="1" type="noConversion"/>
  </si>
  <si>
    <t>n_growingEffectValue2</t>
    <phoneticPr fontId="1" type="noConversion"/>
  </si>
  <si>
    <t>效果类型</t>
  </si>
  <si>
    <t>属性名称</t>
  </si>
  <si>
    <t>类型编号</t>
  </si>
  <si>
    <t>效果值</t>
  </si>
  <si>
    <t>类型说明</t>
  </si>
  <si>
    <t>提高基础移动速度（n_bspeed）</t>
  </si>
  <si>
    <t>生命回复提高10点/秒</t>
  </si>
  <si>
    <t>法力回复</t>
  </si>
  <si>
    <t>提高基础法力回复（n_bmanaRecovery）500</t>
  </si>
  <si>
    <t>提高基础暴击伤害（n_bcritDamage）50</t>
  </si>
  <si>
    <t>暴伤精华</t>
  </si>
  <si>
    <t>学会技能</t>
  </si>
  <si>
    <t>学会编号为600001的技能</t>
  </si>
  <si>
    <t>双防</t>
  </si>
  <si>
    <t>同时提高角色的基础护甲（n_barmor）和基础魔抗（n_bresistance）各100点。</t>
  </si>
  <si>
    <t>坚固</t>
  </si>
  <si>
    <t>减少受到的暴击伤害，在计算受暴击伤害时，敌人的critDamage要减去该值</t>
  </si>
  <si>
    <t>Q/U技能冷却时间缩短</t>
  </si>
  <si>
    <t>减少Q/U技能冷却时间5%</t>
  </si>
  <si>
    <t>W/I技能冷却时间缩短</t>
  </si>
  <si>
    <t>减少W/I技能冷却时间5%</t>
  </si>
  <si>
    <t>减少E/O技能冷却时间5%</t>
  </si>
  <si>
    <t>无敌</t>
  </si>
  <si>
    <t>不受任何伤害和负面状态影响</t>
  </si>
  <si>
    <t>硬直</t>
  </si>
  <si>
    <t>无法进行任何操作</t>
  </si>
  <si>
    <t>击退指定距离300像素</t>
  </si>
  <si>
    <t>伤害保护</t>
  </si>
  <si>
    <t>不播放受击动作</t>
  </si>
  <si>
    <t>霸体</t>
  </si>
  <si>
    <t>不受负面状态影响</t>
  </si>
  <si>
    <t>隐身</t>
  </si>
  <si>
    <t>不被其他玩家或怪物发现</t>
  </si>
  <si>
    <t>护盾</t>
  </si>
  <si>
    <t>吸收伤害25000点</t>
  </si>
  <si>
    <t>E/O技能冷却时间缩短</t>
    <phoneticPr fontId="1" type="noConversion"/>
  </si>
  <si>
    <t>R/P技能冷却时间</t>
    <phoneticPr fontId="1" type="noConversion"/>
  </si>
  <si>
    <t>减少R/P技能冷却时间5%</t>
    <phoneticPr fontId="1" type="noConversion"/>
  </si>
  <si>
    <r>
      <t>天赋描述</t>
    </r>
    <r>
      <rPr>
        <b/>
        <sz val="10"/>
        <color rgb="FF00B050"/>
        <rFont val="微软雅黑"/>
        <family val="2"/>
        <charset val="134"/>
      </rPr>
      <t>(统一用绿色字体)</t>
    </r>
    <phoneticPr fontId="1" type="noConversion"/>
  </si>
  <si>
    <t>int</t>
    <phoneticPr fontId="1" type="noConversion"/>
  </si>
  <si>
    <t>战斗力</t>
    <phoneticPr fontId="1" type="noConversion"/>
  </si>
  <si>
    <t>n_fightingForce</t>
    <phoneticPr fontId="1" type="noConversion"/>
  </si>
  <si>
    <t>5_50_1</t>
  </si>
  <si>
    <t>属性类型_值_(1为百分比或0为绝对值）</t>
    <phoneticPr fontId="1" type="noConversion"/>
  </si>
  <si>
    <t>英勇</t>
    <phoneticPr fontId="1" type="noConversion"/>
  </si>
  <si>
    <t>奥术</t>
    <phoneticPr fontId="1" type="noConversion"/>
  </si>
  <si>
    <t>专注</t>
    <phoneticPr fontId="1" type="noConversion"/>
  </si>
  <si>
    <t>穿透</t>
    <phoneticPr fontId="1" type="noConversion"/>
  </si>
  <si>
    <t>爆裂</t>
    <phoneticPr fontId="1" type="noConversion"/>
  </si>
  <si>
    <t>强力</t>
    <phoneticPr fontId="1" type="noConversion"/>
  </si>
  <si>
    <t>巫术</t>
    <phoneticPr fontId="1" type="noConversion"/>
  </si>
  <si>
    <t>智谋</t>
    <phoneticPr fontId="1" type="noConversion"/>
  </si>
  <si>
    <t>觉悟</t>
    <phoneticPr fontId="1" type="noConversion"/>
  </si>
  <si>
    <t>战神</t>
    <phoneticPr fontId="1" type="noConversion"/>
  </si>
  <si>
    <t>魔能</t>
    <phoneticPr fontId="1" type="noConversion"/>
  </si>
  <si>
    <t>浩劫</t>
    <phoneticPr fontId="1" type="noConversion"/>
  </si>
  <si>
    <t>霸体</t>
    <phoneticPr fontId="1" type="noConversion"/>
  </si>
  <si>
    <t>隐身</t>
    <phoneticPr fontId="1" type="noConversion"/>
  </si>
  <si>
    <t>攻击天赋待定7</t>
    <phoneticPr fontId="1" type="noConversion"/>
  </si>
  <si>
    <t>攻击天赋待定8</t>
    <phoneticPr fontId="1" type="noConversion"/>
  </si>
  <si>
    <t>坚韧</t>
    <phoneticPr fontId="1" type="noConversion"/>
  </si>
  <si>
    <t>灵敏</t>
    <phoneticPr fontId="1" type="noConversion"/>
  </si>
  <si>
    <t>坚硬</t>
    <phoneticPr fontId="1" type="noConversion"/>
  </si>
  <si>
    <t>抵抗</t>
    <phoneticPr fontId="1" type="noConversion"/>
  </si>
  <si>
    <t>刃甲</t>
    <phoneticPr fontId="1" type="noConversion"/>
  </si>
  <si>
    <t>主宰</t>
    <phoneticPr fontId="1" type="noConversion"/>
  </si>
  <si>
    <t>不屈</t>
    <phoneticPr fontId="1" type="noConversion"/>
  </si>
  <si>
    <t>坚固</t>
    <phoneticPr fontId="1" type="noConversion"/>
  </si>
  <si>
    <t>治疗</t>
    <phoneticPr fontId="1" type="noConversion"/>
  </si>
  <si>
    <t>护盾</t>
    <phoneticPr fontId="1" type="noConversion"/>
  </si>
  <si>
    <t>生存天赋待定3</t>
    <phoneticPr fontId="1" type="noConversion"/>
  </si>
  <si>
    <t>生存天赋待定4</t>
    <phoneticPr fontId="1" type="noConversion"/>
  </si>
  <si>
    <t>破法值+#1\1\</t>
  </si>
  <si>
    <t>48_250_1</t>
  </si>
  <si>
    <t>49_250_1</t>
  </si>
  <si>
    <t>50_250_1</t>
  </si>
  <si>
    <t>减少Q/U技能冷却时间#1\100\%</t>
    <phoneticPr fontId="11" type="noConversion"/>
  </si>
  <si>
    <t>减少W/I技能冷却时间#1\100\%</t>
    <phoneticPr fontId="11" type="noConversion"/>
  </si>
  <si>
    <t>减少E/O技能冷却时间#1\100\%</t>
    <phoneticPr fontId="11" type="noConversion"/>
  </si>
  <si>
    <t>暴伤提高+#1\1\</t>
    <phoneticPr fontId="11" type="noConversion"/>
  </si>
  <si>
    <t>开启霸体，免疫控制，任何攻击不会打断人物动作，持续5秒，CD30秒。</t>
    <phoneticPr fontId="11" type="noConversion"/>
  </si>
  <si>
    <t>开启隐身，进入隐形状态5秒，隐形期间攻击和受到攻击不会解除效果，CD30秒。</t>
    <phoneticPr fontId="11" type="noConversion"/>
  </si>
  <si>
    <t>每点提高攻击天赋待定71</t>
    <phoneticPr fontId="11" type="noConversion"/>
  </si>
  <si>
    <t>每点提高攻击天赋待定81</t>
    <phoneticPr fontId="11" type="noConversion"/>
  </si>
  <si>
    <t>降低受暴伤+#1\1\</t>
    <phoneticPr fontId="11" type="noConversion"/>
  </si>
  <si>
    <t>开启治疗，瞬间回复自身10%生命值，CD30秒。</t>
    <phoneticPr fontId="11" type="noConversion"/>
  </si>
  <si>
    <t>开启护盾，受到的所有伤害降低50%，持续5秒，CD30秒。</t>
    <phoneticPr fontId="11" type="noConversion"/>
  </si>
  <si>
    <t>每点提高通用天赋待定31</t>
    <phoneticPr fontId="11" type="noConversion"/>
  </si>
  <si>
    <t>每点提高通用天赋待定41</t>
    <phoneticPr fontId="11" type="noConversion"/>
  </si>
  <si>
    <t>穿甲值+#1\1\</t>
    <phoneticPr fontId="1" type="noConversion"/>
  </si>
  <si>
    <t>5_100_0</t>
    <phoneticPr fontId="1" type="noConversion"/>
  </si>
  <si>
    <t>7_100_0</t>
    <phoneticPr fontId="1" type="noConversion"/>
  </si>
  <si>
    <t>7_100_0</t>
    <phoneticPr fontId="1" type="noConversion"/>
  </si>
  <si>
    <t>5_100_0</t>
    <phoneticPr fontId="1" type="noConversion"/>
  </si>
  <si>
    <t>生命值提高+#1\1\</t>
    <phoneticPr fontId="1" type="noConversion"/>
  </si>
  <si>
    <t>闪避值提高+#1\1\</t>
    <phoneticPr fontId="11" type="noConversion"/>
  </si>
  <si>
    <t>10_100_0</t>
    <phoneticPr fontId="1" type="noConversion"/>
  </si>
  <si>
    <t>命中值提高+#1\1\</t>
    <phoneticPr fontId="1" type="noConversion"/>
  </si>
  <si>
    <t>暴击值提高+#1\1\</t>
    <phoneticPr fontId="11" type="noConversion"/>
  </si>
  <si>
    <t>护甲值提高+#1\1\</t>
    <phoneticPr fontId="11" type="noConversion"/>
  </si>
  <si>
    <t>魔抗值提高+#1\1\</t>
    <phoneticPr fontId="1" type="noConversion"/>
  </si>
  <si>
    <t>4_1500_0</t>
    <phoneticPr fontId="1" type="noConversion"/>
  </si>
  <si>
    <t>魔伤提高+#1\1\</t>
    <phoneticPr fontId="11" type="noConversion"/>
  </si>
  <si>
    <t>物攻提高+#1\1\</t>
    <phoneticPr fontId="11" type="noConversion"/>
  </si>
  <si>
    <t>物攻提高+#1\1\</t>
    <phoneticPr fontId="1" type="noConversion"/>
  </si>
  <si>
    <t>33_200_0</t>
    <phoneticPr fontId="1" type="noConversion"/>
  </si>
  <si>
    <t>7_200_0</t>
    <phoneticPr fontId="1" type="noConversion"/>
  </si>
  <si>
    <t>5_200_0</t>
    <phoneticPr fontId="1" type="noConversion"/>
  </si>
  <si>
    <t>反伤值提高+#1\1\</t>
    <phoneticPr fontId="11" type="noConversion"/>
  </si>
  <si>
    <t>护甲值提高+#1\1\，魔抗值提高+#1\1\</t>
    <phoneticPr fontId="11" type="noConversion"/>
  </si>
  <si>
    <t>抗暴值提高+#1\1\</t>
    <phoneticPr fontId="1" type="noConversion"/>
  </si>
  <si>
    <t>12_200_0</t>
    <phoneticPr fontId="1" type="noConversion"/>
  </si>
  <si>
    <t>47_200_0</t>
    <phoneticPr fontId="1" type="noConversion"/>
  </si>
  <si>
    <t>6_100_0|8_100_0</t>
    <phoneticPr fontId="1" type="noConversion"/>
  </si>
  <si>
    <t>9_150_0</t>
    <phoneticPr fontId="1" type="noConversion"/>
  </si>
  <si>
    <t>15_150_0</t>
    <phoneticPr fontId="1" type="noConversion"/>
  </si>
  <si>
    <t>16_150_0</t>
    <phoneticPr fontId="1" type="noConversion"/>
  </si>
  <si>
    <t>11_150_0</t>
    <phoneticPr fontId="1" type="noConversion"/>
  </si>
  <si>
    <t>6_150_0</t>
    <phoneticPr fontId="1" type="noConversion"/>
  </si>
  <si>
    <t>8_150_0</t>
    <phoneticPr fontId="1" type="noConversion"/>
  </si>
  <si>
    <t>14_150_0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</si>
</sst>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华文细黑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4">
    <cellStyle name="百分比 2" xfId="3"/>
    <cellStyle name="常规" xfId="0" builtinId="0"/>
    <cellStyle name="常规 2" xfId="2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E23" sqref="E23"/>
    </sheetView>
  </sheetViews>
  <sheetFormatPr defaultRowHeight="16.5"/>
  <cols>
    <col min="1" max="1" width="12.625" style="5" customWidth="1"/>
    <col min="2" max="2" width="18.25" style="5" customWidth="1"/>
    <col min="3" max="3" width="22.25" style="5" customWidth="1"/>
    <col min="4" max="4" width="17.5" style="14" customWidth="1"/>
    <col min="5" max="7" width="12.625" style="12" customWidth="1"/>
    <col min="8" max="8" width="12.75" style="1" customWidth="1"/>
    <col min="9" max="9" width="9" style="1"/>
    <col min="10" max="10" width="10.125" style="2" customWidth="1"/>
    <col min="11" max="16384" width="9" style="1"/>
  </cols>
  <sheetData>
    <row r="1" spans="1:11">
      <c r="A1" s="4" t="s">
        <v>0</v>
      </c>
      <c r="B1" s="4" t="s">
        <v>1</v>
      </c>
      <c r="C1" s="4" t="s">
        <v>28</v>
      </c>
      <c r="D1" s="13"/>
      <c r="E1" s="11"/>
      <c r="F1" s="11"/>
      <c r="G1" s="11"/>
      <c r="H1" s="31" t="s">
        <v>121</v>
      </c>
      <c r="I1" s="32"/>
      <c r="J1" s="32"/>
      <c r="K1" s="33"/>
    </row>
    <row r="2" spans="1:11">
      <c r="A2" s="4" t="s">
        <v>2</v>
      </c>
      <c r="B2" s="4" t="s">
        <v>4</v>
      </c>
      <c r="C2" s="4" t="s">
        <v>3</v>
      </c>
      <c r="D2" s="13"/>
      <c r="E2" s="11"/>
      <c r="F2" s="11"/>
      <c r="G2" s="11"/>
      <c r="H2" s="25" t="s">
        <v>122</v>
      </c>
      <c r="I2" s="7" t="s">
        <v>123</v>
      </c>
      <c r="J2" s="7" t="s">
        <v>124</v>
      </c>
      <c r="K2" s="9" t="s">
        <v>125</v>
      </c>
    </row>
    <row r="3" spans="1:11">
      <c r="A3" s="4" t="s">
        <v>5</v>
      </c>
      <c r="B3" s="4" t="s">
        <v>1</v>
      </c>
      <c r="C3" s="4" t="s">
        <v>6</v>
      </c>
      <c r="D3" s="13"/>
      <c r="E3" s="11"/>
      <c r="F3" s="11"/>
      <c r="G3" s="11"/>
      <c r="H3" s="18" t="s">
        <v>33</v>
      </c>
      <c r="I3" s="18">
        <v>1</v>
      </c>
      <c r="J3" s="16"/>
      <c r="K3" s="19" t="s">
        <v>34</v>
      </c>
    </row>
    <row r="4" spans="1:11">
      <c r="A4" s="4" t="s">
        <v>7</v>
      </c>
      <c r="B4" s="4" t="s">
        <v>1</v>
      </c>
      <c r="C4" s="4" t="s">
        <v>8</v>
      </c>
      <c r="D4" s="13" t="s">
        <v>9</v>
      </c>
      <c r="E4" s="11"/>
      <c r="F4" s="11"/>
      <c r="G4" s="11"/>
      <c r="H4" s="26" t="s">
        <v>35</v>
      </c>
      <c r="I4" s="26">
        <v>2</v>
      </c>
      <c r="J4" s="7"/>
      <c r="K4" s="27" t="s">
        <v>126</v>
      </c>
    </row>
    <row r="5" spans="1:11">
      <c r="A5" s="4" t="s">
        <v>30</v>
      </c>
      <c r="B5" s="4" t="s">
        <v>1</v>
      </c>
      <c r="C5" s="4" t="s">
        <v>29</v>
      </c>
      <c r="D5" s="13" t="s">
        <v>30</v>
      </c>
      <c r="E5" s="11"/>
      <c r="F5" s="11"/>
      <c r="G5" s="11"/>
      <c r="H5" s="18" t="s">
        <v>36</v>
      </c>
      <c r="I5" s="18">
        <v>3</v>
      </c>
      <c r="J5" s="16"/>
      <c r="K5" s="19" t="s">
        <v>34</v>
      </c>
    </row>
    <row r="6" spans="1:11">
      <c r="A6" s="4" t="s">
        <v>32</v>
      </c>
      <c r="B6" s="4" t="s">
        <v>1</v>
      </c>
      <c r="C6" s="4" t="s">
        <v>31</v>
      </c>
      <c r="D6" s="13" t="s">
        <v>10</v>
      </c>
      <c r="E6" s="11"/>
      <c r="F6" s="11"/>
      <c r="G6" s="11"/>
      <c r="H6" s="7" t="s">
        <v>37</v>
      </c>
      <c r="I6" s="7">
        <v>4</v>
      </c>
      <c r="J6" s="6">
        <v>100</v>
      </c>
      <c r="K6" s="3" t="s">
        <v>38</v>
      </c>
    </row>
    <row r="7" spans="1:11">
      <c r="A7" s="4" t="s">
        <v>11</v>
      </c>
      <c r="B7" s="4" t="s">
        <v>1</v>
      </c>
      <c r="C7" s="4" t="s">
        <v>12</v>
      </c>
      <c r="D7" s="13" t="s">
        <v>25</v>
      </c>
      <c r="E7" s="11"/>
      <c r="F7" s="11"/>
      <c r="G7" s="11"/>
      <c r="H7" s="7" t="s">
        <v>39</v>
      </c>
      <c r="I7" s="7">
        <v>5</v>
      </c>
      <c r="J7" s="6">
        <v>100</v>
      </c>
      <c r="K7" s="3" t="s">
        <v>40</v>
      </c>
    </row>
    <row r="8" spans="1:11">
      <c r="A8" s="4" t="s">
        <v>18</v>
      </c>
      <c r="B8" s="4" t="s">
        <v>1</v>
      </c>
      <c r="C8" s="4" t="s">
        <v>19</v>
      </c>
      <c r="D8" s="13" t="s">
        <v>17</v>
      </c>
      <c r="E8" s="11"/>
      <c r="F8" s="11"/>
      <c r="G8" s="11"/>
      <c r="H8" s="7" t="s">
        <v>41</v>
      </c>
      <c r="I8" s="7">
        <v>6</v>
      </c>
      <c r="J8" s="6">
        <v>100</v>
      </c>
      <c r="K8" s="3" t="s">
        <v>42</v>
      </c>
    </row>
    <row r="9" spans="1:11">
      <c r="A9" s="4" t="s">
        <v>20</v>
      </c>
      <c r="B9" s="4" t="s">
        <v>101</v>
      </c>
      <c r="C9" s="4" t="s">
        <v>109</v>
      </c>
      <c r="D9" s="13" t="s">
        <v>26</v>
      </c>
      <c r="E9" s="11" t="s">
        <v>163</v>
      </c>
      <c r="F9" s="11" t="s">
        <v>164</v>
      </c>
      <c r="G9" s="11"/>
      <c r="H9" s="7" t="s">
        <v>43</v>
      </c>
      <c r="I9" s="7">
        <v>7</v>
      </c>
      <c r="J9" s="6">
        <v>100</v>
      </c>
      <c r="K9" s="3" t="s">
        <v>44</v>
      </c>
    </row>
    <row r="10" spans="1:11">
      <c r="A10" s="4" t="s">
        <v>21</v>
      </c>
      <c r="B10" s="4" t="s">
        <v>102</v>
      </c>
      <c r="C10" s="4" t="s">
        <v>110</v>
      </c>
      <c r="D10" s="14" t="s">
        <v>27</v>
      </c>
      <c r="E10" s="11"/>
      <c r="F10" s="11"/>
      <c r="G10" s="11"/>
      <c r="H10" s="7" t="s">
        <v>45</v>
      </c>
      <c r="I10" s="7">
        <v>8</v>
      </c>
      <c r="J10" s="6">
        <v>100</v>
      </c>
      <c r="K10" s="3" t="s">
        <v>46</v>
      </c>
    </row>
    <row r="11" spans="1:11">
      <c r="A11" s="4" t="s">
        <v>13</v>
      </c>
      <c r="B11" s="4" t="s">
        <v>15</v>
      </c>
      <c r="C11" s="4" t="s">
        <v>14</v>
      </c>
      <c r="D11" s="13" t="s">
        <v>16</v>
      </c>
      <c r="E11" s="11"/>
      <c r="F11" s="11"/>
      <c r="G11" s="11"/>
      <c r="H11" s="7" t="s">
        <v>47</v>
      </c>
      <c r="I11" s="7">
        <v>9</v>
      </c>
      <c r="J11" s="6">
        <v>100</v>
      </c>
      <c r="K11" s="3" t="s">
        <v>48</v>
      </c>
    </row>
    <row r="12" spans="1:11">
      <c r="A12" s="22" t="s">
        <v>98</v>
      </c>
      <c r="B12" s="22" t="s">
        <v>22</v>
      </c>
      <c r="C12" s="22" t="s">
        <v>97</v>
      </c>
      <c r="D12" s="23" t="s">
        <v>100</v>
      </c>
      <c r="E12" s="11"/>
      <c r="F12" s="11"/>
      <c r="G12" s="11"/>
      <c r="H12" s="7" t="s">
        <v>49</v>
      </c>
      <c r="I12" s="7">
        <v>10</v>
      </c>
      <c r="J12" s="6">
        <v>100</v>
      </c>
      <c r="K12" s="3" t="s">
        <v>50</v>
      </c>
    </row>
    <row r="13" spans="1:11">
      <c r="A13" s="22" t="s">
        <v>103</v>
      </c>
      <c r="B13" s="22" t="s">
        <v>22</v>
      </c>
      <c r="C13" s="22" t="s">
        <v>105</v>
      </c>
      <c r="D13" s="23" t="s">
        <v>106</v>
      </c>
      <c r="E13" s="11"/>
      <c r="F13" s="11"/>
      <c r="G13" s="11"/>
      <c r="H13" s="7" t="s">
        <v>51</v>
      </c>
      <c r="I13" s="7">
        <v>11</v>
      </c>
      <c r="J13" s="6">
        <v>100</v>
      </c>
      <c r="K13" s="3" t="s">
        <v>52</v>
      </c>
    </row>
    <row r="14" spans="1:11">
      <c r="A14" s="22" t="s">
        <v>161</v>
      </c>
      <c r="B14" s="22" t="s">
        <v>160</v>
      </c>
      <c r="C14" s="22" t="s">
        <v>162</v>
      </c>
      <c r="H14" s="7" t="s">
        <v>53</v>
      </c>
      <c r="I14" s="7">
        <v>12</v>
      </c>
      <c r="J14" s="6">
        <v>100</v>
      </c>
      <c r="K14" s="3" t="s">
        <v>54</v>
      </c>
    </row>
    <row r="15" spans="1:11">
      <c r="H15" s="7" t="s">
        <v>55</v>
      </c>
      <c r="I15" s="7">
        <v>13</v>
      </c>
      <c r="J15" s="6">
        <v>100</v>
      </c>
      <c r="K15" s="3" t="s">
        <v>56</v>
      </c>
    </row>
    <row r="16" spans="1:11">
      <c r="H16" s="7" t="s">
        <v>57</v>
      </c>
      <c r="I16" s="7">
        <v>14</v>
      </c>
      <c r="J16" s="6">
        <v>100</v>
      </c>
      <c r="K16" s="3" t="s">
        <v>58</v>
      </c>
    </row>
    <row r="17" spans="1:11">
      <c r="A17" s="5" t="s">
        <v>107</v>
      </c>
      <c r="B17" s="14" t="s">
        <v>111</v>
      </c>
      <c r="H17" s="7" t="s">
        <v>59</v>
      </c>
      <c r="I17" s="7">
        <v>15</v>
      </c>
      <c r="J17" s="6">
        <v>100</v>
      </c>
      <c r="K17" s="3" t="s">
        <v>60</v>
      </c>
    </row>
    <row r="18" spans="1:11">
      <c r="A18" s="5" t="s">
        <v>108</v>
      </c>
      <c r="B18" s="14" t="s">
        <v>112</v>
      </c>
      <c r="H18" s="7" t="s">
        <v>61</v>
      </c>
      <c r="I18" s="7">
        <v>16</v>
      </c>
      <c r="J18" s="6">
        <v>100</v>
      </c>
      <c r="K18" s="3" t="s">
        <v>62</v>
      </c>
    </row>
    <row r="19" spans="1:11">
      <c r="B19" s="4" t="s">
        <v>20</v>
      </c>
      <c r="C19" s="4" t="s">
        <v>21</v>
      </c>
      <c r="H19" s="20" t="s">
        <v>63</v>
      </c>
      <c r="I19" s="20">
        <v>17</v>
      </c>
      <c r="J19" s="10">
        <v>100</v>
      </c>
      <c r="K19" s="3" t="s">
        <v>64</v>
      </c>
    </row>
    <row r="20" spans="1:11">
      <c r="B20" s="4" t="s">
        <v>101</v>
      </c>
      <c r="C20" s="4" t="s">
        <v>102</v>
      </c>
      <c r="H20" s="20" t="s">
        <v>65</v>
      </c>
      <c r="I20" s="20">
        <v>18</v>
      </c>
      <c r="J20" s="10">
        <v>100</v>
      </c>
      <c r="K20" s="3" t="s">
        <v>66</v>
      </c>
    </row>
    <row r="21" spans="1:11">
      <c r="B21" s="4" t="s">
        <v>109</v>
      </c>
      <c r="C21" s="4" t="s">
        <v>110</v>
      </c>
      <c r="H21" s="20" t="s">
        <v>67</v>
      </c>
      <c r="I21" s="20">
        <v>19</v>
      </c>
      <c r="J21" s="10">
        <v>100</v>
      </c>
      <c r="K21" s="3" t="s">
        <v>68</v>
      </c>
    </row>
    <row r="22" spans="1:11">
      <c r="B22" s="10" t="s">
        <v>113</v>
      </c>
      <c r="C22" s="10" t="s">
        <v>114</v>
      </c>
      <c r="H22" s="20" t="s">
        <v>69</v>
      </c>
      <c r="I22" s="20">
        <v>20</v>
      </c>
      <c r="J22" s="10">
        <v>100</v>
      </c>
      <c r="K22" s="3" t="s">
        <v>70</v>
      </c>
    </row>
    <row r="23" spans="1:11">
      <c r="H23" s="20" t="s">
        <v>71</v>
      </c>
      <c r="I23" s="20">
        <v>21</v>
      </c>
      <c r="J23" s="10">
        <v>100</v>
      </c>
      <c r="K23" s="3" t="s">
        <v>72</v>
      </c>
    </row>
    <row r="24" spans="1:11">
      <c r="B24" s="5" t="s">
        <v>115</v>
      </c>
      <c r="C24" s="5" t="s">
        <v>117</v>
      </c>
      <c r="H24" s="7" t="s">
        <v>73</v>
      </c>
      <c r="I24" s="7">
        <v>22</v>
      </c>
      <c r="J24" s="6">
        <v>100</v>
      </c>
      <c r="K24" s="3" t="s">
        <v>74</v>
      </c>
    </row>
    <row r="25" spans="1:11">
      <c r="B25" s="5" t="s">
        <v>116</v>
      </c>
      <c r="C25" s="5" t="s">
        <v>118</v>
      </c>
      <c r="H25" s="7" t="s">
        <v>75</v>
      </c>
      <c r="I25" s="7">
        <v>23</v>
      </c>
      <c r="J25" s="6">
        <v>100</v>
      </c>
      <c r="K25" s="3" t="s">
        <v>76</v>
      </c>
    </row>
    <row r="26" spans="1:11">
      <c r="B26" s="5" t="s">
        <v>115</v>
      </c>
      <c r="C26" s="5" t="s">
        <v>119</v>
      </c>
      <c r="H26" s="7" t="s">
        <v>77</v>
      </c>
      <c r="I26" s="7">
        <v>24</v>
      </c>
      <c r="J26" s="6">
        <v>100</v>
      </c>
      <c r="K26" s="3" t="s">
        <v>78</v>
      </c>
    </row>
    <row r="27" spans="1:11">
      <c r="B27" s="5" t="s">
        <v>116</v>
      </c>
      <c r="C27" s="5" t="s">
        <v>120</v>
      </c>
      <c r="H27" s="18" t="s">
        <v>79</v>
      </c>
      <c r="I27" s="18">
        <v>25</v>
      </c>
      <c r="J27" s="16"/>
      <c r="K27" s="17"/>
    </row>
    <row r="28" spans="1:11">
      <c r="H28" s="18" t="s">
        <v>80</v>
      </c>
      <c r="I28" s="18">
        <v>26</v>
      </c>
      <c r="J28" s="16"/>
      <c r="K28" s="17"/>
    </row>
    <row r="29" spans="1:11">
      <c r="H29" s="18" t="s">
        <v>81</v>
      </c>
      <c r="I29" s="18">
        <v>27</v>
      </c>
      <c r="J29" s="16"/>
      <c r="K29" s="17"/>
    </row>
    <row r="30" spans="1:11">
      <c r="H30" s="18" t="s">
        <v>82</v>
      </c>
      <c r="I30" s="18">
        <v>28</v>
      </c>
      <c r="J30" s="16"/>
      <c r="K30" s="17"/>
    </row>
    <row r="31" spans="1:11">
      <c r="H31" s="18" t="s">
        <v>83</v>
      </c>
      <c r="I31" s="18">
        <v>29</v>
      </c>
      <c r="J31" s="16"/>
      <c r="K31" s="17"/>
    </row>
    <row r="32" spans="1:11">
      <c r="H32" s="18" t="s">
        <v>84</v>
      </c>
      <c r="I32" s="18">
        <v>30</v>
      </c>
      <c r="J32" s="16"/>
      <c r="K32" s="17"/>
    </row>
    <row r="33" spans="8:11">
      <c r="H33" s="7" t="s">
        <v>85</v>
      </c>
      <c r="I33" s="7">
        <v>31</v>
      </c>
      <c r="J33" s="6">
        <v>10</v>
      </c>
      <c r="K33" s="8" t="s">
        <v>127</v>
      </c>
    </row>
    <row r="34" spans="8:11">
      <c r="H34" s="7" t="s">
        <v>128</v>
      </c>
      <c r="I34" s="7">
        <v>32</v>
      </c>
      <c r="J34" s="6">
        <v>500</v>
      </c>
      <c r="K34" s="8" t="s">
        <v>129</v>
      </c>
    </row>
    <row r="35" spans="8:11">
      <c r="H35" s="7" t="s">
        <v>86</v>
      </c>
      <c r="I35" s="7">
        <v>33</v>
      </c>
      <c r="J35" s="6">
        <v>50</v>
      </c>
      <c r="K35" s="9" t="s">
        <v>130</v>
      </c>
    </row>
    <row r="36" spans="8:11">
      <c r="H36" s="16" t="s">
        <v>87</v>
      </c>
      <c r="I36" s="16">
        <v>34</v>
      </c>
      <c r="J36" s="15">
        <v>100</v>
      </c>
      <c r="K36" s="21"/>
    </row>
    <row r="37" spans="8:11">
      <c r="H37" s="16" t="s">
        <v>88</v>
      </c>
      <c r="I37" s="16">
        <v>35</v>
      </c>
      <c r="J37" s="15">
        <v>100</v>
      </c>
      <c r="K37" s="21"/>
    </row>
    <row r="38" spans="8:11">
      <c r="H38" s="16" t="s">
        <v>89</v>
      </c>
      <c r="I38" s="16">
        <v>36</v>
      </c>
      <c r="J38" s="15">
        <v>100</v>
      </c>
      <c r="K38" s="21"/>
    </row>
    <row r="39" spans="8:11">
      <c r="H39" s="16" t="s">
        <v>131</v>
      </c>
      <c r="I39" s="16">
        <v>37</v>
      </c>
      <c r="J39" s="15">
        <v>100</v>
      </c>
      <c r="K39" s="17"/>
    </row>
    <row r="40" spans="8:11">
      <c r="H40" s="16" t="s">
        <v>90</v>
      </c>
      <c r="I40" s="16">
        <v>38</v>
      </c>
      <c r="J40" s="15">
        <v>100</v>
      </c>
      <c r="K40" s="21"/>
    </row>
    <row r="41" spans="8:11">
      <c r="H41" s="16" t="s">
        <v>91</v>
      </c>
      <c r="I41" s="16">
        <v>39</v>
      </c>
      <c r="J41" s="15">
        <v>100</v>
      </c>
      <c r="K41" s="21"/>
    </row>
    <row r="42" spans="8:11">
      <c r="H42" s="16" t="s">
        <v>92</v>
      </c>
      <c r="I42" s="16">
        <v>40</v>
      </c>
      <c r="J42" s="15">
        <v>100</v>
      </c>
      <c r="K42" s="21"/>
    </row>
    <row r="43" spans="8:11">
      <c r="H43" s="16" t="s">
        <v>93</v>
      </c>
      <c r="I43" s="16">
        <v>41</v>
      </c>
      <c r="J43" s="15">
        <v>100</v>
      </c>
      <c r="K43" s="21"/>
    </row>
    <row r="44" spans="8:11">
      <c r="H44" s="16" t="s">
        <v>94</v>
      </c>
      <c r="I44" s="16">
        <v>42</v>
      </c>
      <c r="J44" s="15">
        <v>100</v>
      </c>
      <c r="K44" s="21"/>
    </row>
    <row r="45" spans="8:11">
      <c r="H45" s="16" t="s">
        <v>95</v>
      </c>
      <c r="I45" s="16">
        <v>43</v>
      </c>
      <c r="J45" s="15">
        <v>100</v>
      </c>
      <c r="K45" s="21"/>
    </row>
    <row r="46" spans="8:11">
      <c r="H46" s="16" t="s">
        <v>96</v>
      </c>
      <c r="I46" s="16">
        <v>44</v>
      </c>
      <c r="J46" s="15">
        <v>100</v>
      </c>
      <c r="K46" s="21"/>
    </row>
    <row r="47" spans="8:11">
      <c r="H47" s="7" t="s">
        <v>132</v>
      </c>
      <c r="I47" s="7">
        <v>45</v>
      </c>
      <c r="J47" s="6">
        <v>600001</v>
      </c>
      <c r="K47" s="9" t="s">
        <v>133</v>
      </c>
    </row>
    <row r="48" spans="8:11">
      <c r="H48" s="10" t="s">
        <v>134</v>
      </c>
      <c r="I48" s="10">
        <v>46</v>
      </c>
      <c r="J48" s="10">
        <v>100</v>
      </c>
      <c r="K48" s="3" t="s">
        <v>135</v>
      </c>
    </row>
    <row r="49" spans="8:11">
      <c r="H49" s="10" t="s">
        <v>136</v>
      </c>
      <c r="I49" s="10">
        <v>47</v>
      </c>
      <c r="J49" s="10">
        <v>100</v>
      </c>
      <c r="K49" s="3" t="s">
        <v>137</v>
      </c>
    </row>
    <row r="50" spans="8:11">
      <c r="H50" s="10" t="s">
        <v>138</v>
      </c>
      <c r="I50" s="10">
        <v>48</v>
      </c>
      <c r="J50" s="10">
        <v>5</v>
      </c>
      <c r="K50" s="10" t="s">
        <v>139</v>
      </c>
    </row>
    <row r="51" spans="8:11">
      <c r="H51" s="10" t="s">
        <v>140</v>
      </c>
      <c r="I51" s="10">
        <v>49</v>
      </c>
      <c r="J51" s="10">
        <v>5</v>
      </c>
      <c r="K51" s="10" t="s">
        <v>141</v>
      </c>
    </row>
    <row r="52" spans="8:11">
      <c r="H52" s="10" t="s">
        <v>156</v>
      </c>
      <c r="I52" s="10">
        <v>50</v>
      </c>
      <c r="J52" s="10">
        <v>5</v>
      </c>
      <c r="K52" s="10" t="s">
        <v>142</v>
      </c>
    </row>
    <row r="53" spans="8:11">
      <c r="H53" s="10" t="s">
        <v>143</v>
      </c>
      <c r="I53" s="10">
        <v>51</v>
      </c>
      <c r="J53" s="10">
        <v>0</v>
      </c>
      <c r="K53" s="10" t="s">
        <v>144</v>
      </c>
    </row>
    <row r="54" spans="8:11">
      <c r="H54" s="10" t="s">
        <v>145</v>
      </c>
      <c r="I54" s="10">
        <v>52</v>
      </c>
      <c r="J54" s="10">
        <v>0</v>
      </c>
      <c r="K54" s="10" t="s">
        <v>146</v>
      </c>
    </row>
    <row r="55" spans="8:11">
      <c r="H55" s="10" t="s">
        <v>73</v>
      </c>
      <c r="I55" s="10">
        <v>53</v>
      </c>
      <c r="J55" s="10">
        <v>300</v>
      </c>
      <c r="K55" s="10" t="s">
        <v>147</v>
      </c>
    </row>
    <row r="56" spans="8:11">
      <c r="H56" s="10" t="s">
        <v>148</v>
      </c>
      <c r="I56" s="10">
        <v>54</v>
      </c>
      <c r="J56" s="10">
        <v>0</v>
      </c>
      <c r="K56" s="10" t="s">
        <v>149</v>
      </c>
    </row>
    <row r="57" spans="8:11">
      <c r="H57" s="10" t="s">
        <v>150</v>
      </c>
      <c r="I57" s="10">
        <v>55</v>
      </c>
      <c r="J57" s="10">
        <v>0</v>
      </c>
      <c r="K57" s="10" t="s">
        <v>151</v>
      </c>
    </row>
    <row r="58" spans="8:11">
      <c r="H58" s="10" t="s">
        <v>152</v>
      </c>
      <c r="I58" s="10">
        <v>56</v>
      </c>
      <c r="J58" s="10">
        <v>0</v>
      </c>
      <c r="K58" s="10" t="s">
        <v>153</v>
      </c>
    </row>
    <row r="59" spans="8:11">
      <c r="H59" s="10" t="s">
        <v>154</v>
      </c>
      <c r="I59" s="10">
        <v>57</v>
      </c>
      <c r="J59" s="10">
        <v>25000</v>
      </c>
      <c r="K59" s="10" t="s">
        <v>155</v>
      </c>
    </row>
    <row r="60" spans="8:11">
      <c r="H60" s="28" t="s">
        <v>157</v>
      </c>
      <c r="I60" s="28">
        <v>58</v>
      </c>
      <c r="J60" s="28">
        <v>5</v>
      </c>
      <c r="K60" s="28" t="s">
        <v>158</v>
      </c>
    </row>
  </sheetData>
  <mergeCells count="1">
    <mergeCell ref="H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J22" sqref="J22"/>
    </sheetView>
  </sheetViews>
  <sheetFormatPr defaultRowHeight="16.5"/>
  <cols>
    <col min="1" max="1" width="9.625" style="1" customWidth="1"/>
    <col min="2" max="2" width="12.5" style="1" bestFit="1" customWidth="1"/>
    <col min="3" max="4" width="9.625" style="1" customWidth="1"/>
    <col min="5" max="5" width="12.25" style="1" customWidth="1"/>
    <col min="6" max="7" width="9.625" style="1" customWidth="1"/>
    <col min="8" max="8" width="14.75" style="1" customWidth="1"/>
    <col min="9" max="9" width="20.875" style="1" customWidth="1"/>
    <col min="10" max="10" width="20.75" style="1" customWidth="1"/>
    <col min="11" max="11" width="63" style="1" customWidth="1"/>
    <col min="12" max="12" width="13.625" style="1" customWidth="1"/>
    <col min="13" max="13" width="15" style="1" customWidth="1"/>
    <col min="14" max="14" width="17.875" style="1" customWidth="1"/>
    <col min="15" max="16384" width="9" style="1"/>
  </cols>
  <sheetData>
    <row r="1" spans="1:14">
      <c r="A1" s="4" t="s">
        <v>0</v>
      </c>
      <c r="B1" s="4" t="s">
        <v>2</v>
      </c>
      <c r="C1" s="4" t="s">
        <v>5</v>
      </c>
      <c r="D1" s="4" t="s">
        <v>7</v>
      </c>
      <c r="E1" s="4" t="s">
        <v>30</v>
      </c>
      <c r="F1" s="4" t="s">
        <v>32</v>
      </c>
      <c r="G1" s="4" t="s">
        <v>11</v>
      </c>
      <c r="H1" s="4" t="s">
        <v>18</v>
      </c>
      <c r="I1" s="4" t="s">
        <v>20</v>
      </c>
      <c r="J1" s="4" t="s">
        <v>21</v>
      </c>
      <c r="K1" s="4" t="s">
        <v>159</v>
      </c>
      <c r="L1" s="22" t="s">
        <v>98</v>
      </c>
      <c r="M1" s="22" t="s">
        <v>103</v>
      </c>
      <c r="N1" s="22" t="s">
        <v>161</v>
      </c>
    </row>
    <row r="2" spans="1:14">
      <c r="A2" s="4" t="s">
        <v>1</v>
      </c>
      <c r="B2" s="4" t="s">
        <v>4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101</v>
      </c>
      <c r="J2" s="4" t="s">
        <v>102</v>
      </c>
      <c r="K2" s="4" t="s">
        <v>15</v>
      </c>
      <c r="L2" s="22" t="s">
        <v>99</v>
      </c>
      <c r="M2" s="22" t="s">
        <v>104</v>
      </c>
      <c r="N2" s="22" t="s">
        <v>160</v>
      </c>
    </row>
    <row r="3" spans="1:14">
      <c r="A3" s="4" t="s">
        <v>28</v>
      </c>
      <c r="B3" s="4" t="s">
        <v>3</v>
      </c>
      <c r="C3" s="4" t="s">
        <v>6</v>
      </c>
      <c r="D3" s="4" t="s">
        <v>8</v>
      </c>
      <c r="E3" s="4" t="s">
        <v>29</v>
      </c>
      <c r="F3" s="4" t="s">
        <v>31</v>
      </c>
      <c r="G3" s="4" t="s">
        <v>12</v>
      </c>
      <c r="H3" s="4" t="s">
        <v>19</v>
      </c>
      <c r="I3" s="4" t="s">
        <v>23</v>
      </c>
      <c r="J3" s="4" t="s">
        <v>24</v>
      </c>
      <c r="K3" s="4" t="s">
        <v>14</v>
      </c>
      <c r="L3" s="22" t="s">
        <v>97</v>
      </c>
      <c r="M3" s="22" t="s">
        <v>105</v>
      </c>
      <c r="N3" s="22" t="s">
        <v>162</v>
      </c>
    </row>
    <row r="4" spans="1:14" s="5" customFormat="1">
      <c r="A4" s="7">
        <v>691001</v>
      </c>
      <c r="B4" s="29" t="s">
        <v>165</v>
      </c>
      <c r="C4" s="7">
        <v>691001</v>
      </c>
      <c r="D4" s="7">
        <v>1</v>
      </c>
      <c r="E4" s="7">
        <v>16</v>
      </c>
      <c r="F4" s="7">
        <v>1</v>
      </c>
      <c r="G4" s="7">
        <v>1</v>
      </c>
      <c r="H4" s="7">
        <f t="shared" ref="H4:H21" si="0">VLOOKUP(G4,需求点数,2,FALSE)</f>
        <v>0</v>
      </c>
      <c r="I4" s="7" t="s">
        <v>214</v>
      </c>
      <c r="J4" s="7" t="s">
        <v>211</v>
      </c>
      <c r="K4" s="30" t="s">
        <v>224</v>
      </c>
      <c r="L4" s="7">
        <v>50</v>
      </c>
      <c r="M4" s="7">
        <v>0</v>
      </c>
      <c r="N4" s="7">
        <v>0</v>
      </c>
    </row>
    <row r="5" spans="1:14" s="5" customFormat="1">
      <c r="A5" s="7">
        <v>691002</v>
      </c>
      <c r="B5" s="29" t="s">
        <v>166</v>
      </c>
      <c r="C5" s="7">
        <v>691002</v>
      </c>
      <c r="D5" s="7">
        <v>1</v>
      </c>
      <c r="E5" s="7">
        <v>16</v>
      </c>
      <c r="F5" s="7">
        <v>1</v>
      </c>
      <c r="G5" s="7">
        <v>1</v>
      </c>
      <c r="H5" s="7">
        <f t="shared" si="0"/>
        <v>0</v>
      </c>
      <c r="I5" s="7" t="s">
        <v>213</v>
      </c>
      <c r="J5" s="7" t="s">
        <v>212</v>
      </c>
      <c r="K5" s="30" t="s">
        <v>223</v>
      </c>
      <c r="L5" s="7">
        <v>50</v>
      </c>
      <c r="M5" s="7">
        <v>0</v>
      </c>
      <c r="N5" s="7">
        <v>0</v>
      </c>
    </row>
    <row r="6" spans="1:14" s="5" customFormat="1">
      <c r="A6" s="7">
        <v>691003</v>
      </c>
      <c r="B6" s="29" t="s">
        <v>167</v>
      </c>
      <c r="C6" s="7">
        <v>691003</v>
      </c>
      <c r="D6" s="7">
        <v>1</v>
      </c>
      <c r="E6" s="7">
        <v>20</v>
      </c>
      <c r="F6" s="7">
        <v>1</v>
      </c>
      <c r="G6" s="7">
        <v>2</v>
      </c>
      <c r="H6" s="7">
        <v>16</v>
      </c>
      <c r="I6" s="7" t="s">
        <v>235</v>
      </c>
      <c r="J6" s="7" t="s">
        <v>235</v>
      </c>
      <c r="K6" s="30" t="s">
        <v>218</v>
      </c>
      <c r="L6" s="7">
        <v>200</v>
      </c>
      <c r="M6" s="7">
        <v>0</v>
      </c>
      <c r="N6" s="7">
        <v>0</v>
      </c>
    </row>
    <row r="7" spans="1:14" s="5" customFormat="1">
      <c r="A7" s="7">
        <v>691004</v>
      </c>
      <c r="B7" s="29" t="s">
        <v>168</v>
      </c>
      <c r="C7" s="7">
        <v>691004</v>
      </c>
      <c r="D7" s="7">
        <v>1</v>
      </c>
      <c r="E7" s="7">
        <v>20</v>
      </c>
      <c r="F7" s="7">
        <v>1</v>
      </c>
      <c r="G7" s="7">
        <v>2</v>
      </c>
      <c r="H7" s="7">
        <v>16</v>
      </c>
      <c r="I7" s="7" t="s">
        <v>236</v>
      </c>
      <c r="J7" s="7" t="s">
        <v>236</v>
      </c>
      <c r="K7" s="30" t="s">
        <v>210</v>
      </c>
      <c r="L7" s="7">
        <v>200</v>
      </c>
      <c r="M7" s="7">
        <v>0</v>
      </c>
      <c r="N7" s="7">
        <v>0</v>
      </c>
    </row>
    <row r="8" spans="1:14" s="5" customFormat="1">
      <c r="A8" s="7">
        <v>691005</v>
      </c>
      <c r="B8" s="29" t="s">
        <v>169</v>
      </c>
      <c r="C8" s="7">
        <v>691005</v>
      </c>
      <c r="D8" s="7">
        <v>1</v>
      </c>
      <c r="E8" s="7">
        <v>20</v>
      </c>
      <c r="F8" s="7">
        <v>1</v>
      </c>
      <c r="G8" s="7">
        <v>2</v>
      </c>
      <c r="H8" s="7">
        <v>16</v>
      </c>
      <c r="I8" s="7" t="s">
        <v>237</v>
      </c>
      <c r="J8" s="7" t="s">
        <v>237</v>
      </c>
      <c r="K8" s="30" t="s">
        <v>193</v>
      </c>
      <c r="L8" s="7">
        <v>200</v>
      </c>
      <c r="M8" s="7">
        <v>0</v>
      </c>
      <c r="N8" s="7">
        <v>0</v>
      </c>
    </row>
    <row r="9" spans="1:14" s="5" customFormat="1">
      <c r="A9" s="7">
        <v>691006</v>
      </c>
      <c r="B9" s="29" t="s">
        <v>170</v>
      </c>
      <c r="C9" s="7">
        <v>691006</v>
      </c>
      <c r="D9" s="7">
        <v>1</v>
      </c>
      <c r="E9" s="7">
        <v>20</v>
      </c>
      <c r="F9" s="7">
        <v>1</v>
      </c>
      <c r="G9" s="7">
        <v>2</v>
      </c>
      <c r="H9" s="7">
        <v>16</v>
      </c>
      <c r="I9" s="7" t="s">
        <v>238</v>
      </c>
      <c r="J9" s="7" t="s">
        <v>238</v>
      </c>
      <c r="K9" s="30" t="s">
        <v>219</v>
      </c>
      <c r="L9" s="7">
        <v>200</v>
      </c>
      <c r="M9" s="7">
        <v>0</v>
      </c>
      <c r="N9" s="7">
        <v>0</v>
      </c>
    </row>
    <row r="10" spans="1:14" s="5" customFormat="1">
      <c r="A10" s="7">
        <v>691007</v>
      </c>
      <c r="B10" s="29" t="s">
        <v>171</v>
      </c>
      <c r="C10" s="7">
        <v>691007</v>
      </c>
      <c r="D10" s="7">
        <v>1</v>
      </c>
      <c r="E10" s="7">
        <v>12</v>
      </c>
      <c r="F10" s="7">
        <v>1</v>
      </c>
      <c r="G10" s="7">
        <v>3</v>
      </c>
      <c r="H10" s="7">
        <v>20</v>
      </c>
      <c r="I10" s="7" t="s">
        <v>194</v>
      </c>
      <c r="J10" s="7" t="s">
        <v>194</v>
      </c>
      <c r="K10" s="30" t="s">
        <v>197</v>
      </c>
      <c r="L10" s="7">
        <v>1000</v>
      </c>
      <c r="M10" s="7">
        <v>0</v>
      </c>
      <c r="N10" s="7">
        <v>0</v>
      </c>
    </row>
    <row r="11" spans="1:14" s="5" customFormat="1">
      <c r="A11" s="7">
        <v>691008</v>
      </c>
      <c r="B11" s="29" t="s">
        <v>172</v>
      </c>
      <c r="C11" s="7">
        <v>691008</v>
      </c>
      <c r="D11" s="7">
        <v>1</v>
      </c>
      <c r="E11" s="7">
        <v>12</v>
      </c>
      <c r="F11" s="7">
        <v>1</v>
      </c>
      <c r="G11" s="7">
        <v>3</v>
      </c>
      <c r="H11" s="7">
        <v>20</v>
      </c>
      <c r="I11" s="7" t="s">
        <v>195</v>
      </c>
      <c r="J11" s="7" t="s">
        <v>195</v>
      </c>
      <c r="K11" s="30" t="s">
        <v>198</v>
      </c>
      <c r="L11" s="7">
        <v>1000</v>
      </c>
      <c r="M11" s="7">
        <v>0</v>
      </c>
      <c r="N11" s="7">
        <v>0</v>
      </c>
    </row>
    <row r="12" spans="1:14" s="5" customFormat="1">
      <c r="A12" s="7">
        <v>691009</v>
      </c>
      <c r="B12" s="29" t="s">
        <v>173</v>
      </c>
      <c r="C12" s="7">
        <v>691009</v>
      </c>
      <c r="D12" s="7">
        <v>1</v>
      </c>
      <c r="E12" s="7">
        <v>12</v>
      </c>
      <c r="F12" s="7">
        <v>1</v>
      </c>
      <c r="G12" s="7">
        <v>3</v>
      </c>
      <c r="H12" s="7">
        <v>20</v>
      </c>
      <c r="I12" s="7" t="s">
        <v>196</v>
      </c>
      <c r="J12" s="7" t="s">
        <v>196</v>
      </c>
      <c r="K12" s="30" t="s">
        <v>199</v>
      </c>
      <c r="L12" s="7">
        <v>1000</v>
      </c>
      <c r="M12" s="7">
        <v>0</v>
      </c>
      <c r="N12" s="7">
        <v>0</v>
      </c>
    </row>
    <row r="13" spans="1:14" s="5" customFormat="1">
      <c r="A13" s="7">
        <v>691010</v>
      </c>
      <c r="B13" s="29" t="s">
        <v>174</v>
      </c>
      <c r="C13" s="7">
        <v>691010</v>
      </c>
      <c r="D13" s="7">
        <v>1</v>
      </c>
      <c r="E13" s="7">
        <v>12</v>
      </c>
      <c r="F13" s="7">
        <v>1</v>
      </c>
      <c r="G13" s="7">
        <v>4</v>
      </c>
      <c r="H13" s="7">
        <v>12</v>
      </c>
      <c r="I13" s="7" t="s">
        <v>228</v>
      </c>
      <c r="J13" s="7" t="s">
        <v>228</v>
      </c>
      <c r="K13" s="30" t="s">
        <v>225</v>
      </c>
      <c r="L13" s="7">
        <v>2000</v>
      </c>
      <c r="M13" s="7">
        <v>0</v>
      </c>
      <c r="N13" s="7">
        <v>0</v>
      </c>
    </row>
    <row r="14" spans="1:14" s="5" customFormat="1">
      <c r="A14" s="7">
        <v>691011</v>
      </c>
      <c r="B14" s="29" t="s">
        <v>175</v>
      </c>
      <c r="C14" s="7">
        <v>691011</v>
      </c>
      <c r="D14" s="7">
        <v>1</v>
      </c>
      <c r="E14" s="7">
        <v>12</v>
      </c>
      <c r="F14" s="7">
        <v>1</v>
      </c>
      <c r="G14" s="7">
        <v>4</v>
      </c>
      <c r="H14" s="7">
        <v>12</v>
      </c>
      <c r="I14" s="7" t="s">
        <v>227</v>
      </c>
      <c r="J14" s="7" t="s">
        <v>227</v>
      </c>
      <c r="K14" s="30" t="s">
        <v>223</v>
      </c>
      <c r="L14" s="7">
        <v>2000</v>
      </c>
      <c r="M14" s="7">
        <v>0</v>
      </c>
      <c r="N14" s="7">
        <v>0</v>
      </c>
    </row>
    <row r="15" spans="1:14" s="5" customFormat="1">
      <c r="A15" s="7">
        <v>691012</v>
      </c>
      <c r="B15" s="29" t="s">
        <v>176</v>
      </c>
      <c r="C15" s="7">
        <v>691012</v>
      </c>
      <c r="D15" s="7">
        <v>1</v>
      </c>
      <c r="E15" s="7">
        <v>12</v>
      </c>
      <c r="F15" s="7">
        <v>1</v>
      </c>
      <c r="G15" s="7">
        <v>4</v>
      </c>
      <c r="H15" s="7">
        <v>12</v>
      </c>
      <c r="I15" s="7" t="s">
        <v>226</v>
      </c>
      <c r="J15" s="7" t="s">
        <v>226</v>
      </c>
      <c r="K15" s="30" t="s">
        <v>200</v>
      </c>
      <c r="L15" s="7">
        <v>2000</v>
      </c>
      <c r="M15" s="7">
        <v>0</v>
      </c>
      <c r="N15" s="7">
        <v>0</v>
      </c>
    </row>
    <row r="16" spans="1:14" s="5" customFormat="1">
      <c r="A16" s="7">
        <v>691013</v>
      </c>
      <c r="B16" s="29" t="s">
        <v>177</v>
      </c>
      <c r="C16" s="7">
        <v>691013</v>
      </c>
      <c r="D16" s="7">
        <v>1</v>
      </c>
      <c r="E16" s="7">
        <v>1</v>
      </c>
      <c r="F16" s="7">
        <v>1</v>
      </c>
      <c r="G16" s="7">
        <v>5</v>
      </c>
      <c r="H16" s="7">
        <v>35</v>
      </c>
      <c r="I16" s="7"/>
      <c r="J16" s="7"/>
      <c r="K16" s="30" t="s">
        <v>201</v>
      </c>
      <c r="L16" s="7">
        <v>0</v>
      </c>
      <c r="M16" s="7">
        <v>641001</v>
      </c>
      <c r="N16" s="7">
        <v>500</v>
      </c>
    </row>
    <row r="17" spans="1:14" s="5" customFormat="1">
      <c r="A17" s="7">
        <v>691014</v>
      </c>
      <c r="B17" s="29" t="s">
        <v>178</v>
      </c>
      <c r="C17" s="7">
        <v>691014</v>
      </c>
      <c r="D17" s="7">
        <v>1</v>
      </c>
      <c r="E17" s="7">
        <v>1</v>
      </c>
      <c r="F17" s="7">
        <v>1</v>
      </c>
      <c r="G17" s="7">
        <v>5</v>
      </c>
      <c r="H17" s="7">
        <v>35</v>
      </c>
      <c r="I17" s="7"/>
      <c r="J17" s="7"/>
      <c r="K17" s="30" t="s">
        <v>202</v>
      </c>
      <c r="L17" s="7">
        <v>0</v>
      </c>
      <c r="M17" s="7">
        <v>641002</v>
      </c>
      <c r="N17" s="7">
        <v>500</v>
      </c>
    </row>
    <row r="18" spans="1:14" s="5" customFormat="1">
      <c r="A18" s="7">
        <v>691015</v>
      </c>
      <c r="B18" s="29" t="s">
        <v>179</v>
      </c>
      <c r="C18" s="7">
        <v>691015</v>
      </c>
      <c r="D18" s="7">
        <v>1</v>
      </c>
      <c r="E18" s="7">
        <v>1</v>
      </c>
      <c r="F18" s="7">
        <v>1</v>
      </c>
      <c r="G18" s="7">
        <v>5</v>
      </c>
      <c r="H18" s="7">
        <v>-1</v>
      </c>
      <c r="I18" s="7"/>
      <c r="J18" s="7"/>
      <c r="K18" s="30" t="s">
        <v>203</v>
      </c>
      <c r="L18" s="7">
        <v>0</v>
      </c>
      <c r="M18" s="7">
        <v>0</v>
      </c>
      <c r="N18" s="7">
        <v>1000</v>
      </c>
    </row>
    <row r="19" spans="1:14" s="5" customFormat="1">
      <c r="A19" s="7">
        <v>691016</v>
      </c>
      <c r="B19" s="29" t="s">
        <v>180</v>
      </c>
      <c r="C19" s="7">
        <v>691016</v>
      </c>
      <c r="D19" s="7">
        <v>1</v>
      </c>
      <c r="E19" s="7">
        <v>1</v>
      </c>
      <c r="F19" s="7">
        <v>1</v>
      </c>
      <c r="G19" s="7">
        <v>5</v>
      </c>
      <c r="H19" s="7">
        <v>-1</v>
      </c>
      <c r="I19" s="7"/>
      <c r="J19" s="7"/>
      <c r="K19" s="30" t="s">
        <v>204</v>
      </c>
      <c r="L19" s="7">
        <v>0</v>
      </c>
      <c r="M19" s="7">
        <v>0</v>
      </c>
      <c r="N19" s="7">
        <v>1000</v>
      </c>
    </row>
    <row r="20" spans="1:14" s="5" customFormat="1">
      <c r="A20" s="7">
        <v>692001</v>
      </c>
      <c r="B20" s="29" t="s">
        <v>181</v>
      </c>
      <c r="C20" s="7">
        <v>692004</v>
      </c>
      <c r="D20" s="7">
        <v>1</v>
      </c>
      <c r="E20" s="7">
        <v>16</v>
      </c>
      <c r="F20" s="7">
        <v>2</v>
      </c>
      <c r="G20" s="7">
        <v>1</v>
      </c>
      <c r="H20" s="7">
        <f t="shared" si="0"/>
        <v>0</v>
      </c>
      <c r="I20" s="7" t="s">
        <v>222</v>
      </c>
      <c r="J20" s="7" t="s">
        <v>222</v>
      </c>
      <c r="K20" s="30" t="s">
        <v>215</v>
      </c>
      <c r="L20" s="7">
        <v>50</v>
      </c>
      <c r="M20" s="7">
        <v>0</v>
      </c>
      <c r="N20" s="7">
        <v>0</v>
      </c>
    </row>
    <row r="21" spans="1:14" s="5" customFormat="1">
      <c r="A21" s="7">
        <v>692002</v>
      </c>
      <c r="B21" s="29" t="s">
        <v>182</v>
      </c>
      <c r="C21" s="7">
        <v>692007</v>
      </c>
      <c r="D21" s="7">
        <v>1</v>
      </c>
      <c r="E21" s="7">
        <v>16</v>
      </c>
      <c r="F21" s="7">
        <v>2</v>
      </c>
      <c r="G21" s="7">
        <v>1</v>
      </c>
      <c r="H21" s="7">
        <f t="shared" si="0"/>
        <v>0</v>
      </c>
      <c r="I21" s="7" t="s">
        <v>217</v>
      </c>
      <c r="J21" s="7" t="s">
        <v>217</v>
      </c>
      <c r="K21" s="30" t="s">
        <v>216</v>
      </c>
      <c r="L21" s="7">
        <v>50</v>
      </c>
      <c r="M21" s="7">
        <v>0</v>
      </c>
      <c r="N21" s="7">
        <v>0</v>
      </c>
    </row>
    <row r="22" spans="1:14" s="5" customFormat="1">
      <c r="A22" s="7">
        <v>692003</v>
      </c>
      <c r="B22" s="29" t="s">
        <v>183</v>
      </c>
      <c r="C22" s="7">
        <v>692003</v>
      </c>
      <c r="D22" s="7">
        <v>1</v>
      </c>
      <c r="E22" s="7">
        <v>20</v>
      </c>
      <c r="F22" s="7">
        <v>2</v>
      </c>
      <c r="G22" s="7">
        <v>2</v>
      </c>
      <c r="H22" s="7">
        <v>16</v>
      </c>
      <c r="I22" s="7" t="s">
        <v>239</v>
      </c>
      <c r="J22" s="7" t="s">
        <v>239</v>
      </c>
      <c r="K22" s="30" t="s">
        <v>220</v>
      </c>
      <c r="L22" s="7">
        <v>200</v>
      </c>
      <c r="M22" s="7">
        <v>0</v>
      </c>
      <c r="N22" s="7">
        <v>0</v>
      </c>
    </row>
    <row r="23" spans="1:14" s="5" customFormat="1">
      <c r="A23" s="7">
        <v>692004</v>
      </c>
      <c r="B23" s="29" t="s">
        <v>184</v>
      </c>
      <c r="C23" s="7">
        <v>692005</v>
      </c>
      <c r="D23" s="7">
        <v>1</v>
      </c>
      <c r="E23" s="7">
        <v>20</v>
      </c>
      <c r="F23" s="7">
        <v>2</v>
      </c>
      <c r="G23" s="7">
        <v>2</v>
      </c>
      <c r="H23" s="7">
        <v>16</v>
      </c>
      <c r="I23" s="7" t="s">
        <v>240</v>
      </c>
      <c r="J23" s="7" t="s">
        <v>240</v>
      </c>
      <c r="K23" s="30" t="s">
        <v>221</v>
      </c>
      <c r="L23" s="7">
        <v>200</v>
      </c>
      <c r="M23" s="7">
        <v>0</v>
      </c>
      <c r="N23" s="7">
        <v>0</v>
      </c>
    </row>
    <row r="24" spans="1:14" s="5" customFormat="1">
      <c r="A24" s="7">
        <v>692005</v>
      </c>
      <c r="B24" s="29" t="s">
        <v>185</v>
      </c>
      <c r="C24" s="7">
        <v>692006</v>
      </c>
      <c r="D24" s="7">
        <v>1</v>
      </c>
      <c r="E24" s="7">
        <v>20</v>
      </c>
      <c r="F24" s="7">
        <v>2</v>
      </c>
      <c r="G24" s="7">
        <v>2</v>
      </c>
      <c r="H24" s="7">
        <v>16</v>
      </c>
      <c r="I24" s="7" t="s">
        <v>241</v>
      </c>
      <c r="J24" s="7" t="s">
        <v>241</v>
      </c>
      <c r="K24" s="30" t="s">
        <v>229</v>
      </c>
      <c r="L24" s="7">
        <v>200</v>
      </c>
      <c r="M24" s="7">
        <v>0</v>
      </c>
      <c r="N24" s="7">
        <v>0</v>
      </c>
    </row>
    <row r="25" spans="1:14" s="5" customFormat="1">
      <c r="A25" s="7">
        <v>692006</v>
      </c>
      <c r="B25" s="29" t="s">
        <v>171</v>
      </c>
      <c r="C25" s="7">
        <v>691007</v>
      </c>
      <c r="D25" s="7">
        <v>1</v>
      </c>
      <c r="E25" s="7">
        <v>12</v>
      </c>
      <c r="F25" s="7">
        <v>2</v>
      </c>
      <c r="G25" s="7">
        <v>3</v>
      </c>
      <c r="H25" s="7">
        <v>20</v>
      </c>
      <c r="I25" s="7" t="s">
        <v>194</v>
      </c>
      <c r="J25" s="7" t="s">
        <v>194</v>
      </c>
      <c r="K25" s="30" t="s">
        <v>197</v>
      </c>
      <c r="L25" s="7">
        <v>1000</v>
      </c>
      <c r="M25" s="7">
        <v>0</v>
      </c>
      <c r="N25" s="7">
        <v>0</v>
      </c>
    </row>
    <row r="26" spans="1:14" s="5" customFormat="1">
      <c r="A26" s="7">
        <v>692007</v>
      </c>
      <c r="B26" s="29" t="s">
        <v>172</v>
      </c>
      <c r="C26" s="7">
        <v>691008</v>
      </c>
      <c r="D26" s="7">
        <v>1</v>
      </c>
      <c r="E26" s="7">
        <v>12</v>
      </c>
      <c r="F26" s="7">
        <v>2</v>
      </c>
      <c r="G26" s="7">
        <v>3</v>
      </c>
      <c r="H26" s="7">
        <v>20</v>
      </c>
      <c r="I26" s="7" t="s">
        <v>195</v>
      </c>
      <c r="J26" s="7" t="s">
        <v>195</v>
      </c>
      <c r="K26" s="30" t="s">
        <v>198</v>
      </c>
      <c r="L26" s="7">
        <v>1000</v>
      </c>
      <c r="M26" s="7">
        <v>0</v>
      </c>
      <c r="N26" s="7">
        <v>0</v>
      </c>
    </row>
    <row r="27" spans="1:14" s="5" customFormat="1">
      <c r="A27" s="7">
        <v>692008</v>
      </c>
      <c r="B27" s="29" t="s">
        <v>173</v>
      </c>
      <c r="C27" s="7">
        <v>691009</v>
      </c>
      <c r="D27" s="7">
        <v>1</v>
      </c>
      <c r="E27" s="7">
        <v>12</v>
      </c>
      <c r="F27" s="7">
        <v>2</v>
      </c>
      <c r="G27" s="7">
        <v>3</v>
      </c>
      <c r="H27" s="7">
        <v>20</v>
      </c>
      <c r="I27" s="7" t="s">
        <v>196</v>
      </c>
      <c r="J27" s="7" t="s">
        <v>196</v>
      </c>
      <c r="K27" s="30" t="s">
        <v>199</v>
      </c>
      <c r="L27" s="7">
        <v>1000</v>
      </c>
      <c r="M27" s="7">
        <v>0</v>
      </c>
      <c r="N27" s="7">
        <v>0</v>
      </c>
    </row>
    <row r="28" spans="1:14" s="5" customFormat="1">
      <c r="A28" s="7">
        <v>692009</v>
      </c>
      <c r="B28" s="29" t="s">
        <v>186</v>
      </c>
      <c r="C28" s="7">
        <v>692010</v>
      </c>
      <c r="D28" s="7">
        <v>1</v>
      </c>
      <c r="E28" s="7">
        <v>12</v>
      </c>
      <c r="F28" s="7">
        <v>2</v>
      </c>
      <c r="G28" s="7">
        <v>4</v>
      </c>
      <c r="H28" s="7">
        <v>12</v>
      </c>
      <c r="I28" s="7" t="s">
        <v>234</v>
      </c>
      <c r="J28" s="7" t="s">
        <v>234</v>
      </c>
      <c r="K28" s="30" t="s">
        <v>230</v>
      </c>
      <c r="L28" s="7">
        <v>2000</v>
      </c>
      <c r="M28" s="7">
        <v>0</v>
      </c>
      <c r="N28" s="7">
        <v>0</v>
      </c>
    </row>
    <row r="29" spans="1:14" s="5" customFormat="1">
      <c r="A29" s="7">
        <v>692010</v>
      </c>
      <c r="B29" s="29" t="s">
        <v>187</v>
      </c>
      <c r="C29" s="7">
        <v>692008</v>
      </c>
      <c r="D29" s="7">
        <v>1</v>
      </c>
      <c r="E29" s="7">
        <v>12</v>
      </c>
      <c r="F29" s="7">
        <v>2</v>
      </c>
      <c r="G29" s="7">
        <v>4</v>
      </c>
      <c r="H29" s="7">
        <v>12</v>
      </c>
      <c r="I29" s="7" t="s">
        <v>232</v>
      </c>
      <c r="J29" s="7" t="s">
        <v>232</v>
      </c>
      <c r="K29" s="30" t="s">
        <v>231</v>
      </c>
      <c r="L29" s="7">
        <v>2000</v>
      </c>
      <c r="M29" s="7">
        <v>0</v>
      </c>
      <c r="N29" s="7">
        <v>0</v>
      </c>
    </row>
    <row r="30" spans="1:14" s="5" customFormat="1">
      <c r="A30" s="7">
        <v>692011</v>
      </c>
      <c r="B30" s="29" t="s">
        <v>188</v>
      </c>
      <c r="C30" s="7">
        <v>692011</v>
      </c>
      <c r="D30" s="7">
        <v>1</v>
      </c>
      <c r="E30" s="7">
        <v>12</v>
      </c>
      <c r="F30" s="7">
        <v>2</v>
      </c>
      <c r="G30" s="7">
        <v>4</v>
      </c>
      <c r="H30" s="7">
        <v>12</v>
      </c>
      <c r="I30" s="7" t="s">
        <v>233</v>
      </c>
      <c r="J30" s="7" t="s">
        <v>233</v>
      </c>
      <c r="K30" s="30" t="s">
        <v>205</v>
      </c>
      <c r="L30" s="7">
        <v>2000</v>
      </c>
      <c r="M30" s="7">
        <v>0</v>
      </c>
      <c r="N30" s="7">
        <v>0</v>
      </c>
    </row>
    <row r="31" spans="1:14" s="5" customFormat="1">
      <c r="A31" s="7">
        <v>692012</v>
      </c>
      <c r="B31" s="29" t="s">
        <v>189</v>
      </c>
      <c r="C31" s="7">
        <v>692012</v>
      </c>
      <c r="D31" s="7">
        <v>1</v>
      </c>
      <c r="E31" s="7">
        <v>1</v>
      </c>
      <c r="F31" s="7">
        <v>2</v>
      </c>
      <c r="G31" s="7">
        <v>5</v>
      </c>
      <c r="H31" s="7">
        <v>35</v>
      </c>
      <c r="I31" s="7"/>
      <c r="J31" s="7"/>
      <c r="K31" s="30" t="s">
        <v>206</v>
      </c>
      <c r="L31" s="7">
        <v>0</v>
      </c>
      <c r="M31" s="7">
        <v>642001</v>
      </c>
      <c r="N31" s="7">
        <v>500</v>
      </c>
    </row>
    <row r="32" spans="1:14" s="5" customFormat="1">
      <c r="A32" s="7">
        <v>692013</v>
      </c>
      <c r="B32" s="29" t="s">
        <v>190</v>
      </c>
      <c r="C32" s="7">
        <v>692013</v>
      </c>
      <c r="D32" s="7">
        <v>1</v>
      </c>
      <c r="E32" s="7">
        <v>1</v>
      </c>
      <c r="F32" s="7">
        <v>2</v>
      </c>
      <c r="G32" s="7">
        <v>5</v>
      </c>
      <c r="H32" s="7">
        <v>35</v>
      </c>
      <c r="I32" s="7"/>
      <c r="J32" s="7"/>
      <c r="K32" s="30" t="s">
        <v>207</v>
      </c>
      <c r="L32" s="7">
        <v>0</v>
      </c>
      <c r="M32" s="7">
        <v>642002</v>
      </c>
      <c r="N32" s="7">
        <v>500</v>
      </c>
    </row>
    <row r="33" spans="1:14" s="5" customFormat="1">
      <c r="A33" s="7">
        <v>692014</v>
      </c>
      <c r="B33" s="29" t="s">
        <v>191</v>
      </c>
      <c r="C33" s="7">
        <v>692014</v>
      </c>
      <c r="D33" s="7">
        <v>1</v>
      </c>
      <c r="E33" s="7">
        <v>1</v>
      </c>
      <c r="F33" s="7">
        <v>2</v>
      </c>
      <c r="G33" s="7">
        <v>5</v>
      </c>
      <c r="H33" s="7">
        <v>-1</v>
      </c>
      <c r="I33" s="7"/>
      <c r="J33" s="7"/>
      <c r="K33" s="30" t="s">
        <v>208</v>
      </c>
      <c r="L33" s="7">
        <v>0</v>
      </c>
      <c r="M33" s="7">
        <v>0</v>
      </c>
      <c r="N33" s="7">
        <v>1000</v>
      </c>
    </row>
    <row r="34" spans="1:14" s="5" customFormat="1">
      <c r="A34" s="7">
        <v>692015</v>
      </c>
      <c r="B34" s="29" t="s">
        <v>192</v>
      </c>
      <c r="C34" s="7">
        <v>692015</v>
      </c>
      <c r="D34" s="7">
        <v>1</v>
      </c>
      <c r="E34" s="7">
        <v>1</v>
      </c>
      <c r="F34" s="7">
        <v>2</v>
      </c>
      <c r="G34" s="7">
        <v>5</v>
      </c>
      <c r="H34" s="7">
        <v>-1</v>
      </c>
      <c r="I34" s="7"/>
      <c r="J34" s="7"/>
      <c r="K34" s="30" t="s">
        <v>209</v>
      </c>
      <c r="L34" s="7">
        <v>0</v>
      </c>
      <c r="M34" s="7">
        <v>0</v>
      </c>
      <c r="N34" s="7">
        <v>1000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3" sqref="A13:O19"/>
    </sheetView>
  </sheetViews>
  <sheetFormatPr defaultRowHeight="13.5"/>
  <sheetData>
    <row r="1" spans="1:2" ht="16.5">
      <c r="A1" s="1">
        <v>5</v>
      </c>
      <c r="B1" s="1">
        <v>15</v>
      </c>
    </row>
    <row r="2" spans="1:2" ht="16.5">
      <c r="A2" s="1">
        <v>4</v>
      </c>
      <c r="B2" s="1">
        <v>20</v>
      </c>
    </row>
    <row r="3" spans="1:2" ht="16.5">
      <c r="A3" s="1">
        <v>3</v>
      </c>
      <c r="B3" s="1">
        <v>20</v>
      </c>
    </row>
    <row r="4" spans="1:2" ht="16.5">
      <c r="A4" s="1">
        <v>2</v>
      </c>
      <c r="B4" s="1">
        <v>10</v>
      </c>
    </row>
    <row r="5" spans="1:2" ht="16.5">
      <c r="A5" s="1">
        <v>1</v>
      </c>
      <c r="B5" s="1">
        <v>0</v>
      </c>
    </row>
    <row r="14" spans="1:2" s="24" customFormat="1"/>
    <row r="15" spans="1:2" s="24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说明</vt:lpstr>
      <vt:lpstr>天赋</vt:lpstr>
      <vt:lpstr>Sheet3</vt:lpstr>
      <vt:lpstr>需求点数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2015-03-04T08:21:17Z</dcterms:modified>
</cp:coreProperties>
</file>