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440" yWindow="585" windowWidth="12765" windowHeight="5715" activeTab="1"/>
  </bookViews>
  <sheets>
    <sheet name="说明" sheetId="1" r:id="rId1"/>
    <sheet name="星卡神殿" sheetId="2" r:id="rId2"/>
  </sheets>
  <calcPr calcId="124519"/>
</workbook>
</file>

<file path=xl/calcChain.xml><?xml version="1.0" encoding="utf-8"?>
<calcChain xmlns="http://schemas.openxmlformats.org/spreadsheetml/2006/main">
  <c r="M5" i="2"/>
  <c r="M6"/>
  <c r="M7"/>
  <c r="M8"/>
  <c r="M9"/>
  <c r="M10"/>
  <c r="M11"/>
  <c r="M12"/>
  <c r="M13"/>
  <c r="M14"/>
  <c r="M4"/>
  <c r="D60"/>
  <c r="D115" s="1"/>
  <c r="D170" s="1"/>
  <c r="D225" s="1"/>
  <c r="D280" s="1"/>
  <c r="D335" s="1"/>
  <c r="D390" s="1"/>
  <c r="D445" s="1"/>
  <c r="D500" s="1"/>
  <c r="D555" s="1"/>
  <c r="D610" s="1"/>
  <c r="D61"/>
  <c r="D116" s="1"/>
  <c r="D171" s="1"/>
  <c r="D226" s="1"/>
  <c r="D281" s="1"/>
  <c r="D336" s="1"/>
  <c r="D391" s="1"/>
  <c r="D446" s="1"/>
  <c r="D501" s="1"/>
  <c r="D556" s="1"/>
  <c r="D611" s="1"/>
  <c r="D62"/>
  <c r="D63"/>
  <c r="D118" s="1"/>
  <c r="D173" s="1"/>
  <c r="D228" s="1"/>
  <c r="D283" s="1"/>
  <c r="D338" s="1"/>
  <c r="D393" s="1"/>
  <c r="D448" s="1"/>
  <c r="D503" s="1"/>
  <c r="D558" s="1"/>
  <c r="D613" s="1"/>
  <c r="D64"/>
  <c r="D119" s="1"/>
  <c r="D174" s="1"/>
  <c r="D229" s="1"/>
  <c r="D284" s="1"/>
  <c r="D339" s="1"/>
  <c r="D394" s="1"/>
  <c r="D449" s="1"/>
  <c r="D504" s="1"/>
  <c r="D559" s="1"/>
  <c r="D614" s="1"/>
  <c r="D65"/>
  <c r="D66"/>
  <c r="D67"/>
  <c r="D122" s="1"/>
  <c r="D177" s="1"/>
  <c r="D232" s="1"/>
  <c r="D287" s="1"/>
  <c r="D342" s="1"/>
  <c r="D397" s="1"/>
  <c r="D452" s="1"/>
  <c r="D507" s="1"/>
  <c r="D562" s="1"/>
  <c r="D617" s="1"/>
  <c r="D68"/>
  <c r="D123" s="1"/>
  <c r="D178" s="1"/>
  <c r="D233" s="1"/>
  <c r="D288" s="1"/>
  <c r="D343" s="1"/>
  <c r="D398" s="1"/>
  <c r="D453" s="1"/>
  <c r="D508" s="1"/>
  <c r="D563" s="1"/>
  <c r="D618" s="1"/>
  <c r="D69"/>
  <c r="D124" s="1"/>
  <c r="D179" s="1"/>
  <c r="D234" s="1"/>
  <c r="D289" s="1"/>
  <c r="D344" s="1"/>
  <c r="D399" s="1"/>
  <c r="D454" s="1"/>
  <c r="D509" s="1"/>
  <c r="D564" s="1"/>
  <c r="D619" s="1"/>
  <c r="D70"/>
  <c r="D71"/>
  <c r="D126" s="1"/>
  <c r="D181" s="1"/>
  <c r="D236" s="1"/>
  <c r="D291" s="1"/>
  <c r="D346" s="1"/>
  <c r="D401" s="1"/>
  <c r="D456" s="1"/>
  <c r="D511" s="1"/>
  <c r="D566" s="1"/>
  <c r="D621" s="1"/>
  <c r="D72"/>
  <c r="D127" s="1"/>
  <c r="D182" s="1"/>
  <c r="D237" s="1"/>
  <c r="D292" s="1"/>
  <c r="D347" s="1"/>
  <c r="D402" s="1"/>
  <c r="D457" s="1"/>
  <c r="D512" s="1"/>
  <c r="D567" s="1"/>
  <c r="D622" s="1"/>
  <c r="D73"/>
  <c r="D128" s="1"/>
  <c r="D183" s="1"/>
  <c r="D238" s="1"/>
  <c r="D293" s="1"/>
  <c r="D348" s="1"/>
  <c r="D403" s="1"/>
  <c r="D458" s="1"/>
  <c r="D513" s="1"/>
  <c r="D568" s="1"/>
  <c r="D623" s="1"/>
  <c r="D74"/>
  <c r="D75"/>
  <c r="D130" s="1"/>
  <c r="D185" s="1"/>
  <c r="D240" s="1"/>
  <c r="D295" s="1"/>
  <c r="D350" s="1"/>
  <c r="D405" s="1"/>
  <c r="D460" s="1"/>
  <c r="D515" s="1"/>
  <c r="D570" s="1"/>
  <c r="D625" s="1"/>
  <c r="D76"/>
  <c r="D131" s="1"/>
  <c r="D186" s="1"/>
  <c r="D241" s="1"/>
  <c r="D296" s="1"/>
  <c r="D351" s="1"/>
  <c r="D406" s="1"/>
  <c r="D461" s="1"/>
  <c r="D516" s="1"/>
  <c r="D571" s="1"/>
  <c r="D626" s="1"/>
  <c r="D77"/>
  <c r="D132" s="1"/>
  <c r="D187" s="1"/>
  <c r="D242" s="1"/>
  <c r="D297" s="1"/>
  <c r="D352" s="1"/>
  <c r="D407" s="1"/>
  <c r="D462" s="1"/>
  <c r="D517" s="1"/>
  <c r="D572" s="1"/>
  <c r="D627" s="1"/>
  <c r="D78"/>
  <c r="D79"/>
  <c r="D134" s="1"/>
  <c r="D189" s="1"/>
  <c r="D244" s="1"/>
  <c r="D299" s="1"/>
  <c r="D354" s="1"/>
  <c r="D409" s="1"/>
  <c r="D464" s="1"/>
  <c r="D519" s="1"/>
  <c r="D574" s="1"/>
  <c r="D629" s="1"/>
  <c r="D80"/>
  <c r="D135" s="1"/>
  <c r="D190" s="1"/>
  <c r="D245" s="1"/>
  <c r="D300" s="1"/>
  <c r="D355" s="1"/>
  <c r="D410" s="1"/>
  <c r="D465" s="1"/>
  <c r="D520" s="1"/>
  <c r="D575" s="1"/>
  <c r="D630" s="1"/>
  <c r="D81"/>
  <c r="D82"/>
  <c r="D83"/>
  <c r="D138" s="1"/>
  <c r="D193" s="1"/>
  <c r="D248" s="1"/>
  <c r="D303" s="1"/>
  <c r="D358" s="1"/>
  <c r="D413" s="1"/>
  <c r="D468" s="1"/>
  <c r="D523" s="1"/>
  <c r="D578" s="1"/>
  <c r="D633" s="1"/>
  <c r="D84"/>
  <c r="D139" s="1"/>
  <c r="D194" s="1"/>
  <c r="D249" s="1"/>
  <c r="D304" s="1"/>
  <c r="D359" s="1"/>
  <c r="D414" s="1"/>
  <c r="D469" s="1"/>
  <c r="D524" s="1"/>
  <c r="D579" s="1"/>
  <c r="D634" s="1"/>
  <c r="D85"/>
  <c r="D140" s="1"/>
  <c r="D195" s="1"/>
  <c r="D250" s="1"/>
  <c r="D305" s="1"/>
  <c r="D360" s="1"/>
  <c r="D415" s="1"/>
  <c r="D470" s="1"/>
  <c r="D525" s="1"/>
  <c r="D580" s="1"/>
  <c r="D635" s="1"/>
  <c r="D86"/>
  <c r="D87"/>
  <c r="D142" s="1"/>
  <c r="D197" s="1"/>
  <c r="D252" s="1"/>
  <c r="D307" s="1"/>
  <c r="D362" s="1"/>
  <c r="D417" s="1"/>
  <c r="D472" s="1"/>
  <c r="D527" s="1"/>
  <c r="D582" s="1"/>
  <c r="D637" s="1"/>
  <c r="D88"/>
  <c r="D143" s="1"/>
  <c r="D198" s="1"/>
  <c r="D253" s="1"/>
  <c r="D308" s="1"/>
  <c r="D363" s="1"/>
  <c r="D418" s="1"/>
  <c r="D473" s="1"/>
  <c r="D528" s="1"/>
  <c r="D583" s="1"/>
  <c r="D638" s="1"/>
  <c r="D89"/>
  <c r="D144" s="1"/>
  <c r="D199" s="1"/>
  <c r="D254" s="1"/>
  <c r="D309" s="1"/>
  <c r="D364" s="1"/>
  <c r="D419" s="1"/>
  <c r="D474" s="1"/>
  <c r="D529" s="1"/>
  <c r="D584" s="1"/>
  <c r="D639" s="1"/>
  <c r="D90"/>
  <c r="D91"/>
  <c r="D146" s="1"/>
  <c r="D201" s="1"/>
  <c r="D256" s="1"/>
  <c r="D311" s="1"/>
  <c r="D366" s="1"/>
  <c r="D421" s="1"/>
  <c r="D476" s="1"/>
  <c r="D531" s="1"/>
  <c r="D586" s="1"/>
  <c r="D641" s="1"/>
  <c r="D92"/>
  <c r="D147" s="1"/>
  <c r="D202" s="1"/>
  <c r="D257" s="1"/>
  <c r="D312" s="1"/>
  <c r="D367" s="1"/>
  <c r="D422" s="1"/>
  <c r="D477" s="1"/>
  <c r="D532" s="1"/>
  <c r="D587" s="1"/>
  <c r="D642" s="1"/>
  <c r="D93"/>
  <c r="D148" s="1"/>
  <c r="D203" s="1"/>
  <c r="D258" s="1"/>
  <c r="D313" s="1"/>
  <c r="D368" s="1"/>
  <c r="D423" s="1"/>
  <c r="D478" s="1"/>
  <c r="D533" s="1"/>
  <c r="D588" s="1"/>
  <c r="D643" s="1"/>
  <c r="D94"/>
  <c r="D95"/>
  <c r="D150" s="1"/>
  <c r="D205" s="1"/>
  <c r="D260" s="1"/>
  <c r="D315" s="1"/>
  <c r="D370" s="1"/>
  <c r="D425" s="1"/>
  <c r="D480" s="1"/>
  <c r="D535" s="1"/>
  <c r="D590" s="1"/>
  <c r="D645" s="1"/>
  <c r="D96"/>
  <c r="D151" s="1"/>
  <c r="D206" s="1"/>
  <c r="D261" s="1"/>
  <c r="D316" s="1"/>
  <c r="D371" s="1"/>
  <c r="D426" s="1"/>
  <c r="D481" s="1"/>
  <c r="D536" s="1"/>
  <c r="D591" s="1"/>
  <c r="D646" s="1"/>
  <c r="D97"/>
  <c r="D98"/>
  <c r="D99"/>
  <c r="D154" s="1"/>
  <c r="D209" s="1"/>
  <c r="D264" s="1"/>
  <c r="D319" s="1"/>
  <c r="D374" s="1"/>
  <c r="D429" s="1"/>
  <c r="D484" s="1"/>
  <c r="D539" s="1"/>
  <c r="D594" s="1"/>
  <c r="D649" s="1"/>
  <c r="D100"/>
  <c r="D155" s="1"/>
  <c r="D210" s="1"/>
  <c r="D265" s="1"/>
  <c r="D320" s="1"/>
  <c r="D375" s="1"/>
  <c r="D430" s="1"/>
  <c r="D485" s="1"/>
  <c r="D540" s="1"/>
  <c r="D595" s="1"/>
  <c r="D650" s="1"/>
  <c r="D101"/>
  <c r="D156" s="1"/>
  <c r="D211" s="1"/>
  <c r="D266" s="1"/>
  <c r="D321" s="1"/>
  <c r="D376" s="1"/>
  <c r="D431" s="1"/>
  <c r="D486" s="1"/>
  <c r="D541" s="1"/>
  <c r="D596" s="1"/>
  <c r="D651" s="1"/>
  <c r="D102"/>
  <c r="D103"/>
  <c r="D158" s="1"/>
  <c r="D213" s="1"/>
  <c r="D268" s="1"/>
  <c r="D323" s="1"/>
  <c r="D378" s="1"/>
  <c r="D433" s="1"/>
  <c r="D488" s="1"/>
  <c r="D543" s="1"/>
  <c r="D598" s="1"/>
  <c r="D653" s="1"/>
  <c r="D104"/>
  <c r="D159" s="1"/>
  <c r="D214" s="1"/>
  <c r="D269" s="1"/>
  <c r="D324" s="1"/>
  <c r="D379" s="1"/>
  <c r="D434" s="1"/>
  <c r="D489" s="1"/>
  <c r="D544" s="1"/>
  <c r="D599" s="1"/>
  <c r="D654" s="1"/>
  <c r="D105"/>
  <c r="D160" s="1"/>
  <c r="D215" s="1"/>
  <c r="D270" s="1"/>
  <c r="D325" s="1"/>
  <c r="D380" s="1"/>
  <c r="D435" s="1"/>
  <c r="D490" s="1"/>
  <c r="D545" s="1"/>
  <c r="D600" s="1"/>
  <c r="D655" s="1"/>
  <c r="D106"/>
  <c r="D107"/>
  <c r="D162" s="1"/>
  <c r="D217" s="1"/>
  <c r="D272" s="1"/>
  <c r="D327" s="1"/>
  <c r="D382" s="1"/>
  <c r="D437" s="1"/>
  <c r="D492" s="1"/>
  <c r="D547" s="1"/>
  <c r="D602" s="1"/>
  <c r="D657" s="1"/>
  <c r="D108"/>
  <c r="D163" s="1"/>
  <c r="D218" s="1"/>
  <c r="D273" s="1"/>
  <c r="D328" s="1"/>
  <c r="D383" s="1"/>
  <c r="D438" s="1"/>
  <c r="D493" s="1"/>
  <c r="D548" s="1"/>
  <c r="D603" s="1"/>
  <c r="D658" s="1"/>
  <c r="D109"/>
  <c r="D164" s="1"/>
  <c r="D219" s="1"/>
  <c r="D274" s="1"/>
  <c r="D329" s="1"/>
  <c r="D384" s="1"/>
  <c r="D439" s="1"/>
  <c r="D494" s="1"/>
  <c r="D549" s="1"/>
  <c r="D604" s="1"/>
  <c r="D659" s="1"/>
  <c r="D110"/>
  <c r="D111"/>
  <c r="D166" s="1"/>
  <c r="D221" s="1"/>
  <c r="D276" s="1"/>
  <c r="D331" s="1"/>
  <c r="D386" s="1"/>
  <c r="D441" s="1"/>
  <c r="D496" s="1"/>
  <c r="D551" s="1"/>
  <c r="D606" s="1"/>
  <c r="D661" s="1"/>
  <c r="D112"/>
  <c r="D167" s="1"/>
  <c r="D222" s="1"/>
  <c r="D277" s="1"/>
  <c r="D332" s="1"/>
  <c r="D387" s="1"/>
  <c r="D442" s="1"/>
  <c r="D497" s="1"/>
  <c r="D552" s="1"/>
  <c r="D607" s="1"/>
  <c r="D662" s="1"/>
  <c r="D113"/>
  <c r="D168" s="1"/>
  <c r="D223" s="1"/>
  <c r="D278" s="1"/>
  <c r="D333" s="1"/>
  <c r="D388" s="1"/>
  <c r="D443" s="1"/>
  <c r="D498" s="1"/>
  <c r="D553" s="1"/>
  <c r="D608" s="1"/>
  <c r="D663" s="1"/>
  <c r="D117"/>
  <c r="D172" s="1"/>
  <c r="D227" s="1"/>
  <c r="D282" s="1"/>
  <c r="D337" s="1"/>
  <c r="D392" s="1"/>
  <c r="D447" s="1"/>
  <c r="D502" s="1"/>
  <c r="D557" s="1"/>
  <c r="D612" s="1"/>
  <c r="D120"/>
  <c r="D175" s="1"/>
  <c r="D230" s="1"/>
  <c r="D285" s="1"/>
  <c r="D340" s="1"/>
  <c r="D395" s="1"/>
  <c r="D450" s="1"/>
  <c r="D505" s="1"/>
  <c r="D560" s="1"/>
  <c r="D615" s="1"/>
  <c r="D121"/>
  <c r="D125"/>
  <c r="D129"/>
  <c r="D133"/>
  <c r="D188" s="1"/>
  <c r="D243" s="1"/>
  <c r="D298" s="1"/>
  <c r="D353" s="1"/>
  <c r="D408" s="1"/>
  <c r="D463" s="1"/>
  <c r="D518" s="1"/>
  <c r="D573" s="1"/>
  <c r="D628" s="1"/>
  <c r="D136"/>
  <c r="D191" s="1"/>
  <c r="D246" s="1"/>
  <c r="D301" s="1"/>
  <c r="D356" s="1"/>
  <c r="D411" s="1"/>
  <c r="D466" s="1"/>
  <c r="D521" s="1"/>
  <c r="D576" s="1"/>
  <c r="D631" s="1"/>
  <c r="D137"/>
  <c r="D141"/>
  <c r="D196" s="1"/>
  <c r="D251" s="1"/>
  <c r="D306" s="1"/>
  <c r="D361" s="1"/>
  <c r="D416" s="1"/>
  <c r="D471" s="1"/>
  <c r="D526" s="1"/>
  <c r="D581" s="1"/>
  <c r="D636" s="1"/>
  <c r="D145"/>
  <c r="D149"/>
  <c r="D204" s="1"/>
  <c r="D259" s="1"/>
  <c r="D314" s="1"/>
  <c r="D369" s="1"/>
  <c r="D424" s="1"/>
  <c r="D479" s="1"/>
  <c r="D534" s="1"/>
  <c r="D589" s="1"/>
  <c r="D644" s="1"/>
  <c r="D152"/>
  <c r="D207" s="1"/>
  <c r="D262" s="1"/>
  <c r="D317" s="1"/>
  <c r="D372" s="1"/>
  <c r="D427" s="1"/>
  <c r="D482" s="1"/>
  <c r="D537" s="1"/>
  <c r="D592" s="1"/>
  <c r="D647" s="1"/>
  <c r="D153"/>
  <c r="D157"/>
  <c r="D212" s="1"/>
  <c r="D267" s="1"/>
  <c r="D322" s="1"/>
  <c r="D377" s="1"/>
  <c r="D432" s="1"/>
  <c r="D487" s="1"/>
  <c r="D542" s="1"/>
  <c r="D597" s="1"/>
  <c r="D652" s="1"/>
  <c r="D161"/>
  <c r="D165"/>
  <c r="D220" s="1"/>
  <c r="D275" s="1"/>
  <c r="D330" s="1"/>
  <c r="D385" s="1"/>
  <c r="D440" s="1"/>
  <c r="D495" s="1"/>
  <c r="D550" s="1"/>
  <c r="D605" s="1"/>
  <c r="D660" s="1"/>
  <c r="D176"/>
  <c r="D231" s="1"/>
  <c r="D286" s="1"/>
  <c r="D341" s="1"/>
  <c r="D396" s="1"/>
  <c r="D451" s="1"/>
  <c r="D506" s="1"/>
  <c r="D561" s="1"/>
  <c r="D616" s="1"/>
  <c r="D180"/>
  <c r="D235" s="1"/>
  <c r="D290" s="1"/>
  <c r="D345" s="1"/>
  <c r="D400" s="1"/>
  <c r="D455" s="1"/>
  <c r="D510" s="1"/>
  <c r="D565" s="1"/>
  <c r="D620" s="1"/>
  <c r="D184"/>
  <c r="D239" s="1"/>
  <c r="D294" s="1"/>
  <c r="D349" s="1"/>
  <c r="D404" s="1"/>
  <c r="D459" s="1"/>
  <c r="D514" s="1"/>
  <c r="D569" s="1"/>
  <c r="D624" s="1"/>
  <c r="D192"/>
  <c r="D247" s="1"/>
  <c r="D302" s="1"/>
  <c r="D357" s="1"/>
  <c r="D412" s="1"/>
  <c r="D467" s="1"/>
  <c r="D522" s="1"/>
  <c r="D577" s="1"/>
  <c r="D632" s="1"/>
  <c r="D200"/>
  <c r="D255" s="1"/>
  <c r="D310" s="1"/>
  <c r="D365" s="1"/>
  <c r="D420" s="1"/>
  <c r="D475" s="1"/>
  <c r="D530" s="1"/>
  <c r="D585" s="1"/>
  <c r="D208"/>
  <c r="D263" s="1"/>
  <c r="D318" s="1"/>
  <c r="D373" s="1"/>
  <c r="D428" s="1"/>
  <c r="D483" s="1"/>
  <c r="D538" s="1"/>
  <c r="D593" s="1"/>
  <c r="D648" s="1"/>
  <c r="D216"/>
  <c r="D271" s="1"/>
  <c r="D326" s="1"/>
  <c r="D381" s="1"/>
  <c r="D436" s="1"/>
  <c r="D491" s="1"/>
  <c r="D546" s="1"/>
  <c r="D601" s="1"/>
  <c r="D224"/>
  <c r="D279" s="1"/>
  <c r="D334" s="1"/>
  <c r="D389" s="1"/>
  <c r="D444" s="1"/>
  <c r="D499" s="1"/>
  <c r="D554" s="1"/>
  <c r="D609" s="1"/>
  <c r="D640"/>
  <c r="D656"/>
  <c r="D59"/>
  <c r="D114" s="1"/>
  <c r="D169" s="1"/>
  <c r="C5"/>
  <c r="C6"/>
  <c r="C7"/>
  <c r="C8"/>
  <c r="C9"/>
  <c r="C10"/>
  <c r="C11"/>
  <c r="C12"/>
  <c r="C13"/>
  <c r="C14"/>
  <c r="C124"/>
  <c r="C4"/>
  <c r="N7"/>
  <c r="N14"/>
  <c r="N4"/>
  <c r="L5"/>
  <c r="L6"/>
  <c r="L7"/>
  <c r="L8"/>
  <c r="L9"/>
  <c r="L10"/>
  <c r="L11"/>
  <c r="L12"/>
  <c r="L13"/>
  <c r="L60"/>
  <c r="L4"/>
  <c r="E5"/>
  <c r="N5" s="1"/>
  <c r="E6"/>
  <c r="N6" s="1"/>
  <c r="E7"/>
  <c r="E8"/>
  <c r="N8" s="1"/>
  <c r="E9"/>
  <c r="N9" s="1"/>
  <c r="E10"/>
  <c r="N10" s="1"/>
  <c r="E11"/>
  <c r="N11" s="1"/>
  <c r="E12"/>
  <c r="E13"/>
  <c r="N13" s="1"/>
  <c r="E14"/>
  <c r="E16"/>
  <c r="E22"/>
  <c r="E64"/>
  <c r="N64" s="1"/>
  <c r="E65"/>
  <c r="N65" s="1"/>
  <c r="E69"/>
  <c r="N69" s="1"/>
  <c r="E124"/>
  <c r="N124" s="1"/>
  <c r="E4"/>
  <c r="F124"/>
  <c r="F5"/>
  <c r="F6"/>
  <c r="F7"/>
  <c r="F8"/>
  <c r="F9"/>
  <c r="F10"/>
  <c r="F11"/>
  <c r="F12"/>
  <c r="F13"/>
  <c r="F14"/>
  <c r="F16"/>
  <c r="F20"/>
  <c r="F24"/>
  <c r="F60"/>
  <c r="F61"/>
  <c r="F65"/>
  <c r="F68"/>
  <c r="F69"/>
  <c r="A60"/>
  <c r="E60" s="1"/>
  <c r="N60" s="1"/>
  <c r="A61"/>
  <c r="A62"/>
  <c r="A63"/>
  <c r="A64"/>
  <c r="F64" s="1"/>
  <c r="A65"/>
  <c r="A66"/>
  <c r="A67"/>
  <c r="A68"/>
  <c r="L68" s="1"/>
  <c r="A69"/>
  <c r="A73"/>
  <c r="A78"/>
  <c r="A124"/>
  <c r="F4"/>
  <c r="A59"/>
  <c r="F59" s="1"/>
  <c r="A42"/>
  <c r="E42" s="1"/>
  <c r="A31"/>
  <c r="A16"/>
  <c r="A17"/>
  <c r="A18"/>
  <c r="A19"/>
  <c r="A20"/>
  <c r="A21"/>
  <c r="A22"/>
  <c r="A23"/>
  <c r="A24"/>
  <c r="A25"/>
  <c r="A15"/>
  <c r="A70" s="1"/>
  <c r="N42" l="1"/>
  <c r="C25"/>
  <c r="M25"/>
  <c r="L25"/>
  <c r="E25"/>
  <c r="C17"/>
  <c r="M17"/>
  <c r="L17"/>
  <c r="F17"/>
  <c r="E17"/>
  <c r="C70"/>
  <c r="M70"/>
  <c r="F70"/>
  <c r="A125"/>
  <c r="L69"/>
  <c r="E70"/>
  <c r="N70" s="1"/>
  <c r="F25"/>
  <c r="C21"/>
  <c r="M21"/>
  <c r="L21"/>
  <c r="F21"/>
  <c r="L20"/>
  <c r="C42"/>
  <c r="M42"/>
  <c r="F42"/>
  <c r="C73"/>
  <c r="E73"/>
  <c r="N73" s="1"/>
  <c r="M73"/>
  <c r="M31"/>
  <c r="C31"/>
  <c r="L31"/>
  <c r="E31"/>
  <c r="A133"/>
  <c r="C78"/>
  <c r="M78"/>
  <c r="E78"/>
  <c r="N78" s="1"/>
  <c r="F78"/>
  <c r="M67"/>
  <c r="C67"/>
  <c r="L67"/>
  <c r="E67"/>
  <c r="N67" s="1"/>
  <c r="F67"/>
  <c r="A122"/>
  <c r="M63"/>
  <c r="C63"/>
  <c r="L63"/>
  <c r="E63"/>
  <c r="N63" s="1"/>
  <c r="M23"/>
  <c r="C23"/>
  <c r="L23"/>
  <c r="E23"/>
  <c r="A34"/>
  <c r="M19"/>
  <c r="C19"/>
  <c r="L19"/>
  <c r="E19"/>
  <c r="F19"/>
  <c r="A74"/>
  <c r="L73" s="1"/>
  <c r="A30"/>
  <c r="F73"/>
  <c r="F31"/>
  <c r="F23"/>
  <c r="A118"/>
  <c r="F63"/>
  <c r="E21"/>
  <c r="N16"/>
  <c r="A79"/>
  <c r="M24"/>
  <c r="C24"/>
  <c r="L24"/>
  <c r="E24"/>
  <c r="A35"/>
  <c r="M20"/>
  <c r="C20"/>
  <c r="E20"/>
  <c r="A27"/>
  <c r="M16"/>
  <c r="C16"/>
  <c r="L16"/>
  <c r="A121"/>
  <c r="C66"/>
  <c r="M66"/>
  <c r="L66"/>
  <c r="E66"/>
  <c r="N66" s="1"/>
  <c r="F66"/>
  <c r="A117"/>
  <c r="A172" s="1"/>
  <c r="C62"/>
  <c r="M62"/>
  <c r="L62"/>
  <c r="E62"/>
  <c r="N62" s="1"/>
  <c r="F62"/>
  <c r="N12"/>
  <c r="M15"/>
  <c r="C15"/>
  <c r="L15"/>
  <c r="L14"/>
  <c r="E15"/>
  <c r="F15"/>
  <c r="A26"/>
  <c r="M59"/>
  <c r="C59"/>
  <c r="L59"/>
  <c r="E59"/>
  <c r="N59" s="1"/>
  <c r="A123"/>
  <c r="M68"/>
  <c r="C68"/>
  <c r="E68"/>
  <c r="N68" s="1"/>
  <c r="A119"/>
  <c r="M64"/>
  <c r="C64"/>
  <c r="L64"/>
  <c r="A115"/>
  <c r="A170" s="1"/>
  <c r="M60"/>
  <c r="C60"/>
  <c r="N22"/>
  <c r="A114"/>
  <c r="L61"/>
  <c r="A33"/>
  <c r="C22"/>
  <c r="M22"/>
  <c r="L22"/>
  <c r="A29"/>
  <c r="C18"/>
  <c r="M18"/>
  <c r="L18"/>
  <c r="A179"/>
  <c r="M124"/>
  <c r="C69"/>
  <c r="M69"/>
  <c r="C65"/>
  <c r="M65"/>
  <c r="C61"/>
  <c r="M61"/>
  <c r="A77"/>
  <c r="F22"/>
  <c r="F18"/>
  <c r="E61"/>
  <c r="N61" s="1"/>
  <c r="E18"/>
  <c r="L65"/>
  <c r="A41"/>
  <c r="A128"/>
  <c r="A53"/>
  <c r="A80"/>
  <c r="A36"/>
  <c r="A76"/>
  <c r="A32"/>
  <c r="A72"/>
  <c r="A28"/>
  <c r="A45"/>
  <c r="A132"/>
  <c r="A120"/>
  <c r="A116"/>
  <c r="A97"/>
  <c r="A85"/>
  <c r="A88"/>
  <c r="A44"/>
  <c r="A84"/>
  <c r="A40"/>
  <c r="A188"/>
  <c r="A90"/>
  <c r="A75"/>
  <c r="A71"/>
  <c r="A86"/>
  <c r="A180"/>
  <c r="A234"/>
  <c r="A227" l="1"/>
  <c r="M172"/>
  <c r="C172"/>
  <c r="E172"/>
  <c r="N172" s="1"/>
  <c r="L172"/>
  <c r="F172"/>
  <c r="A225"/>
  <c r="M170"/>
  <c r="C170"/>
  <c r="F170"/>
  <c r="E170"/>
  <c r="N170" s="1"/>
  <c r="C86"/>
  <c r="M86"/>
  <c r="L86"/>
  <c r="F86"/>
  <c r="E86"/>
  <c r="N86" s="1"/>
  <c r="C90"/>
  <c r="M90"/>
  <c r="F90"/>
  <c r="E90"/>
  <c r="N90" s="1"/>
  <c r="M88"/>
  <c r="C88"/>
  <c r="E88"/>
  <c r="N88" s="1"/>
  <c r="F88"/>
  <c r="M120"/>
  <c r="C120"/>
  <c r="L120"/>
  <c r="E120"/>
  <c r="N120" s="1"/>
  <c r="F120"/>
  <c r="M28"/>
  <c r="C28"/>
  <c r="L28"/>
  <c r="E28"/>
  <c r="F28"/>
  <c r="M36"/>
  <c r="C36"/>
  <c r="E36"/>
  <c r="L36"/>
  <c r="F36"/>
  <c r="N17"/>
  <c r="M75"/>
  <c r="L75"/>
  <c r="E75"/>
  <c r="N75" s="1"/>
  <c r="C75"/>
  <c r="F75"/>
  <c r="A243"/>
  <c r="M188"/>
  <c r="C188"/>
  <c r="E188"/>
  <c r="N188" s="1"/>
  <c r="F188"/>
  <c r="M84"/>
  <c r="C84"/>
  <c r="E84"/>
  <c r="N84" s="1"/>
  <c r="L84"/>
  <c r="F84"/>
  <c r="M32"/>
  <c r="C32"/>
  <c r="L32"/>
  <c r="F32"/>
  <c r="E32"/>
  <c r="C53"/>
  <c r="M53"/>
  <c r="F53"/>
  <c r="E53"/>
  <c r="C41"/>
  <c r="L41"/>
  <c r="E41"/>
  <c r="M41"/>
  <c r="F41"/>
  <c r="N20"/>
  <c r="N24"/>
  <c r="M79"/>
  <c r="C79"/>
  <c r="L79"/>
  <c r="E79"/>
  <c r="N79" s="1"/>
  <c r="F79"/>
  <c r="A134"/>
  <c r="N19"/>
  <c r="C34"/>
  <c r="M34"/>
  <c r="L34"/>
  <c r="E34"/>
  <c r="F34"/>
  <c r="A89"/>
  <c r="C133"/>
  <c r="M133"/>
  <c r="F133"/>
  <c r="L133"/>
  <c r="E133"/>
  <c r="N133" s="1"/>
  <c r="A289"/>
  <c r="M234"/>
  <c r="C234"/>
  <c r="F234"/>
  <c r="E234"/>
  <c r="N234" s="1"/>
  <c r="M71"/>
  <c r="C71"/>
  <c r="L71"/>
  <c r="E71"/>
  <c r="N71" s="1"/>
  <c r="F71"/>
  <c r="M40"/>
  <c r="C40"/>
  <c r="L40"/>
  <c r="E40"/>
  <c r="F40"/>
  <c r="C97"/>
  <c r="M97"/>
  <c r="F97"/>
  <c r="E97"/>
  <c r="N97" s="1"/>
  <c r="A187"/>
  <c r="M132"/>
  <c r="C132"/>
  <c r="E132"/>
  <c r="N132" s="1"/>
  <c r="L132"/>
  <c r="F132"/>
  <c r="M72"/>
  <c r="C72"/>
  <c r="L72"/>
  <c r="E72"/>
  <c r="N72" s="1"/>
  <c r="F72"/>
  <c r="M80"/>
  <c r="C80"/>
  <c r="E80"/>
  <c r="N80" s="1"/>
  <c r="F80"/>
  <c r="N18"/>
  <c r="C77"/>
  <c r="E77"/>
  <c r="N77" s="1"/>
  <c r="F77"/>
  <c r="M77"/>
  <c r="L77"/>
  <c r="M179"/>
  <c r="C179"/>
  <c r="L179"/>
  <c r="E179"/>
  <c r="N179" s="1"/>
  <c r="F179"/>
  <c r="C29"/>
  <c r="M29"/>
  <c r="E29"/>
  <c r="L29"/>
  <c r="F29"/>
  <c r="C33"/>
  <c r="M33"/>
  <c r="L33"/>
  <c r="E33"/>
  <c r="F33"/>
  <c r="A37"/>
  <c r="C26"/>
  <c r="M26"/>
  <c r="L26"/>
  <c r="F26"/>
  <c r="A81"/>
  <c r="L80" s="1"/>
  <c r="E26"/>
  <c r="A176"/>
  <c r="C121"/>
  <c r="M121"/>
  <c r="L121"/>
  <c r="E121"/>
  <c r="N121" s="1"/>
  <c r="F121"/>
  <c r="M27"/>
  <c r="C27"/>
  <c r="L27"/>
  <c r="E27"/>
  <c r="F27"/>
  <c r="A38"/>
  <c r="A82"/>
  <c r="M35"/>
  <c r="L35"/>
  <c r="E35"/>
  <c r="C35"/>
  <c r="A46"/>
  <c r="F35"/>
  <c r="N21"/>
  <c r="N25"/>
  <c r="L70"/>
  <c r="M115"/>
  <c r="C115"/>
  <c r="L115"/>
  <c r="E115"/>
  <c r="N115" s="1"/>
  <c r="F115"/>
  <c r="A174"/>
  <c r="M119"/>
  <c r="C119"/>
  <c r="L119"/>
  <c r="E119"/>
  <c r="N119" s="1"/>
  <c r="F119"/>
  <c r="A178"/>
  <c r="M123"/>
  <c r="C123"/>
  <c r="L123"/>
  <c r="E123"/>
  <c r="N123" s="1"/>
  <c r="F123"/>
  <c r="C74"/>
  <c r="M74"/>
  <c r="L74"/>
  <c r="F74"/>
  <c r="E74"/>
  <c r="N74" s="1"/>
  <c r="A129"/>
  <c r="L128" s="1"/>
  <c r="M180"/>
  <c r="C180"/>
  <c r="E180"/>
  <c r="N180" s="1"/>
  <c r="F180"/>
  <c r="M44"/>
  <c r="C44"/>
  <c r="E44"/>
  <c r="L44"/>
  <c r="F44"/>
  <c r="C85"/>
  <c r="M85"/>
  <c r="F85"/>
  <c r="L85"/>
  <c r="E85"/>
  <c r="N85" s="1"/>
  <c r="A171"/>
  <c r="L170" s="1"/>
  <c r="M116"/>
  <c r="C116"/>
  <c r="E116"/>
  <c r="N116" s="1"/>
  <c r="L116"/>
  <c r="F116"/>
  <c r="C45"/>
  <c r="M45"/>
  <c r="E45"/>
  <c r="L45"/>
  <c r="F45"/>
  <c r="M76"/>
  <c r="C76"/>
  <c r="E76"/>
  <c r="N76" s="1"/>
  <c r="L76"/>
  <c r="F76"/>
  <c r="A183"/>
  <c r="M128"/>
  <c r="C128"/>
  <c r="F128"/>
  <c r="E128"/>
  <c r="N128" s="1"/>
  <c r="A169"/>
  <c r="M114"/>
  <c r="C114"/>
  <c r="L114"/>
  <c r="F114"/>
  <c r="E114"/>
  <c r="N114" s="1"/>
  <c r="N15"/>
  <c r="C117"/>
  <c r="M117"/>
  <c r="F117"/>
  <c r="L117"/>
  <c r="E117"/>
  <c r="N117" s="1"/>
  <c r="M118"/>
  <c r="C118"/>
  <c r="L118"/>
  <c r="F118"/>
  <c r="A173"/>
  <c r="E118"/>
  <c r="N118" s="1"/>
  <c r="C30"/>
  <c r="M30"/>
  <c r="L30"/>
  <c r="E30"/>
  <c r="F30"/>
  <c r="N23"/>
  <c r="A177"/>
  <c r="M122"/>
  <c r="C122"/>
  <c r="L122"/>
  <c r="F122"/>
  <c r="E122"/>
  <c r="N122" s="1"/>
  <c r="N31"/>
  <c r="C125"/>
  <c r="M125"/>
  <c r="E125"/>
  <c r="N125" s="1"/>
  <c r="F125"/>
  <c r="L125"/>
  <c r="L124"/>
  <c r="L78"/>
  <c r="A235"/>
  <c r="L234" s="1"/>
  <c r="A145"/>
  <c r="A91"/>
  <c r="A47"/>
  <c r="A108"/>
  <c r="A99"/>
  <c r="A55"/>
  <c r="A175"/>
  <c r="A141"/>
  <c r="A130"/>
  <c r="A51"/>
  <c r="A95"/>
  <c r="A143"/>
  <c r="A100"/>
  <c r="A56"/>
  <c r="A127"/>
  <c r="A135"/>
  <c r="A140"/>
  <c r="A39"/>
  <c r="A83"/>
  <c r="A43"/>
  <c r="A87"/>
  <c r="A344"/>
  <c r="A126"/>
  <c r="A139"/>
  <c r="A152"/>
  <c r="A131"/>
  <c r="A96"/>
  <c r="A52"/>
  <c r="M139" l="1"/>
  <c r="L139"/>
  <c r="E139"/>
  <c r="N139" s="1"/>
  <c r="C139"/>
  <c r="F139"/>
  <c r="M135"/>
  <c r="C135"/>
  <c r="E135"/>
  <c r="N135" s="1"/>
  <c r="F135"/>
  <c r="N30"/>
  <c r="N45"/>
  <c r="N44"/>
  <c r="M152"/>
  <c r="E152"/>
  <c r="N152" s="1"/>
  <c r="C152"/>
  <c r="F152"/>
  <c r="A399"/>
  <c r="M344"/>
  <c r="C344"/>
  <c r="E344"/>
  <c r="N344" s="1"/>
  <c r="F344"/>
  <c r="M83"/>
  <c r="C83"/>
  <c r="L83"/>
  <c r="E83"/>
  <c r="N83" s="1"/>
  <c r="F83"/>
  <c r="M56"/>
  <c r="L56"/>
  <c r="E56"/>
  <c r="C56"/>
  <c r="F56"/>
  <c r="M51"/>
  <c r="C51"/>
  <c r="L51"/>
  <c r="E51"/>
  <c r="F51"/>
  <c r="A224"/>
  <c r="C169"/>
  <c r="L169"/>
  <c r="E169"/>
  <c r="N169" s="1"/>
  <c r="M169"/>
  <c r="F169"/>
  <c r="C82"/>
  <c r="M82"/>
  <c r="L82"/>
  <c r="F82"/>
  <c r="E82"/>
  <c r="N82" s="1"/>
  <c r="A137"/>
  <c r="A231"/>
  <c r="M176"/>
  <c r="C176"/>
  <c r="L176"/>
  <c r="E176"/>
  <c r="N176" s="1"/>
  <c r="F176"/>
  <c r="N40"/>
  <c r="C89"/>
  <c r="M89"/>
  <c r="L89"/>
  <c r="E89"/>
  <c r="N89" s="1"/>
  <c r="F89"/>
  <c r="A144"/>
  <c r="A189"/>
  <c r="M134"/>
  <c r="C134"/>
  <c r="L134"/>
  <c r="F134"/>
  <c r="E134"/>
  <c r="N134" s="1"/>
  <c r="N41"/>
  <c r="N32"/>
  <c r="A282"/>
  <c r="M227"/>
  <c r="C227"/>
  <c r="E227"/>
  <c r="N227" s="1"/>
  <c r="F227"/>
  <c r="A186"/>
  <c r="M131"/>
  <c r="L131"/>
  <c r="C131"/>
  <c r="E131"/>
  <c r="N131" s="1"/>
  <c r="F131"/>
  <c r="M126"/>
  <c r="L126"/>
  <c r="E126"/>
  <c r="N126" s="1"/>
  <c r="F126"/>
  <c r="C126"/>
  <c r="M140"/>
  <c r="C140"/>
  <c r="E140"/>
  <c r="N140" s="1"/>
  <c r="L140"/>
  <c r="F140"/>
  <c r="A182"/>
  <c r="A237" s="1"/>
  <c r="M127"/>
  <c r="C127"/>
  <c r="L127"/>
  <c r="E127"/>
  <c r="N127" s="1"/>
  <c r="F127"/>
  <c r="M95"/>
  <c r="C95"/>
  <c r="L95"/>
  <c r="E95"/>
  <c r="N95" s="1"/>
  <c r="F95"/>
  <c r="M175"/>
  <c r="C175"/>
  <c r="L175"/>
  <c r="E175"/>
  <c r="N175" s="1"/>
  <c r="F175"/>
  <c r="M91"/>
  <c r="C91"/>
  <c r="E91"/>
  <c r="N91" s="1"/>
  <c r="F91"/>
  <c r="A228"/>
  <c r="L227" s="1"/>
  <c r="C173"/>
  <c r="M173"/>
  <c r="E173"/>
  <c r="N173" s="1"/>
  <c r="F173"/>
  <c r="L173"/>
  <c r="A229"/>
  <c r="M174"/>
  <c r="C174"/>
  <c r="L174"/>
  <c r="E174"/>
  <c r="N174" s="1"/>
  <c r="F174"/>
  <c r="C46"/>
  <c r="M46"/>
  <c r="L46"/>
  <c r="E46"/>
  <c r="F46"/>
  <c r="A57"/>
  <c r="A101"/>
  <c r="N27"/>
  <c r="C37"/>
  <c r="M37"/>
  <c r="L37"/>
  <c r="F37"/>
  <c r="E37"/>
  <c r="A48"/>
  <c r="A92"/>
  <c r="L91" s="1"/>
  <c r="N29"/>
  <c r="N53"/>
  <c r="A298"/>
  <c r="M243"/>
  <c r="C243"/>
  <c r="E243"/>
  <c r="N243" s="1"/>
  <c r="F243"/>
  <c r="L88"/>
  <c r="M96"/>
  <c r="L96"/>
  <c r="C96"/>
  <c r="F96"/>
  <c r="E96"/>
  <c r="N96" s="1"/>
  <c r="M43"/>
  <c r="L43"/>
  <c r="C43"/>
  <c r="E43"/>
  <c r="F43"/>
  <c r="L42"/>
  <c r="A198"/>
  <c r="M143"/>
  <c r="C143"/>
  <c r="L143"/>
  <c r="E143"/>
  <c r="N143" s="1"/>
  <c r="F143"/>
  <c r="C141"/>
  <c r="E141"/>
  <c r="N141" s="1"/>
  <c r="F141"/>
  <c r="M141"/>
  <c r="M99"/>
  <c r="C99"/>
  <c r="L99"/>
  <c r="E99"/>
  <c r="N99" s="1"/>
  <c r="F99"/>
  <c r="M47"/>
  <c r="C47"/>
  <c r="L47"/>
  <c r="E47"/>
  <c r="F47"/>
  <c r="M235"/>
  <c r="C235"/>
  <c r="E235"/>
  <c r="N235" s="1"/>
  <c r="F235"/>
  <c r="A232"/>
  <c r="C177"/>
  <c r="M177"/>
  <c r="L177"/>
  <c r="F177"/>
  <c r="E177"/>
  <c r="N177" s="1"/>
  <c r="M183"/>
  <c r="L183"/>
  <c r="E183"/>
  <c r="N183" s="1"/>
  <c r="C183"/>
  <c r="F183"/>
  <c r="A226"/>
  <c r="M171"/>
  <c r="C171"/>
  <c r="L171"/>
  <c r="E171"/>
  <c r="N171" s="1"/>
  <c r="F171"/>
  <c r="A184"/>
  <c r="C129"/>
  <c r="M129"/>
  <c r="L129"/>
  <c r="F129"/>
  <c r="E129"/>
  <c r="N129" s="1"/>
  <c r="C81"/>
  <c r="M81"/>
  <c r="L81"/>
  <c r="F81"/>
  <c r="E81"/>
  <c r="N81" s="1"/>
  <c r="A136"/>
  <c r="C289"/>
  <c r="M289"/>
  <c r="L289"/>
  <c r="F289"/>
  <c r="E289"/>
  <c r="N289" s="1"/>
  <c r="N34"/>
  <c r="A280"/>
  <c r="C225"/>
  <c r="M225"/>
  <c r="L225"/>
  <c r="F225"/>
  <c r="E225"/>
  <c r="N225" s="1"/>
  <c r="M52"/>
  <c r="E52"/>
  <c r="C52"/>
  <c r="L52"/>
  <c r="F52"/>
  <c r="M87"/>
  <c r="C87"/>
  <c r="L87"/>
  <c r="E87"/>
  <c r="N87" s="1"/>
  <c r="F87"/>
  <c r="M39"/>
  <c r="C39"/>
  <c r="L39"/>
  <c r="E39"/>
  <c r="F39"/>
  <c r="M100"/>
  <c r="C100"/>
  <c r="E100"/>
  <c r="N100" s="1"/>
  <c r="L100"/>
  <c r="F100"/>
  <c r="M130"/>
  <c r="C130"/>
  <c r="L130"/>
  <c r="F130"/>
  <c r="E130"/>
  <c r="N130" s="1"/>
  <c r="M55"/>
  <c r="C55"/>
  <c r="L55"/>
  <c r="E55"/>
  <c r="F55"/>
  <c r="M108"/>
  <c r="C108"/>
  <c r="E108"/>
  <c r="N108" s="1"/>
  <c r="F108"/>
  <c r="C145"/>
  <c r="M145"/>
  <c r="L145"/>
  <c r="F145"/>
  <c r="E145"/>
  <c r="N145" s="1"/>
  <c r="A233"/>
  <c r="M178"/>
  <c r="C178"/>
  <c r="L178"/>
  <c r="F178"/>
  <c r="E178"/>
  <c r="N178" s="1"/>
  <c r="N35"/>
  <c r="C38"/>
  <c r="M38"/>
  <c r="L38"/>
  <c r="F38"/>
  <c r="E38"/>
  <c r="A49"/>
  <c r="A93"/>
  <c r="N26"/>
  <c r="N33"/>
  <c r="M187"/>
  <c r="C187"/>
  <c r="L187"/>
  <c r="E187"/>
  <c r="N187" s="1"/>
  <c r="F187"/>
  <c r="A242"/>
  <c r="N36"/>
  <c r="N28"/>
  <c r="A238"/>
  <c r="L90"/>
  <c r="A107"/>
  <c r="A194"/>
  <c r="A150"/>
  <c r="A196"/>
  <c r="A207"/>
  <c r="A181"/>
  <c r="A195"/>
  <c r="A154"/>
  <c r="A102"/>
  <c r="A58"/>
  <c r="A151"/>
  <c r="A54"/>
  <c r="A98"/>
  <c r="A293"/>
  <c r="A190"/>
  <c r="A111"/>
  <c r="A253"/>
  <c r="A230"/>
  <c r="A200"/>
  <c r="A290"/>
  <c r="A138"/>
  <c r="A155"/>
  <c r="A185"/>
  <c r="A142"/>
  <c r="A94"/>
  <c r="A50"/>
  <c r="A106"/>
  <c r="A110"/>
  <c r="A163"/>
  <c r="A146"/>
  <c r="C237" l="1"/>
  <c r="M237"/>
  <c r="E237"/>
  <c r="N237" s="1"/>
  <c r="F237"/>
  <c r="L237"/>
  <c r="M138"/>
  <c r="C138"/>
  <c r="L138"/>
  <c r="F138"/>
  <c r="E138"/>
  <c r="N138" s="1"/>
  <c r="M195"/>
  <c r="L195"/>
  <c r="E195"/>
  <c r="N195" s="1"/>
  <c r="C195"/>
  <c r="F195"/>
  <c r="C49"/>
  <c r="M49"/>
  <c r="L49"/>
  <c r="E49"/>
  <c r="F49"/>
  <c r="A104"/>
  <c r="N39"/>
  <c r="A281"/>
  <c r="M226"/>
  <c r="L226"/>
  <c r="C226"/>
  <c r="F226"/>
  <c r="E226"/>
  <c r="N226" s="1"/>
  <c r="N43"/>
  <c r="M186"/>
  <c r="C186"/>
  <c r="L186"/>
  <c r="F186"/>
  <c r="E186"/>
  <c r="N186" s="1"/>
  <c r="A244"/>
  <c r="C189"/>
  <c r="M189"/>
  <c r="E189"/>
  <c r="N189" s="1"/>
  <c r="F189"/>
  <c r="L189"/>
  <c r="L188"/>
  <c r="N51"/>
  <c r="M110"/>
  <c r="L110"/>
  <c r="E110"/>
  <c r="N110" s="1"/>
  <c r="F110"/>
  <c r="C110"/>
  <c r="M155"/>
  <c r="E155"/>
  <c r="N155" s="1"/>
  <c r="C155"/>
  <c r="F155"/>
  <c r="M190"/>
  <c r="C190"/>
  <c r="E190"/>
  <c r="N190" s="1"/>
  <c r="F190"/>
  <c r="M154"/>
  <c r="C154"/>
  <c r="L154"/>
  <c r="F154"/>
  <c r="E154"/>
  <c r="N154" s="1"/>
  <c r="A191"/>
  <c r="M136"/>
  <c r="C136"/>
  <c r="L136"/>
  <c r="E136"/>
  <c r="N136" s="1"/>
  <c r="F136"/>
  <c r="A287"/>
  <c r="M232"/>
  <c r="C232"/>
  <c r="L232"/>
  <c r="E232"/>
  <c r="N232" s="1"/>
  <c r="F232"/>
  <c r="M298"/>
  <c r="C298"/>
  <c r="F298"/>
  <c r="E298"/>
  <c r="N298" s="1"/>
  <c r="A353"/>
  <c r="A192"/>
  <c r="C137"/>
  <c r="L137"/>
  <c r="E137"/>
  <c r="N137" s="1"/>
  <c r="F137"/>
  <c r="M137"/>
  <c r="M163"/>
  <c r="C163"/>
  <c r="E163"/>
  <c r="N163" s="1"/>
  <c r="F163"/>
  <c r="C50"/>
  <c r="M50"/>
  <c r="L50"/>
  <c r="E50"/>
  <c r="F50"/>
  <c r="C185"/>
  <c r="M185"/>
  <c r="L185"/>
  <c r="E185"/>
  <c r="N185" s="1"/>
  <c r="F185"/>
  <c r="M200"/>
  <c r="C200"/>
  <c r="L200"/>
  <c r="E200"/>
  <c r="N200" s="1"/>
  <c r="F200"/>
  <c r="M111"/>
  <c r="C111"/>
  <c r="E111"/>
  <c r="N111" s="1"/>
  <c r="F111"/>
  <c r="M98"/>
  <c r="L98"/>
  <c r="F98"/>
  <c r="E98"/>
  <c r="N98" s="1"/>
  <c r="C98"/>
  <c r="L97"/>
  <c r="M102"/>
  <c r="C102"/>
  <c r="L102"/>
  <c r="F102"/>
  <c r="E102"/>
  <c r="N102" s="1"/>
  <c r="M207"/>
  <c r="C207"/>
  <c r="E207"/>
  <c r="N207" s="1"/>
  <c r="F207"/>
  <c r="M107"/>
  <c r="C107"/>
  <c r="L107"/>
  <c r="E107"/>
  <c r="N107" s="1"/>
  <c r="F107"/>
  <c r="A239"/>
  <c r="M184"/>
  <c r="C184"/>
  <c r="L184"/>
  <c r="E184"/>
  <c r="N184" s="1"/>
  <c r="F184"/>
  <c r="N47"/>
  <c r="N37"/>
  <c r="C57"/>
  <c r="M57"/>
  <c r="L57"/>
  <c r="E57"/>
  <c r="F57"/>
  <c r="A112"/>
  <c r="A337"/>
  <c r="M282"/>
  <c r="C282"/>
  <c r="L282"/>
  <c r="F282"/>
  <c r="E282"/>
  <c r="N282" s="1"/>
  <c r="A286"/>
  <c r="M231"/>
  <c r="L231"/>
  <c r="C231"/>
  <c r="E231"/>
  <c r="N231" s="1"/>
  <c r="F231"/>
  <c r="A279"/>
  <c r="M224"/>
  <c r="C224"/>
  <c r="L224"/>
  <c r="F224"/>
  <c r="E224"/>
  <c r="N224" s="1"/>
  <c r="N56"/>
  <c r="M106"/>
  <c r="C106"/>
  <c r="L106"/>
  <c r="F106"/>
  <c r="E106"/>
  <c r="N106" s="1"/>
  <c r="M142"/>
  <c r="C142"/>
  <c r="L142"/>
  <c r="E142"/>
  <c r="N142" s="1"/>
  <c r="F142"/>
  <c r="M230"/>
  <c r="C230"/>
  <c r="L230"/>
  <c r="F230"/>
  <c r="E230"/>
  <c r="N230" s="1"/>
  <c r="C293"/>
  <c r="M293"/>
  <c r="F293"/>
  <c r="E293"/>
  <c r="N293" s="1"/>
  <c r="M151"/>
  <c r="C151"/>
  <c r="L151"/>
  <c r="E151"/>
  <c r="N151" s="1"/>
  <c r="F151"/>
  <c r="M196"/>
  <c r="C196"/>
  <c r="E196"/>
  <c r="N196" s="1"/>
  <c r="F196"/>
  <c r="M238"/>
  <c r="L238"/>
  <c r="E238"/>
  <c r="N238" s="1"/>
  <c r="F238"/>
  <c r="C238"/>
  <c r="N52"/>
  <c r="M92"/>
  <c r="C92"/>
  <c r="E92"/>
  <c r="N92" s="1"/>
  <c r="L92"/>
  <c r="F92"/>
  <c r="A147"/>
  <c r="N46"/>
  <c r="M182"/>
  <c r="L182"/>
  <c r="F182"/>
  <c r="E182"/>
  <c r="N182" s="1"/>
  <c r="C182"/>
  <c r="C94"/>
  <c r="M94"/>
  <c r="L94"/>
  <c r="E94"/>
  <c r="N94" s="1"/>
  <c r="F94"/>
  <c r="C54"/>
  <c r="M54"/>
  <c r="L54"/>
  <c r="F54"/>
  <c r="E54"/>
  <c r="L53"/>
  <c r="M194"/>
  <c r="C194"/>
  <c r="L194"/>
  <c r="F194"/>
  <c r="E194"/>
  <c r="N194" s="1"/>
  <c r="C93"/>
  <c r="M93"/>
  <c r="E93"/>
  <c r="N93" s="1"/>
  <c r="F93"/>
  <c r="L93"/>
  <c r="A148"/>
  <c r="A335"/>
  <c r="M280"/>
  <c r="C280"/>
  <c r="L280"/>
  <c r="E280"/>
  <c r="N280" s="1"/>
  <c r="F280"/>
  <c r="A283"/>
  <c r="M228"/>
  <c r="C228"/>
  <c r="E228"/>
  <c r="N228" s="1"/>
  <c r="L228"/>
  <c r="F228"/>
  <c r="A454"/>
  <c r="M399"/>
  <c r="C399"/>
  <c r="E399"/>
  <c r="N399" s="1"/>
  <c r="F399"/>
  <c r="M146"/>
  <c r="C146"/>
  <c r="L146"/>
  <c r="F146"/>
  <c r="E146"/>
  <c r="N146" s="1"/>
  <c r="M290"/>
  <c r="C290"/>
  <c r="F290"/>
  <c r="E290"/>
  <c r="N290" s="1"/>
  <c r="A308"/>
  <c r="C253"/>
  <c r="M253"/>
  <c r="E253"/>
  <c r="N253" s="1"/>
  <c r="F253"/>
  <c r="C58"/>
  <c r="M58"/>
  <c r="L58"/>
  <c r="F58"/>
  <c r="E58"/>
  <c r="C181"/>
  <c r="M181"/>
  <c r="F181"/>
  <c r="L181"/>
  <c r="E181"/>
  <c r="N181" s="1"/>
  <c r="L180"/>
  <c r="M150"/>
  <c r="C150"/>
  <c r="L150"/>
  <c r="F150"/>
  <c r="E150"/>
  <c r="N150" s="1"/>
  <c r="A297"/>
  <c r="M242"/>
  <c r="C242"/>
  <c r="L242"/>
  <c r="F242"/>
  <c r="E242"/>
  <c r="N242" s="1"/>
  <c r="N38"/>
  <c r="A288"/>
  <c r="C233"/>
  <c r="L233"/>
  <c r="E233"/>
  <c r="N233" s="1"/>
  <c r="M233"/>
  <c r="F233"/>
  <c r="N55"/>
  <c r="M198"/>
  <c r="L198"/>
  <c r="C198"/>
  <c r="F198"/>
  <c r="E198"/>
  <c r="N198" s="1"/>
  <c r="M48"/>
  <c r="C48"/>
  <c r="L48"/>
  <c r="F48"/>
  <c r="E48"/>
  <c r="A103"/>
  <c r="C101"/>
  <c r="M101"/>
  <c r="F101"/>
  <c r="L101"/>
  <c r="E101"/>
  <c r="N101" s="1"/>
  <c r="A156"/>
  <c r="A284"/>
  <c r="C229"/>
  <c r="M229"/>
  <c r="F229"/>
  <c r="L229"/>
  <c r="E229"/>
  <c r="N229" s="1"/>
  <c r="A199"/>
  <c r="M144"/>
  <c r="C144"/>
  <c r="L144"/>
  <c r="E144"/>
  <c r="N144" s="1"/>
  <c r="F144"/>
  <c r="L141"/>
  <c r="A241"/>
  <c r="A296" s="1"/>
  <c r="L135"/>
  <c r="A105"/>
  <c r="A250"/>
  <c r="A236"/>
  <c r="A249"/>
  <c r="A201"/>
  <c r="A218"/>
  <c r="A149"/>
  <c r="A210"/>
  <c r="A193"/>
  <c r="A166"/>
  <c r="A109"/>
  <c r="A157"/>
  <c r="A205"/>
  <c r="A292"/>
  <c r="A165"/>
  <c r="A161"/>
  <c r="A197"/>
  <c r="A345"/>
  <c r="A255"/>
  <c r="A285"/>
  <c r="A348"/>
  <c r="A206"/>
  <c r="A209"/>
  <c r="A162"/>
  <c r="A153"/>
  <c r="A251"/>
  <c r="A240"/>
  <c r="A245"/>
  <c r="A113"/>
  <c r="A262"/>
  <c r="M296" l="1"/>
  <c r="L296"/>
  <c r="E296"/>
  <c r="N296" s="1"/>
  <c r="C296"/>
  <c r="F296"/>
  <c r="C153"/>
  <c r="M153"/>
  <c r="L153"/>
  <c r="E153"/>
  <c r="N153" s="1"/>
  <c r="F153"/>
  <c r="L152"/>
  <c r="A400"/>
  <c r="C345"/>
  <c r="M345"/>
  <c r="E345"/>
  <c r="N345" s="1"/>
  <c r="F345"/>
  <c r="L344"/>
  <c r="C157"/>
  <c r="M157"/>
  <c r="E157"/>
  <c r="N157" s="1"/>
  <c r="F157"/>
  <c r="L157"/>
  <c r="M284"/>
  <c r="C284"/>
  <c r="E284"/>
  <c r="N284" s="1"/>
  <c r="A339"/>
  <c r="L284"/>
  <c r="F284"/>
  <c r="N48"/>
  <c r="A203"/>
  <c r="M148"/>
  <c r="C148"/>
  <c r="E148"/>
  <c r="N148" s="1"/>
  <c r="L148"/>
  <c r="F148"/>
  <c r="M262"/>
  <c r="C262"/>
  <c r="F262"/>
  <c r="E262"/>
  <c r="N262" s="1"/>
  <c r="M240"/>
  <c r="L240"/>
  <c r="C240"/>
  <c r="E240"/>
  <c r="N240" s="1"/>
  <c r="F240"/>
  <c r="C285"/>
  <c r="M285"/>
  <c r="E285"/>
  <c r="N285" s="1"/>
  <c r="F285"/>
  <c r="L285"/>
  <c r="M292"/>
  <c r="C292"/>
  <c r="E292"/>
  <c r="N292" s="1"/>
  <c r="L292"/>
  <c r="F292"/>
  <c r="M166"/>
  <c r="C166"/>
  <c r="F166"/>
  <c r="E166"/>
  <c r="N166" s="1"/>
  <c r="M218"/>
  <c r="C218"/>
  <c r="F218"/>
  <c r="E218"/>
  <c r="N218" s="1"/>
  <c r="M250"/>
  <c r="C250"/>
  <c r="L250"/>
  <c r="F250"/>
  <c r="E250"/>
  <c r="N250" s="1"/>
  <c r="A254"/>
  <c r="M199"/>
  <c r="C199"/>
  <c r="L199"/>
  <c r="E199"/>
  <c r="N199" s="1"/>
  <c r="F199"/>
  <c r="N57"/>
  <c r="A299"/>
  <c r="M244"/>
  <c r="C244"/>
  <c r="E244"/>
  <c r="N244" s="1"/>
  <c r="L244"/>
  <c r="F244"/>
  <c r="L243"/>
  <c r="M104"/>
  <c r="C104"/>
  <c r="L104"/>
  <c r="E104"/>
  <c r="N104" s="1"/>
  <c r="F104"/>
  <c r="A159"/>
  <c r="C245"/>
  <c r="M245"/>
  <c r="F245"/>
  <c r="E245"/>
  <c r="N245" s="1"/>
  <c r="M162"/>
  <c r="C162"/>
  <c r="L162"/>
  <c r="F162"/>
  <c r="E162"/>
  <c r="N162" s="1"/>
  <c r="A403"/>
  <c r="M348"/>
  <c r="C348"/>
  <c r="E348"/>
  <c r="N348" s="1"/>
  <c r="F348"/>
  <c r="C197"/>
  <c r="M197"/>
  <c r="F197"/>
  <c r="L197"/>
  <c r="E197"/>
  <c r="N197" s="1"/>
  <c r="C109"/>
  <c r="M109"/>
  <c r="E109"/>
  <c r="N109" s="1"/>
  <c r="F109"/>
  <c r="L109"/>
  <c r="L108"/>
  <c r="C149"/>
  <c r="M149"/>
  <c r="F149"/>
  <c r="L149"/>
  <c r="E149"/>
  <c r="N149" s="1"/>
  <c r="M236"/>
  <c r="C236"/>
  <c r="E236"/>
  <c r="N236" s="1"/>
  <c r="F236"/>
  <c r="L236"/>
  <c r="L235"/>
  <c r="C105"/>
  <c r="L105"/>
  <c r="E105"/>
  <c r="N105" s="1"/>
  <c r="M105"/>
  <c r="F105"/>
  <c r="M156"/>
  <c r="C156"/>
  <c r="E156"/>
  <c r="N156" s="1"/>
  <c r="L156"/>
  <c r="F156"/>
  <c r="A211"/>
  <c r="M288"/>
  <c r="C288"/>
  <c r="L288"/>
  <c r="F288"/>
  <c r="A343"/>
  <c r="E288"/>
  <c r="N288" s="1"/>
  <c r="C297"/>
  <c r="L297"/>
  <c r="E297"/>
  <c r="N297" s="1"/>
  <c r="M297"/>
  <c r="F297"/>
  <c r="A352"/>
  <c r="N58"/>
  <c r="M283"/>
  <c r="L283"/>
  <c r="E283"/>
  <c r="N283" s="1"/>
  <c r="C283"/>
  <c r="F283"/>
  <c r="A338"/>
  <c r="M147"/>
  <c r="C147"/>
  <c r="L147"/>
  <c r="E147"/>
  <c r="N147" s="1"/>
  <c r="F147"/>
  <c r="A202"/>
  <c r="A341"/>
  <c r="M286"/>
  <c r="C286"/>
  <c r="L286"/>
  <c r="E286"/>
  <c r="N286" s="1"/>
  <c r="F286"/>
  <c r="N50"/>
  <c r="A246"/>
  <c r="M191"/>
  <c r="C191"/>
  <c r="L191"/>
  <c r="E191"/>
  <c r="N191" s="1"/>
  <c r="F191"/>
  <c r="L190"/>
  <c r="M206"/>
  <c r="C206"/>
  <c r="L206"/>
  <c r="E206"/>
  <c r="N206" s="1"/>
  <c r="F206"/>
  <c r="C165"/>
  <c r="M165"/>
  <c r="F165"/>
  <c r="L165"/>
  <c r="E165"/>
  <c r="N165" s="1"/>
  <c r="M210"/>
  <c r="L210"/>
  <c r="F210"/>
  <c r="E210"/>
  <c r="N210" s="1"/>
  <c r="C210"/>
  <c r="C249"/>
  <c r="M249"/>
  <c r="L249"/>
  <c r="E249"/>
  <c r="N249" s="1"/>
  <c r="F249"/>
  <c r="N54"/>
  <c r="M112"/>
  <c r="C112"/>
  <c r="L112"/>
  <c r="E112"/>
  <c r="N112" s="1"/>
  <c r="F112"/>
  <c r="A167"/>
  <c r="A408"/>
  <c r="C353"/>
  <c r="M353"/>
  <c r="F353"/>
  <c r="E353"/>
  <c r="N353" s="1"/>
  <c r="N49"/>
  <c r="C113"/>
  <c r="M113"/>
  <c r="L113"/>
  <c r="F113"/>
  <c r="E113"/>
  <c r="N113" s="1"/>
  <c r="M251"/>
  <c r="C251"/>
  <c r="L251"/>
  <c r="E251"/>
  <c r="N251" s="1"/>
  <c r="F251"/>
  <c r="C209"/>
  <c r="M209"/>
  <c r="L209"/>
  <c r="F209"/>
  <c r="E209"/>
  <c r="N209" s="1"/>
  <c r="M255"/>
  <c r="C255"/>
  <c r="E255"/>
  <c r="N255" s="1"/>
  <c r="F255"/>
  <c r="C161"/>
  <c r="M161"/>
  <c r="L161"/>
  <c r="F161"/>
  <c r="E161"/>
  <c r="N161" s="1"/>
  <c r="C205"/>
  <c r="E205"/>
  <c r="N205" s="1"/>
  <c r="F205"/>
  <c r="M205"/>
  <c r="L205"/>
  <c r="C193"/>
  <c r="M193"/>
  <c r="L193"/>
  <c r="F193"/>
  <c r="E193"/>
  <c r="N193" s="1"/>
  <c r="C201"/>
  <c r="L201"/>
  <c r="E201"/>
  <c r="N201" s="1"/>
  <c r="F201"/>
  <c r="M201"/>
  <c r="C241"/>
  <c r="M241"/>
  <c r="L241"/>
  <c r="F241"/>
  <c r="E241"/>
  <c r="N241" s="1"/>
  <c r="M103"/>
  <c r="L103"/>
  <c r="C103"/>
  <c r="E103"/>
  <c r="N103" s="1"/>
  <c r="F103"/>
  <c r="A158"/>
  <c r="A363"/>
  <c r="M308"/>
  <c r="C308"/>
  <c r="E308"/>
  <c r="N308" s="1"/>
  <c r="F308"/>
  <c r="A509"/>
  <c r="M454"/>
  <c r="F454"/>
  <c r="C454"/>
  <c r="E454"/>
  <c r="N454" s="1"/>
  <c r="A390"/>
  <c r="M335"/>
  <c r="C335"/>
  <c r="E335"/>
  <c r="N335" s="1"/>
  <c r="F335"/>
  <c r="A334"/>
  <c r="M279"/>
  <c r="C279"/>
  <c r="L279"/>
  <c r="E279"/>
  <c r="N279" s="1"/>
  <c r="F279"/>
  <c r="A392"/>
  <c r="C337"/>
  <c r="M337"/>
  <c r="L337"/>
  <c r="F337"/>
  <c r="E337"/>
  <c r="N337" s="1"/>
  <c r="A294"/>
  <c r="M239"/>
  <c r="C239"/>
  <c r="L239"/>
  <c r="E239"/>
  <c r="N239" s="1"/>
  <c r="F239"/>
  <c r="A247"/>
  <c r="M192"/>
  <c r="C192"/>
  <c r="L192"/>
  <c r="F192"/>
  <c r="E192"/>
  <c r="N192" s="1"/>
  <c r="M287"/>
  <c r="C287"/>
  <c r="L287"/>
  <c r="E287"/>
  <c r="N287" s="1"/>
  <c r="F287"/>
  <c r="A342"/>
  <c r="A336"/>
  <c r="C281"/>
  <c r="M281"/>
  <c r="L281"/>
  <c r="E281"/>
  <c r="N281" s="1"/>
  <c r="F281"/>
  <c r="L196"/>
  <c r="L111"/>
  <c r="L155"/>
  <c r="A273"/>
  <c r="A304"/>
  <c r="A168"/>
  <c r="A306"/>
  <c r="A261"/>
  <c r="A347"/>
  <c r="A208"/>
  <c r="A217"/>
  <c r="A216"/>
  <c r="A260"/>
  <c r="A212"/>
  <c r="A221"/>
  <c r="A248"/>
  <c r="A291"/>
  <c r="A160"/>
  <c r="A317"/>
  <c r="A295"/>
  <c r="A264"/>
  <c r="A252"/>
  <c r="A351"/>
  <c r="A300"/>
  <c r="A256"/>
  <c r="A340"/>
  <c r="A310"/>
  <c r="A220"/>
  <c r="A164"/>
  <c r="A265"/>
  <c r="A204"/>
  <c r="A305"/>
  <c r="M204" l="1"/>
  <c r="C204"/>
  <c r="E204"/>
  <c r="N204" s="1"/>
  <c r="F204"/>
  <c r="L204"/>
  <c r="M256"/>
  <c r="C256"/>
  <c r="F256"/>
  <c r="E256"/>
  <c r="N256" s="1"/>
  <c r="M291"/>
  <c r="C291"/>
  <c r="L291"/>
  <c r="E291"/>
  <c r="N291" s="1"/>
  <c r="F291"/>
  <c r="L290"/>
  <c r="M260"/>
  <c r="C260"/>
  <c r="E260"/>
  <c r="N260" s="1"/>
  <c r="L260"/>
  <c r="F260"/>
  <c r="A402"/>
  <c r="M347"/>
  <c r="C347"/>
  <c r="L347"/>
  <c r="E347"/>
  <c r="N347" s="1"/>
  <c r="F347"/>
  <c r="A391"/>
  <c r="M336"/>
  <c r="C336"/>
  <c r="L336"/>
  <c r="E336"/>
  <c r="N336" s="1"/>
  <c r="F336"/>
  <c r="A302"/>
  <c r="M247"/>
  <c r="C247"/>
  <c r="L247"/>
  <c r="E247"/>
  <c r="N247" s="1"/>
  <c r="F247"/>
  <c r="A447"/>
  <c r="M392"/>
  <c r="C392"/>
  <c r="E392"/>
  <c r="N392" s="1"/>
  <c r="F392"/>
  <c r="A418"/>
  <c r="M363"/>
  <c r="C363"/>
  <c r="E363"/>
  <c r="N363" s="1"/>
  <c r="F363"/>
  <c r="M164"/>
  <c r="C164"/>
  <c r="E164"/>
  <c r="N164" s="1"/>
  <c r="L164"/>
  <c r="F164"/>
  <c r="L163"/>
  <c r="A395"/>
  <c r="M340"/>
  <c r="C340"/>
  <c r="E340"/>
  <c r="N340" s="1"/>
  <c r="L340"/>
  <c r="F340"/>
  <c r="A406"/>
  <c r="M351"/>
  <c r="C351"/>
  <c r="L351"/>
  <c r="E351"/>
  <c r="N351" s="1"/>
  <c r="F351"/>
  <c r="A372"/>
  <c r="C317"/>
  <c r="M317"/>
  <c r="E317"/>
  <c r="N317" s="1"/>
  <c r="F317"/>
  <c r="C221"/>
  <c r="M221"/>
  <c r="E221"/>
  <c r="N221" s="1"/>
  <c r="F221"/>
  <c r="C217"/>
  <c r="M217"/>
  <c r="L217"/>
  <c r="E217"/>
  <c r="N217" s="1"/>
  <c r="F217"/>
  <c r="A361"/>
  <c r="M306"/>
  <c r="C306"/>
  <c r="F306"/>
  <c r="E306"/>
  <c r="N306" s="1"/>
  <c r="C273"/>
  <c r="M273"/>
  <c r="F273"/>
  <c r="E273"/>
  <c r="N273" s="1"/>
  <c r="A349"/>
  <c r="M294"/>
  <c r="C294"/>
  <c r="L294"/>
  <c r="F294"/>
  <c r="E294"/>
  <c r="N294" s="1"/>
  <c r="L293"/>
  <c r="A389"/>
  <c r="M334"/>
  <c r="C334"/>
  <c r="L334"/>
  <c r="E334"/>
  <c r="N334" s="1"/>
  <c r="F334"/>
  <c r="A564"/>
  <c r="C509"/>
  <c r="M509"/>
  <c r="F509"/>
  <c r="E509"/>
  <c r="N509" s="1"/>
  <c r="A301"/>
  <c r="M246"/>
  <c r="C246"/>
  <c r="L246"/>
  <c r="F246"/>
  <c r="E246"/>
  <c r="N246" s="1"/>
  <c r="A396"/>
  <c r="C341"/>
  <c r="M341"/>
  <c r="F341"/>
  <c r="L341"/>
  <c r="E341"/>
  <c r="N341" s="1"/>
  <c r="M159"/>
  <c r="C159"/>
  <c r="L159"/>
  <c r="E159"/>
  <c r="N159" s="1"/>
  <c r="F159"/>
  <c r="A214"/>
  <c r="A354"/>
  <c r="M299"/>
  <c r="C299"/>
  <c r="L299"/>
  <c r="E299"/>
  <c r="N299" s="1"/>
  <c r="F299"/>
  <c r="L298"/>
  <c r="A309"/>
  <c r="M254"/>
  <c r="L254"/>
  <c r="C254"/>
  <c r="E254"/>
  <c r="N254" s="1"/>
  <c r="F254"/>
  <c r="L253"/>
  <c r="C265"/>
  <c r="L265"/>
  <c r="E265"/>
  <c r="N265" s="1"/>
  <c r="F265"/>
  <c r="M265"/>
  <c r="A365"/>
  <c r="M310"/>
  <c r="F310"/>
  <c r="C310"/>
  <c r="E310"/>
  <c r="N310" s="1"/>
  <c r="M300"/>
  <c r="C300"/>
  <c r="E300"/>
  <c r="N300" s="1"/>
  <c r="F300"/>
  <c r="L300"/>
  <c r="M295"/>
  <c r="L295"/>
  <c r="E295"/>
  <c r="N295" s="1"/>
  <c r="F295"/>
  <c r="C295"/>
  <c r="M248"/>
  <c r="C248"/>
  <c r="L248"/>
  <c r="E248"/>
  <c r="N248" s="1"/>
  <c r="F248"/>
  <c r="M216"/>
  <c r="C216"/>
  <c r="L216"/>
  <c r="E216"/>
  <c r="N216" s="1"/>
  <c r="F216"/>
  <c r="C261"/>
  <c r="M261"/>
  <c r="F261"/>
  <c r="L261"/>
  <c r="E261"/>
  <c r="N261" s="1"/>
  <c r="A359"/>
  <c r="M304"/>
  <c r="C304"/>
  <c r="L304"/>
  <c r="E304"/>
  <c r="N304" s="1"/>
  <c r="F304"/>
  <c r="A397"/>
  <c r="M342"/>
  <c r="C342"/>
  <c r="L342"/>
  <c r="F342"/>
  <c r="E342"/>
  <c r="N342" s="1"/>
  <c r="M158"/>
  <c r="C158"/>
  <c r="L158"/>
  <c r="E158"/>
  <c r="N158" s="1"/>
  <c r="F158"/>
  <c r="A213"/>
  <c r="A393"/>
  <c r="M338"/>
  <c r="L338"/>
  <c r="F338"/>
  <c r="C338"/>
  <c r="E338"/>
  <c r="N338" s="1"/>
  <c r="A407"/>
  <c r="M352"/>
  <c r="L352"/>
  <c r="C352"/>
  <c r="F352"/>
  <c r="E352"/>
  <c r="N352" s="1"/>
  <c r="M211"/>
  <c r="L211"/>
  <c r="E211"/>
  <c r="N211" s="1"/>
  <c r="C211"/>
  <c r="F211"/>
  <c r="A266"/>
  <c r="L255"/>
  <c r="L245"/>
  <c r="L335"/>
  <c r="M264"/>
  <c r="C264"/>
  <c r="L264"/>
  <c r="E264"/>
  <c r="N264" s="1"/>
  <c r="F264"/>
  <c r="A445"/>
  <c r="M390"/>
  <c r="L390"/>
  <c r="F390"/>
  <c r="C390"/>
  <c r="E390"/>
  <c r="N390" s="1"/>
  <c r="M167"/>
  <c r="L167"/>
  <c r="E167"/>
  <c r="N167" s="1"/>
  <c r="C167"/>
  <c r="F167"/>
  <c r="A222"/>
  <c r="A398"/>
  <c r="M343"/>
  <c r="C343"/>
  <c r="L343"/>
  <c r="E343"/>
  <c r="N343" s="1"/>
  <c r="F343"/>
  <c r="A394"/>
  <c r="M339"/>
  <c r="L339"/>
  <c r="E339"/>
  <c r="N339" s="1"/>
  <c r="C339"/>
  <c r="F339"/>
  <c r="A360"/>
  <c r="C305"/>
  <c r="M305"/>
  <c r="L305"/>
  <c r="F305"/>
  <c r="E305"/>
  <c r="N305" s="1"/>
  <c r="M220"/>
  <c r="C220"/>
  <c r="E220"/>
  <c r="N220" s="1"/>
  <c r="L220"/>
  <c r="F220"/>
  <c r="M252"/>
  <c r="C252"/>
  <c r="E252"/>
  <c r="N252" s="1"/>
  <c r="L252"/>
  <c r="F252"/>
  <c r="M160"/>
  <c r="C160"/>
  <c r="L160"/>
  <c r="F160"/>
  <c r="E160"/>
  <c r="N160" s="1"/>
  <c r="M212"/>
  <c r="C212"/>
  <c r="E212"/>
  <c r="N212" s="1"/>
  <c r="F212"/>
  <c r="M208"/>
  <c r="C208"/>
  <c r="L208"/>
  <c r="E208"/>
  <c r="N208" s="1"/>
  <c r="F208"/>
  <c r="L207"/>
  <c r="M168"/>
  <c r="C168"/>
  <c r="L168"/>
  <c r="E168"/>
  <c r="N168" s="1"/>
  <c r="F168"/>
  <c r="A463"/>
  <c r="M408"/>
  <c r="C408"/>
  <c r="E408"/>
  <c r="N408" s="1"/>
  <c r="F408"/>
  <c r="M202"/>
  <c r="C202"/>
  <c r="L202"/>
  <c r="F202"/>
  <c r="E202"/>
  <c r="N202" s="1"/>
  <c r="A257"/>
  <c r="A458"/>
  <c r="M403"/>
  <c r="C403"/>
  <c r="E403"/>
  <c r="N403" s="1"/>
  <c r="F403"/>
  <c r="M203"/>
  <c r="L203"/>
  <c r="C203"/>
  <c r="E203"/>
  <c r="N203" s="1"/>
  <c r="F203"/>
  <c r="A258"/>
  <c r="A455"/>
  <c r="M400"/>
  <c r="C400"/>
  <c r="E400"/>
  <c r="N400" s="1"/>
  <c r="F400"/>
  <c r="L399"/>
  <c r="L166"/>
  <c r="A223"/>
  <c r="A320"/>
  <c r="A219"/>
  <c r="A311"/>
  <c r="L310" s="1"/>
  <c r="A355"/>
  <c r="A215"/>
  <c r="A346"/>
  <c r="A303"/>
  <c r="A272"/>
  <c r="A263"/>
  <c r="A275"/>
  <c r="A276"/>
  <c r="A267"/>
  <c r="A259"/>
  <c r="A319"/>
  <c r="A350"/>
  <c r="A271"/>
  <c r="A307"/>
  <c r="A315"/>
  <c r="A316"/>
  <c r="A328"/>
  <c r="A362" l="1"/>
  <c r="M307"/>
  <c r="C307"/>
  <c r="L307"/>
  <c r="E307"/>
  <c r="N307" s="1"/>
  <c r="F307"/>
  <c r="M272"/>
  <c r="C272"/>
  <c r="L272"/>
  <c r="E272"/>
  <c r="N272" s="1"/>
  <c r="F272"/>
  <c r="A510"/>
  <c r="M455"/>
  <c r="C455"/>
  <c r="E455"/>
  <c r="N455" s="1"/>
  <c r="F455"/>
  <c r="L454"/>
  <c r="A513"/>
  <c r="M458"/>
  <c r="C458"/>
  <c r="F458"/>
  <c r="E458"/>
  <c r="N458" s="1"/>
  <c r="A518"/>
  <c r="M463"/>
  <c r="C463"/>
  <c r="E463"/>
  <c r="N463" s="1"/>
  <c r="F463"/>
  <c r="A420"/>
  <c r="C365"/>
  <c r="M365"/>
  <c r="E365"/>
  <c r="N365" s="1"/>
  <c r="F365"/>
  <c r="A364"/>
  <c r="C309"/>
  <c r="M309"/>
  <c r="F309"/>
  <c r="L309"/>
  <c r="E309"/>
  <c r="N309" s="1"/>
  <c r="L308"/>
  <c r="M267"/>
  <c r="L267"/>
  <c r="E267"/>
  <c r="N267" s="1"/>
  <c r="F267"/>
  <c r="C267"/>
  <c r="A449"/>
  <c r="M394"/>
  <c r="C394"/>
  <c r="L394"/>
  <c r="F394"/>
  <c r="E394"/>
  <c r="N394" s="1"/>
  <c r="A448"/>
  <c r="C393"/>
  <c r="L393"/>
  <c r="E393"/>
  <c r="N393" s="1"/>
  <c r="F393"/>
  <c r="M393"/>
  <c r="A452"/>
  <c r="C397"/>
  <c r="E397"/>
  <c r="N397" s="1"/>
  <c r="F397"/>
  <c r="L397"/>
  <c r="M397"/>
  <c r="A409"/>
  <c r="M354"/>
  <c r="L354"/>
  <c r="F354"/>
  <c r="E354"/>
  <c r="N354" s="1"/>
  <c r="C354"/>
  <c r="L353"/>
  <c r="A451"/>
  <c r="M396"/>
  <c r="C396"/>
  <c r="E396"/>
  <c r="N396" s="1"/>
  <c r="L396"/>
  <c r="F396"/>
  <c r="A450"/>
  <c r="M395"/>
  <c r="L395"/>
  <c r="C395"/>
  <c r="E395"/>
  <c r="N395" s="1"/>
  <c r="F395"/>
  <c r="A473"/>
  <c r="M418"/>
  <c r="C418"/>
  <c r="F418"/>
  <c r="E418"/>
  <c r="N418" s="1"/>
  <c r="M302"/>
  <c r="C302"/>
  <c r="L302"/>
  <c r="E302"/>
  <c r="N302" s="1"/>
  <c r="F302"/>
  <c r="A357"/>
  <c r="A457"/>
  <c r="M402"/>
  <c r="L402"/>
  <c r="F402"/>
  <c r="E402"/>
  <c r="N402" s="1"/>
  <c r="C402"/>
  <c r="M259"/>
  <c r="L259"/>
  <c r="C259"/>
  <c r="E259"/>
  <c r="N259" s="1"/>
  <c r="F259"/>
  <c r="M219"/>
  <c r="C219"/>
  <c r="L219"/>
  <c r="E219"/>
  <c r="N219" s="1"/>
  <c r="F219"/>
  <c r="L218"/>
  <c r="M222"/>
  <c r="C222"/>
  <c r="L222"/>
  <c r="E222"/>
  <c r="N222" s="1"/>
  <c r="F222"/>
  <c r="A277"/>
  <c r="M266"/>
  <c r="C266"/>
  <c r="L266"/>
  <c r="F266"/>
  <c r="E266"/>
  <c r="N266" s="1"/>
  <c r="A321"/>
  <c r="L320" s="1"/>
  <c r="L306"/>
  <c r="L392"/>
  <c r="A405"/>
  <c r="M350"/>
  <c r="C350"/>
  <c r="L350"/>
  <c r="E350"/>
  <c r="N350" s="1"/>
  <c r="F350"/>
  <c r="M276"/>
  <c r="C276"/>
  <c r="E276"/>
  <c r="N276" s="1"/>
  <c r="L276"/>
  <c r="F276"/>
  <c r="A410"/>
  <c r="M355"/>
  <c r="C355"/>
  <c r="E355"/>
  <c r="N355" s="1"/>
  <c r="F355"/>
  <c r="M223"/>
  <c r="C223"/>
  <c r="L223"/>
  <c r="E223"/>
  <c r="N223" s="1"/>
  <c r="F223"/>
  <c r="C213"/>
  <c r="M213"/>
  <c r="F213"/>
  <c r="L213"/>
  <c r="E213"/>
  <c r="N213" s="1"/>
  <c r="A268"/>
  <c r="M214"/>
  <c r="C214"/>
  <c r="L214"/>
  <c r="F214"/>
  <c r="E214"/>
  <c r="N214" s="1"/>
  <c r="A269"/>
  <c r="A404"/>
  <c r="C349"/>
  <c r="M349"/>
  <c r="E349"/>
  <c r="N349" s="1"/>
  <c r="F349"/>
  <c r="L349"/>
  <c r="L348"/>
  <c r="A370"/>
  <c r="M315"/>
  <c r="C315"/>
  <c r="L315"/>
  <c r="E315"/>
  <c r="N315" s="1"/>
  <c r="F315"/>
  <c r="M271"/>
  <c r="C271"/>
  <c r="L271"/>
  <c r="E271"/>
  <c r="N271" s="1"/>
  <c r="F271"/>
  <c r="M263"/>
  <c r="C263"/>
  <c r="L263"/>
  <c r="E263"/>
  <c r="N263" s="1"/>
  <c r="F263"/>
  <c r="L262"/>
  <c r="M215"/>
  <c r="C215"/>
  <c r="L215"/>
  <c r="E215"/>
  <c r="N215" s="1"/>
  <c r="F215"/>
  <c r="A375"/>
  <c r="M320"/>
  <c r="C320"/>
  <c r="F320"/>
  <c r="E320"/>
  <c r="N320" s="1"/>
  <c r="A619"/>
  <c r="M564"/>
  <c r="C564"/>
  <c r="E564"/>
  <c r="N564" s="1"/>
  <c r="F564"/>
  <c r="A416"/>
  <c r="C361"/>
  <c r="E361"/>
  <c r="N361" s="1"/>
  <c r="M361"/>
  <c r="F361"/>
  <c r="A427"/>
  <c r="M372"/>
  <c r="C372"/>
  <c r="E372"/>
  <c r="N372" s="1"/>
  <c r="F372"/>
  <c r="A371"/>
  <c r="M316"/>
  <c r="C316"/>
  <c r="E316"/>
  <c r="N316" s="1"/>
  <c r="L316"/>
  <c r="F316"/>
  <c r="A401"/>
  <c r="M346"/>
  <c r="C346"/>
  <c r="L346"/>
  <c r="F346"/>
  <c r="E346"/>
  <c r="N346" s="1"/>
  <c r="L345"/>
  <c r="A383"/>
  <c r="M328"/>
  <c r="C328"/>
  <c r="E328"/>
  <c r="N328" s="1"/>
  <c r="F328"/>
  <c r="A374"/>
  <c r="M319"/>
  <c r="C319"/>
  <c r="L319"/>
  <c r="E319"/>
  <c r="N319" s="1"/>
  <c r="F319"/>
  <c r="M275"/>
  <c r="C275"/>
  <c r="L275"/>
  <c r="E275"/>
  <c r="N275" s="1"/>
  <c r="F275"/>
  <c r="M303"/>
  <c r="C303"/>
  <c r="L303"/>
  <c r="E303"/>
  <c r="N303" s="1"/>
  <c r="F303"/>
  <c r="A366"/>
  <c r="M311"/>
  <c r="L311"/>
  <c r="E311"/>
  <c r="N311" s="1"/>
  <c r="C311"/>
  <c r="F311"/>
  <c r="M258"/>
  <c r="C258"/>
  <c r="L258"/>
  <c r="F258"/>
  <c r="E258"/>
  <c r="N258" s="1"/>
  <c r="A313"/>
  <c r="C257"/>
  <c r="M257"/>
  <c r="L257"/>
  <c r="F257"/>
  <c r="E257"/>
  <c r="N257" s="1"/>
  <c r="A312"/>
  <c r="A415"/>
  <c r="M360"/>
  <c r="C360"/>
  <c r="L360"/>
  <c r="E360"/>
  <c r="N360" s="1"/>
  <c r="F360"/>
  <c r="A453"/>
  <c r="M398"/>
  <c r="C398"/>
  <c r="L398"/>
  <c r="E398"/>
  <c r="N398" s="1"/>
  <c r="F398"/>
  <c r="A500"/>
  <c r="C445"/>
  <c r="M445"/>
  <c r="F445"/>
  <c r="L445"/>
  <c r="E445"/>
  <c r="N445" s="1"/>
  <c r="A462"/>
  <c r="M407"/>
  <c r="C407"/>
  <c r="L407"/>
  <c r="E407"/>
  <c r="N407" s="1"/>
  <c r="F407"/>
  <c r="A414"/>
  <c r="M359"/>
  <c r="L359"/>
  <c r="C359"/>
  <c r="E359"/>
  <c r="N359" s="1"/>
  <c r="F359"/>
  <c r="A356"/>
  <c r="C301"/>
  <c r="M301"/>
  <c r="E301"/>
  <c r="N301" s="1"/>
  <c r="F301"/>
  <c r="L301"/>
  <c r="A444"/>
  <c r="C389"/>
  <c r="M389"/>
  <c r="F389"/>
  <c r="L389"/>
  <c r="E389"/>
  <c r="N389" s="1"/>
  <c r="A461"/>
  <c r="M406"/>
  <c r="C406"/>
  <c r="L406"/>
  <c r="F406"/>
  <c r="E406"/>
  <c r="N406" s="1"/>
  <c r="A502"/>
  <c r="M447"/>
  <c r="C447"/>
  <c r="L447"/>
  <c r="E447"/>
  <c r="N447" s="1"/>
  <c r="F447"/>
  <c r="A446"/>
  <c r="M391"/>
  <c r="L391"/>
  <c r="E391"/>
  <c r="N391" s="1"/>
  <c r="C391"/>
  <c r="F391"/>
  <c r="L212"/>
  <c r="L221"/>
  <c r="L256"/>
  <c r="A330"/>
  <c r="A278"/>
  <c r="A326"/>
  <c r="A318"/>
  <c r="A314"/>
  <c r="A322"/>
  <c r="A327"/>
  <c r="A358"/>
  <c r="A270"/>
  <c r="A331"/>
  <c r="A274"/>
  <c r="A386" l="1"/>
  <c r="M331"/>
  <c r="C331"/>
  <c r="E331"/>
  <c r="N331" s="1"/>
  <c r="F331"/>
  <c r="A377"/>
  <c r="M322"/>
  <c r="C322"/>
  <c r="F322"/>
  <c r="E322"/>
  <c r="N322" s="1"/>
  <c r="M278"/>
  <c r="C278"/>
  <c r="L278"/>
  <c r="F278"/>
  <c r="E278"/>
  <c r="N278" s="1"/>
  <c r="A557"/>
  <c r="M502"/>
  <c r="C502"/>
  <c r="F502"/>
  <c r="E502"/>
  <c r="N502" s="1"/>
  <c r="A499"/>
  <c r="M444"/>
  <c r="E444"/>
  <c r="N444" s="1"/>
  <c r="C444"/>
  <c r="L444"/>
  <c r="F444"/>
  <c r="A469"/>
  <c r="M414"/>
  <c r="C414"/>
  <c r="L414"/>
  <c r="E414"/>
  <c r="N414" s="1"/>
  <c r="F414"/>
  <c r="A555"/>
  <c r="M500"/>
  <c r="C500"/>
  <c r="E500"/>
  <c r="N500" s="1"/>
  <c r="F500"/>
  <c r="A470"/>
  <c r="M415"/>
  <c r="C415"/>
  <c r="L415"/>
  <c r="E415"/>
  <c r="N415" s="1"/>
  <c r="F415"/>
  <c r="A412"/>
  <c r="C357"/>
  <c r="M357"/>
  <c r="F357"/>
  <c r="L357"/>
  <c r="E357"/>
  <c r="N357" s="1"/>
  <c r="A504"/>
  <c r="C449"/>
  <c r="M449"/>
  <c r="L449"/>
  <c r="F449"/>
  <c r="E449"/>
  <c r="N449" s="1"/>
  <c r="A417"/>
  <c r="M362"/>
  <c r="C362"/>
  <c r="L362"/>
  <c r="F362"/>
  <c r="E362"/>
  <c r="N362" s="1"/>
  <c r="M274"/>
  <c r="C274"/>
  <c r="L274"/>
  <c r="F274"/>
  <c r="E274"/>
  <c r="N274" s="1"/>
  <c r="L273"/>
  <c r="A382"/>
  <c r="M327"/>
  <c r="C327"/>
  <c r="L327"/>
  <c r="E327"/>
  <c r="N327" s="1"/>
  <c r="F327"/>
  <c r="A381"/>
  <c r="M326"/>
  <c r="L326"/>
  <c r="F326"/>
  <c r="C326"/>
  <c r="E326"/>
  <c r="N326" s="1"/>
  <c r="A456"/>
  <c r="C401"/>
  <c r="M401"/>
  <c r="L401"/>
  <c r="F401"/>
  <c r="E401"/>
  <c r="N401" s="1"/>
  <c r="L400"/>
  <c r="A482"/>
  <c r="M427"/>
  <c r="C427"/>
  <c r="E427"/>
  <c r="N427" s="1"/>
  <c r="F427"/>
  <c r="M619"/>
  <c r="C619"/>
  <c r="E619"/>
  <c r="N619" s="1"/>
  <c r="F619"/>
  <c r="A425"/>
  <c r="M370"/>
  <c r="C370"/>
  <c r="L370"/>
  <c r="F370"/>
  <c r="E370"/>
  <c r="N370" s="1"/>
  <c r="A413"/>
  <c r="M358"/>
  <c r="C358"/>
  <c r="L358"/>
  <c r="F358"/>
  <c r="E358"/>
  <c r="N358" s="1"/>
  <c r="A373"/>
  <c r="M318"/>
  <c r="C318"/>
  <c r="L318"/>
  <c r="E318"/>
  <c r="N318" s="1"/>
  <c r="F318"/>
  <c r="L317"/>
  <c r="A501"/>
  <c r="M446"/>
  <c r="C446"/>
  <c r="L446"/>
  <c r="F446"/>
  <c r="E446"/>
  <c r="N446" s="1"/>
  <c r="A516"/>
  <c r="C461"/>
  <c r="F461"/>
  <c r="M461"/>
  <c r="L461"/>
  <c r="E461"/>
  <c r="N461" s="1"/>
  <c r="A411"/>
  <c r="M356"/>
  <c r="C356"/>
  <c r="E356"/>
  <c r="N356" s="1"/>
  <c r="L356"/>
  <c r="F356"/>
  <c r="A517"/>
  <c r="M462"/>
  <c r="C462"/>
  <c r="L462"/>
  <c r="F462"/>
  <c r="E462"/>
  <c r="N462" s="1"/>
  <c r="A508"/>
  <c r="C453"/>
  <c r="M453"/>
  <c r="F453"/>
  <c r="L453"/>
  <c r="E453"/>
  <c r="N453" s="1"/>
  <c r="A421"/>
  <c r="M366"/>
  <c r="L366"/>
  <c r="E366"/>
  <c r="N366" s="1"/>
  <c r="F366"/>
  <c r="C366"/>
  <c r="A429"/>
  <c r="M374"/>
  <c r="C374"/>
  <c r="L374"/>
  <c r="F374"/>
  <c r="E374"/>
  <c r="N374" s="1"/>
  <c r="A459"/>
  <c r="M404"/>
  <c r="C404"/>
  <c r="E404"/>
  <c r="N404" s="1"/>
  <c r="L404"/>
  <c r="F404"/>
  <c r="L403"/>
  <c r="A464"/>
  <c r="C409"/>
  <c r="M409"/>
  <c r="L409"/>
  <c r="E409"/>
  <c r="N409" s="1"/>
  <c r="F409"/>
  <c r="L408"/>
  <c r="A503"/>
  <c r="M448"/>
  <c r="C448"/>
  <c r="E448"/>
  <c r="N448" s="1"/>
  <c r="L448"/>
  <c r="F448"/>
  <c r="A475"/>
  <c r="M420"/>
  <c r="C420"/>
  <c r="E420"/>
  <c r="N420" s="1"/>
  <c r="L420"/>
  <c r="F420"/>
  <c r="A568"/>
  <c r="C513"/>
  <c r="M513"/>
  <c r="F513"/>
  <c r="E513"/>
  <c r="N513" s="1"/>
  <c r="L355"/>
  <c r="A438"/>
  <c r="M383"/>
  <c r="C383"/>
  <c r="E383"/>
  <c r="N383" s="1"/>
  <c r="F383"/>
  <c r="A460"/>
  <c r="C405"/>
  <c r="M405"/>
  <c r="F405"/>
  <c r="L405"/>
  <c r="E405"/>
  <c r="N405" s="1"/>
  <c r="A507"/>
  <c r="M452"/>
  <c r="C452"/>
  <c r="E452"/>
  <c r="N452" s="1"/>
  <c r="L452"/>
  <c r="F452"/>
  <c r="A419"/>
  <c r="M364"/>
  <c r="C364"/>
  <c r="E364"/>
  <c r="N364" s="1"/>
  <c r="F364"/>
  <c r="L364"/>
  <c r="L363"/>
  <c r="A573"/>
  <c r="M518"/>
  <c r="F518"/>
  <c r="C518"/>
  <c r="E518"/>
  <c r="N518" s="1"/>
  <c r="A368"/>
  <c r="C313"/>
  <c r="M313"/>
  <c r="L313"/>
  <c r="E313"/>
  <c r="N313" s="1"/>
  <c r="F313"/>
  <c r="C269"/>
  <c r="E269"/>
  <c r="N269" s="1"/>
  <c r="F269"/>
  <c r="L269"/>
  <c r="M269"/>
  <c r="A324"/>
  <c r="A376"/>
  <c r="L375" s="1"/>
  <c r="C321"/>
  <c r="M321"/>
  <c r="L321"/>
  <c r="F321"/>
  <c r="E321"/>
  <c r="N321" s="1"/>
  <c r="A512"/>
  <c r="C457"/>
  <c r="L457"/>
  <c r="F457"/>
  <c r="M457"/>
  <c r="E457"/>
  <c r="N457" s="1"/>
  <c r="A528"/>
  <c r="C473"/>
  <c r="M473"/>
  <c r="F473"/>
  <c r="E473"/>
  <c r="N473" s="1"/>
  <c r="A506"/>
  <c r="M451"/>
  <c r="C451"/>
  <c r="L451"/>
  <c r="E451"/>
  <c r="N451" s="1"/>
  <c r="F451"/>
  <c r="M270"/>
  <c r="C270"/>
  <c r="L270"/>
  <c r="E270"/>
  <c r="N270" s="1"/>
  <c r="F270"/>
  <c r="A369"/>
  <c r="M314"/>
  <c r="C314"/>
  <c r="L314"/>
  <c r="F314"/>
  <c r="E314"/>
  <c r="N314" s="1"/>
  <c r="A385"/>
  <c r="M330"/>
  <c r="C330"/>
  <c r="L330"/>
  <c r="F330"/>
  <c r="E330"/>
  <c r="N330" s="1"/>
  <c r="A367"/>
  <c r="M312"/>
  <c r="C312"/>
  <c r="L312"/>
  <c r="E312"/>
  <c r="N312" s="1"/>
  <c r="F312"/>
  <c r="A426"/>
  <c r="M371"/>
  <c r="C371"/>
  <c r="L371"/>
  <c r="E371"/>
  <c r="N371" s="1"/>
  <c r="F371"/>
  <c r="A471"/>
  <c r="M416"/>
  <c r="C416"/>
  <c r="L416"/>
  <c r="F416"/>
  <c r="E416"/>
  <c r="N416" s="1"/>
  <c r="A430"/>
  <c r="M375"/>
  <c r="C375"/>
  <c r="E375"/>
  <c r="N375" s="1"/>
  <c r="F375"/>
  <c r="M268"/>
  <c r="E268"/>
  <c r="N268" s="1"/>
  <c r="C268"/>
  <c r="L268"/>
  <c r="F268"/>
  <c r="A323"/>
  <c r="A465"/>
  <c r="M410"/>
  <c r="C410"/>
  <c r="L410"/>
  <c r="F410"/>
  <c r="E410"/>
  <c r="N410" s="1"/>
  <c r="C277"/>
  <c r="M277"/>
  <c r="F277"/>
  <c r="L277"/>
  <c r="E277"/>
  <c r="N277" s="1"/>
  <c r="A332"/>
  <c r="A505"/>
  <c r="M450"/>
  <c r="C450"/>
  <c r="L450"/>
  <c r="F450"/>
  <c r="E450"/>
  <c r="N450" s="1"/>
  <c r="A565"/>
  <c r="M510"/>
  <c r="C510"/>
  <c r="F510"/>
  <c r="E510"/>
  <c r="N510" s="1"/>
  <c r="L509"/>
  <c r="L361"/>
  <c r="L365"/>
  <c r="A329"/>
  <c r="A325"/>
  <c r="A333"/>
  <c r="A384" l="1"/>
  <c r="C329"/>
  <c r="L329"/>
  <c r="E329"/>
  <c r="N329" s="1"/>
  <c r="F329"/>
  <c r="M329"/>
  <c r="L328"/>
  <c r="A387"/>
  <c r="M332"/>
  <c r="C332"/>
  <c r="E332"/>
  <c r="N332" s="1"/>
  <c r="L332"/>
  <c r="F332"/>
  <c r="A378"/>
  <c r="M323"/>
  <c r="L323"/>
  <c r="E323"/>
  <c r="N323" s="1"/>
  <c r="F323"/>
  <c r="C323"/>
  <c r="A561"/>
  <c r="M506"/>
  <c r="C506"/>
  <c r="L506"/>
  <c r="F506"/>
  <c r="E506"/>
  <c r="N506" s="1"/>
  <c r="A567"/>
  <c r="M512"/>
  <c r="C512"/>
  <c r="L512"/>
  <c r="E512"/>
  <c r="N512" s="1"/>
  <c r="F512"/>
  <c r="A628"/>
  <c r="C573"/>
  <c r="M573"/>
  <c r="F573"/>
  <c r="E573"/>
  <c r="N573" s="1"/>
  <c r="A623"/>
  <c r="M568"/>
  <c r="C568"/>
  <c r="E568"/>
  <c r="N568" s="1"/>
  <c r="F568"/>
  <c r="A558"/>
  <c r="M503"/>
  <c r="C503"/>
  <c r="E503"/>
  <c r="N503" s="1"/>
  <c r="F503"/>
  <c r="L503"/>
  <c r="A484"/>
  <c r="C429"/>
  <c r="M429"/>
  <c r="E429"/>
  <c r="N429" s="1"/>
  <c r="F429"/>
  <c r="L429"/>
  <c r="A563"/>
  <c r="M508"/>
  <c r="E508"/>
  <c r="N508" s="1"/>
  <c r="C508"/>
  <c r="L508"/>
  <c r="F508"/>
  <c r="A466"/>
  <c r="M411"/>
  <c r="L411"/>
  <c r="E411"/>
  <c r="N411" s="1"/>
  <c r="C411"/>
  <c r="F411"/>
  <c r="A556"/>
  <c r="C501"/>
  <c r="M501"/>
  <c r="L501"/>
  <c r="F501"/>
  <c r="E501"/>
  <c r="N501" s="1"/>
  <c r="A441"/>
  <c r="M386"/>
  <c r="C386"/>
  <c r="L386"/>
  <c r="F386"/>
  <c r="E386"/>
  <c r="N386" s="1"/>
  <c r="A380"/>
  <c r="C325"/>
  <c r="M325"/>
  <c r="F325"/>
  <c r="L325"/>
  <c r="E325"/>
  <c r="N325" s="1"/>
  <c r="A560"/>
  <c r="C505"/>
  <c r="M505"/>
  <c r="L505"/>
  <c r="F505"/>
  <c r="E505"/>
  <c r="N505" s="1"/>
  <c r="A520"/>
  <c r="C465"/>
  <c r="M465"/>
  <c r="L465"/>
  <c r="F465"/>
  <c r="E465"/>
  <c r="N465" s="1"/>
  <c r="A485"/>
  <c r="M430"/>
  <c r="C430"/>
  <c r="E430"/>
  <c r="N430" s="1"/>
  <c r="F430"/>
  <c r="A481"/>
  <c r="M426"/>
  <c r="C426"/>
  <c r="L426"/>
  <c r="F426"/>
  <c r="E426"/>
  <c r="N426" s="1"/>
  <c r="A440"/>
  <c r="C385"/>
  <c r="M385"/>
  <c r="L385"/>
  <c r="F385"/>
  <c r="E385"/>
  <c r="N385" s="1"/>
  <c r="A379"/>
  <c r="M324"/>
  <c r="C324"/>
  <c r="E324"/>
  <c r="N324" s="1"/>
  <c r="L324"/>
  <c r="F324"/>
  <c r="A474"/>
  <c r="M419"/>
  <c r="C419"/>
  <c r="L419"/>
  <c r="E419"/>
  <c r="N419" s="1"/>
  <c r="F419"/>
  <c r="L418"/>
  <c r="A515"/>
  <c r="M460"/>
  <c r="C460"/>
  <c r="E460"/>
  <c r="N460" s="1"/>
  <c r="L460"/>
  <c r="F460"/>
  <c r="A519"/>
  <c r="M464"/>
  <c r="E464"/>
  <c r="N464" s="1"/>
  <c r="L464"/>
  <c r="C464"/>
  <c r="F464"/>
  <c r="L463"/>
  <c r="A428"/>
  <c r="C373"/>
  <c r="M373"/>
  <c r="F373"/>
  <c r="L373"/>
  <c r="E373"/>
  <c r="N373" s="1"/>
  <c r="L372"/>
  <c r="A480"/>
  <c r="C425"/>
  <c r="L425"/>
  <c r="E425"/>
  <c r="N425" s="1"/>
  <c r="M425"/>
  <c r="F425"/>
  <c r="A436"/>
  <c r="C381"/>
  <c r="M381"/>
  <c r="E381"/>
  <c r="N381" s="1"/>
  <c r="F381"/>
  <c r="L381"/>
  <c r="A559"/>
  <c r="M504"/>
  <c r="C504"/>
  <c r="E504"/>
  <c r="N504" s="1"/>
  <c r="L504"/>
  <c r="F504"/>
  <c r="A525"/>
  <c r="M470"/>
  <c r="C470"/>
  <c r="L470"/>
  <c r="F470"/>
  <c r="E470"/>
  <c r="N470" s="1"/>
  <c r="A524"/>
  <c r="C469"/>
  <c r="M469"/>
  <c r="F469"/>
  <c r="L469"/>
  <c r="E469"/>
  <c r="N469" s="1"/>
  <c r="A612"/>
  <c r="C557"/>
  <c r="M557"/>
  <c r="F557"/>
  <c r="L557"/>
  <c r="E557"/>
  <c r="N557" s="1"/>
  <c r="L502"/>
  <c r="L322"/>
  <c r="A388"/>
  <c r="C333"/>
  <c r="E333"/>
  <c r="N333" s="1"/>
  <c r="F333"/>
  <c r="M333"/>
  <c r="L333"/>
  <c r="A583"/>
  <c r="M528"/>
  <c r="E528"/>
  <c r="N528" s="1"/>
  <c r="C528"/>
  <c r="F528"/>
  <c r="A431"/>
  <c r="L430" s="1"/>
  <c r="M376"/>
  <c r="C376"/>
  <c r="L376"/>
  <c r="E376"/>
  <c r="N376" s="1"/>
  <c r="F376"/>
  <c r="A423"/>
  <c r="M368"/>
  <c r="C368"/>
  <c r="L368"/>
  <c r="E368"/>
  <c r="N368" s="1"/>
  <c r="F368"/>
  <c r="A530"/>
  <c r="M475"/>
  <c r="L475"/>
  <c r="C475"/>
  <c r="E475"/>
  <c r="N475" s="1"/>
  <c r="F475"/>
  <c r="A514"/>
  <c r="M459"/>
  <c r="L459"/>
  <c r="C459"/>
  <c r="E459"/>
  <c r="N459" s="1"/>
  <c r="F459"/>
  <c r="L458"/>
  <c r="A476"/>
  <c r="C421"/>
  <c r="M421"/>
  <c r="F421"/>
  <c r="E421"/>
  <c r="N421" s="1"/>
  <c r="A572"/>
  <c r="C517"/>
  <c r="M517"/>
  <c r="L517"/>
  <c r="F517"/>
  <c r="E517"/>
  <c r="N517" s="1"/>
  <c r="A571"/>
  <c r="M516"/>
  <c r="C516"/>
  <c r="E516"/>
  <c r="N516" s="1"/>
  <c r="L516"/>
  <c r="F516"/>
  <c r="A537"/>
  <c r="M482"/>
  <c r="C482"/>
  <c r="F482"/>
  <c r="E482"/>
  <c r="N482" s="1"/>
  <c r="A432"/>
  <c r="C377"/>
  <c r="M377"/>
  <c r="L377"/>
  <c r="E377"/>
  <c r="N377" s="1"/>
  <c r="F377"/>
  <c r="A620"/>
  <c r="C565"/>
  <c r="M565"/>
  <c r="F565"/>
  <c r="E565"/>
  <c r="N565" s="1"/>
  <c r="L564"/>
  <c r="A526"/>
  <c r="M471"/>
  <c r="C471"/>
  <c r="L471"/>
  <c r="E471"/>
  <c r="N471" s="1"/>
  <c r="F471"/>
  <c r="A422"/>
  <c r="M367"/>
  <c r="C367"/>
  <c r="L367"/>
  <c r="E367"/>
  <c r="N367" s="1"/>
  <c r="F367"/>
  <c r="A424"/>
  <c r="C369"/>
  <c r="M369"/>
  <c r="L369"/>
  <c r="F369"/>
  <c r="E369"/>
  <c r="N369" s="1"/>
  <c r="A562"/>
  <c r="M507"/>
  <c r="L507"/>
  <c r="E507"/>
  <c r="N507" s="1"/>
  <c r="F507"/>
  <c r="C507"/>
  <c r="A493"/>
  <c r="M438"/>
  <c r="C438"/>
  <c r="F438"/>
  <c r="E438"/>
  <c r="N438" s="1"/>
  <c r="A468"/>
  <c r="C413"/>
  <c r="M413"/>
  <c r="E413"/>
  <c r="N413" s="1"/>
  <c r="F413"/>
  <c r="L413"/>
  <c r="A511"/>
  <c r="M456"/>
  <c r="C456"/>
  <c r="E456"/>
  <c r="N456" s="1"/>
  <c r="L456"/>
  <c r="F456"/>
  <c r="L455"/>
  <c r="A437"/>
  <c r="M382"/>
  <c r="C382"/>
  <c r="L382"/>
  <c r="E382"/>
  <c r="N382" s="1"/>
  <c r="F382"/>
  <c r="A472"/>
  <c r="C417"/>
  <c r="M417"/>
  <c r="L417"/>
  <c r="F417"/>
  <c r="E417"/>
  <c r="N417" s="1"/>
  <c r="A467"/>
  <c r="M412"/>
  <c r="C412"/>
  <c r="E412"/>
  <c r="N412" s="1"/>
  <c r="L412"/>
  <c r="F412"/>
  <c r="A610"/>
  <c r="M555"/>
  <c r="C555"/>
  <c r="L555"/>
  <c r="E555"/>
  <c r="N555" s="1"/>
  <c r="F555"/>
  <c r="A554"/>
  <c r="M499"/>
  <c r="C499"/>
  <c r="E499"/>
  <c r="N499" s="1"/>
  <c r="L499"/>
  <c r="F499"/>
  <c r="L331"/>
  <c r="L500"/>
  <c r="A523" l="1"/>
  <c r="M468"/>
  <c r="C468"/>
  <c r="E468"/>
  <c r="N468" s="1"/>
  <c r="L468"/>
  <c r="F468"/>
  <c r="A477"/>
  <c r="M422"/>
  <c r="L422"/>
  <c r="F422"/>
  <c r="E422"/>
  <c r="N422" s="1"/>
  <c r="C422"/>
  <c r="A566"/>
  <c r="M511"/>
  <c r="C511"/>
  <c r="L511"/>
  <c r="E511"/>
  <c r="N511" s="1"/>
  <c r="F511"/>
  <c r="L510"/>
  <c r="A548"/>
  <c r="C493"/>
  <c r="M493"/>
  <c r="F493"/>
  <c r="E493"/>
  <c r="N493" s="1"/>
  <c r="A479"/>
  <c r="M424"/>
  <c r="C424"/>
  <c r="L424"/>
  <c r="E424"/>
  <c r="N424" s="1"/>
  <c r="F424"/>
  <c r="A581"/>
  <c r="M526"/>
  <c r="C526"/>
  <c r="F526"/>
  <c r="E526"/>
  <c r="N526" s="1"/>
  <c r="A569"/>
  <c r="M514"/>
  <c r="C514"/>
  <c r="L514"/>
  <c r="F514"/>
  <c r="E514"/>
  <c r="N514" s="1"/>
  <c r="L513"/>
  <c r="A478"/>
  <c r="M423"/>
  <c r="L423"/>
  <c r="E423"/>
  <c r="N423" s="1"/>
  <c r="F423"/>
  <c r="C423"/>
  <c r="A638"/>
  <c r="M583"/>
  <c r="C583"/>
  <c r="E583"/>
  <c r="N583" s="1"/>
  <c r="F583"/>
  <c r="A579"/>
  <c r="M524"/>
  <c r="C524"/>
  <c r="E524"/>
  <c r="N524" s="1"/>
  <c r="L524"/>
  <c r="F524"/>
  <c r="A614"/>
  <c r="M559"/>
  <c r="C559"/>
  <c r="L559"/>
  <c r="E559"/>
  <c r="N559" s="1"/>
  <c r="F559"/>
  <c r="A535"/>
  <c r="M480"/>
  <c r="C480"/>
  <c r="L480"/>
  <c r="E480"/>
  <c r="N480" s="1"/>
  <c r="F480"/>
  <c r="A570"/>
  <c r="M515"/>
  <c r="C515"/>
  <c r="E515"/>
  <c r="N515" s="1"/>
  <c r="L515"/>
  <c r="F515"/>
  <c r="A439"/>
  <c r="M384"/>
  <c r="C384"/>
  <c r="L384"/>
  <c r="F384"/>
  <c r="E384"/>
  <c r="N384" s="1"/>
  <c r="L383"/>
  <c r="M610"/>
  <c r="C610"/>
  <c r="L610"/>
  <c r="F610"/>
  <c r="E610"/>
  <c r="N610" s="1"/>
  <c r="A527"/>
  <c r="L526" s="1"/>
  <c r="M472"/>
  <c r="C472"/>
  <c r="E472"/>
  <c r="N472" s="1"/>
  <c r="L472"/>
  <c r="F472"/>
  <c r="M620"/>
  <c r="C620"/>
  <c r="E620"/>
  <c r="N620" s="1"/>
  <c r="F620"/>
  <c r="L619"/>
  <c r="A592"/>
  <c r="C537"/>
  <c r="M537"/>
  <c r="F537"/>
  <c r="E537"/>
  <c r="N537" s="1"/>
  <c r="A627"/>
  <c r="M572"/>
  <c r="E572"/>
  <c r="N572" s="1"/>
  <c r="C572"/>
  <c r="L572"/>
  <c r="F572"/>
  <c r="A483"/>
  <c r="M428"/>
  <c r="C428"/>
  <c r="E428"/>
  <c r="N428" s="1"/>
  <c r="F428"/>
  <c r="L428"/>
  <c r="L427"/>
  <c r="A529"/>
  <c r="M474"/>
  <c r="C474"/>
  <c r="L474"/>
  <c r="F474"/>
  <c r="E474"/>
  <c r="N474" s="1"/>
  <c r="L473"/>
  <c r="A495"/>
  <c r="M440"/>
  <c r="C440"/>
  <c r="E440"/>
  <c r="N440" s="1"/>
  <c r="L440"/>
  <c r="F440"/>
  <c r="A540"/>
  <c r="C485"/>
  <c r="M485"/>
  <c r="F485"/>
  <c r="E485"/>
  <c r="N485" s="1"/>
  <c r="A615"/>
  <c r="M560"/>
  <c r="L560"/>
  <c r="E560"/>
  <c r="N560" s="1"/>
  <c r="C560"/>
  <c r="F560"/>
  <c r="A496"/>
  <c r="C441"/>
  <c r="M441"/>
  <c r="F441"/>
  <c r="E441"/>
  <c r="N441" s="1"/>
  <c r="A521"/>
  <c r="M466"/>
  <c r="L466"/>
  <c r="F466"/>
  <c r="C466"/>
  <c r="E466"/>
  <c r="N466" s="1"/>
  <c r="A539"/>
  <c r="M484"/>
  <c r="C484"/>
  <c r="E484"/>
  <c r="N484" s="1"/>
  <c r="L484"/>
  <c r="F484"/>
  <c r="M623"/>
  <c r="C623"/>
  <c r="E623"/>
  <c r="N623" s="1"/>
  <c r="F623"/>
  <c r="A622"/>
  <c r="M567"/>
  <c r="C567"/>
  <c r="E567"/>
  <c r="N567" s="1"/>
  <c r="F567"/>
  <c r="L567"/>
  <c r="A433"/>
  <c r="M378"/>
  <c r="C378"/>
  <c r="L378"/>
  <c r="F378"/>
  <c r="E378"/>
  <c r="N378" s="1"/>
  <c r="A617"/>
  <c r="M562"/>
  <c r="L562"/>
  <c r="C562"/>
  <c r="F562"/>
  <c r="E562"/>
  <c r="N562" s="1"/>
  <c r="A585"/>
  <c r="M530"/>
  <c r="F530"/>
  <c r="C530"/>
  <c r="E530"/>
  <c r="N530" s="1"/>
  <c r="A486"/>
  <c r="M431"/>
  <c r="C431"/>
  <c r="L431"/>
  <c r="E431"/>
  <c r="N431" s="1"/>
  <c r="F431"/>
  <c r="A443"/>
  <c r="M388"/>
  <c r="C388"/>
  <c r="E388"/>
  <c r="N388" s="1"/>
  <c r="L388"/>
  <c r="F388"/>
  <c r="M612"/>
  <c r="C612"/>
  <c r="E612"/>
  <c r="N612" s="1"/>
  <c r="F612"/>
  <c r="A580"/>
  <c r="C525"/>
  <c r="F525"/>
  <c r="M525"/>
  <c r="L525"/>
  <c r="E525"/>
  <c r="N525" s="1"/>
  <c r="A491"/>
  <c r="M436"/>
  <c r="C436"/>
  <c r="E436"/>
  <c r="N436" s="1"/>
  <c r="L436"/>
  <c r="F436"/>
  <c r="A574"/>
  <c r="M519"/>
  <c r="C519"/>
  <c r="E519"/>
  <c r="N519" s="1"/>
  <c r="F519"/>
  <c r="L519"/>
  <c r="L518"/>
  <c r="A609"/>
  <c r="M554"/>
  <c r="C554"/>
  <c r="L554"/>
  <c r="F554"/>
  <c r="E554"/>
  <c r="N554" s="1"/>
  <c r="A522"/>
  <c r="M467"/>
  <c r="C467"/>
  <c r="L467"/>
  <c r="E467"/>
  <c r="N467" s="1"/>
  <c r="F467"/>
  <c r="A492"/>
  <c r="C437"/>
  <c r="M437"/>
  <c r="F437"/>
  <c r="L437"/>
  <c r="E437"/>
  <c r="N437" s="1"/>
  <c r="A487"/>
  <c r="M432"/>
  <c r="C432"/>
  <c r="L432"/>
  <c r="E432"/>
  <c r="N432" s="1"/>
  <c r="F432"/>
  <c r="A626"/>
  <c r="M571"/>
  <c r="L571"/>
  <c r="E571"/>
  <c r="N571" s="1"/>
  <c r="C571"/>
  <c r="F571"/>
  <c r="A531"/>
  <c r="M476"/>
  <c r="C476"/>
  <c r="E476"/>
  <c r="N476" s="1"/>
  <c r="L476"/>
  <c r="F476"/>
  <c r="A434"/>
  <c r="M379"/>
  <c r="L379"/>
  <c r="E379"/>
  <c r="N379" s="1"/>
  <c r="F379"/>
  <c r="C379"/>
  <c r="A536"/>
  <c r="C481"/>
  <c r="M481"/>
  <c r="F481"/>
  <c r="L481"/>
  <c r="E481"/>
  <c r="N481" s="1"/>
  <c r="A575"/>
  <c r="M520"/>
  <c r="C520"/>
  <c r="E520"/>
  <c r="N520" s="1"/>
  <c r="L520"/>
  <c r="F520"/>
  <c r="A435"/>
  <c r="M380"/>
  <c r="C380"/>
  <c r="E380"/>
  <c r="N380" s="1"/>
  <c r="L380"/>
  <c r="F380"/>
  <c r="A611"/>
  <c r="M556"/>
  <c r="C556"/>
  <c r="E556"/>
  <c r="N556" s="1"/>
  <c r="L556"/>
  <c r="F556"/>
  <c r="A618"/>
  <c r="M563"/>
  <c r="C563"/>
  <c r="E563"/>
  <c r="N563" s="1"/>
  <c r="L563"/>
  <c r="F563"/>
  <c r="A613"/>
  <c r="L612" s="1"/>
  <c r="M558"/>
  <c r="C558"/>
  <c r="L558"/>
  <c r="F558"/>
  <c r="E558"/>
  <c r="N558" s="1"/>
  <c r="M628"/>
  <c r="C628"/>
  <c r="E628"/>
  <c r="N628" s="1"/>
  <c r="F628"/>
  <c r="A616"/>
  <c r="C561"/>
  <c r="M561"/>
  <c r="F561"/>
  <c r="E561"/>
  <c r="N561" s="1"/>
  <c r="L561"/>
  <c r="A442"/>
  <c r="M387"/>
  <c r="C387"/>
  <c r="L387"/>
  <c r="E387"/>
  <c r="N387" s="1"/>
  <c r="F387"/>
  <c r="L421"/>
  <c r="A497" l="1"/>
  <c r="M442"/>
  <c r="C442"/>
  <c r="L442"/>
  <c r="F442"/>
  <c r="E442"/>
  <c r="N442" s="1"/>
  <c r="A538"/>
  <c r="M483"/>
  <c r="C483"/>
  <c r="E483"/>
  <c r="N483" s="1"/>
  <c r="L483"/>
  <c r="F483"/>
  <c r="L482"/>
  <c r="A494"/>
  <c r="M439"/>
  <c r="C439"/>
  <c r="L439"/>
  <c r="E439"/>
  <c r="N439" s="1"/>
  <c r="F439"/>
  <c r="L438"/>
  <c r="A590"/>
  <c r="M535"/>
  <c r="C535"/>
  <c r="E535"/>
  <c r="N535" s="1"/>
  <c r="F535"/>
  <c r="L535"/>
  <c r="M618"/>
  <c r="C618"/>
  <c r="L618"/>
  <c r="F618"/>
  <c r="E618"/>
  <c r="N618" s="1"/>
  <c r="A490"/>
  <c r="M435"/>
  <c r="C435"/>
  <c r="L435"/>
  <c r="E435"/>
  <c r="N435" s="1"/>
  <c r="F435"/>
  <c r="A591"/>
  <c r="M536"/>
  <c r="C536"/>
  <c r="E536"/>
  <c r="N536" s="1"/>
  <c r="L536"/>
  <c r="F536"/>
  <c r="A586"/>
  <c r="M531"/>
  <c r="C531"/>
  <c r="E531"/>
  <c r="N531" s="1"/>
  <c r="F531"/>
  <c r="A542"/>
  <c r="M487"/>
  <c r="E487"/>
  <c r="N487" s="1"/>
  <c r="C487"/>
  <c r="F487"/>
  <c r="L487"/>
  <c r="A577"/>
  <c r="M522"/>
  <c r="C522"/>
  <c r="L522"/>
  <c r="F522"/>
  <c r="E522"/>
  <c r="N522" s="1"/>
  <c r="A498"/>
  <c r="M443"/>
  <c r="L443"/>
  <c r="E443"/>
  <c r="N443" s="1"/>
  <c r="C443"/>
  <c r="F443"/>
  <c r="A640"/>
  <c r="C585"/>
  <c r="L585"/>
  <c r="F585"/>
  <c r="M585"/>
  <c r="E585"/>
  <c r="N585" s="1"/>
  <c r="A488"/>
  <c r="C433"/>
  <c r="M433"/>
  <c r="L433"/>
  <c r="F433"/>
  <c r="E433"/>
  <c r="N433" s="1"/>
  <c r="M616"/>
  <c r="C616"/>
  <c r="E616"/>
  <c r="N616" s="1"/>
  <c r="L616"/>
  <c r="F616"/>
  <c r="A546"/>
  <c r="M491"/>
  <c r="C491"/>
  <c r="L491"/>
  <c r="E491"/>
  <c r="N491" s="1"/>
  <c r="F491"/>
  <c r="A576"/>
  <c r="C521"/>
  <c r="L521"/>
  <c r="F521"/>
  <c r="M521"/>
  <c r="E521"/>
  <c r="N521" s="1"/>
  <c r="M615"/>
  <c r="E615"/>
  <c r="N615" s="1"/>
  <c r="C615"/>
  <c r="F615"/>
  <c r="L615"/>
  <c r="A550"/>
  <c r="M495"/>
  <c r="C495"/>
  <c r="L495"/>
  <c r="E495"/>
  <c r="N495" s="1"/>
  <c r="F495"/>
  <c r="M627"/>
  <c r="C627"/>
  <c r="E627"/>
  <c r="N627" s="1"/>
  <c r="L627"/>
  <c r="F627"/>
  <c r="A625"/>
  <c r="M570"/>
  <c r="C570"/>
  <c r="L570"/>
  <c r="F570"/>
  <c r="E570"/>
  <c r="N570" s="1"/>
  <c r="M614"/>
  <c r="L614"/>
  <c r="F614"/>
  <c r="E614"/>
  <c r="N614" s="1"/>
  <c r="C614"/>
  <c r="M638"/>
  <c r="C638"/>
  <c r="F638"/>
  <c r="E638"/>
  <c r="N638" s="1"/>
  <c r="A532"/>
  <c r="C477"/>
  <c r="M477"/>
  <c r="F477"/>
  <c r="L477"/>
  <c r="E477"/>
  <c r="N477" s="1"/>
  <c r="A629"/>
  <c r="M574"/>
  <c r="C574"/>
  <c r="L574"/>
  <c r="F574"/>
  <c r="E574"/>
  <c r="N574" s="1"/>
  <c r="L573"/>
  <c r="A635"/>
  <c r="M580"/>
  <c r="C580"/>
  <c r="E580"/>
  <c r="N580" s="1"/>
  <c r="L580"/>
  <c r="F580"/>
  <c r="A594"/>
  <c r="M539"/>
  <c r="L539"/>
  <c r="C539"/>
  <c r="E539"/>
  <c r="N539" s="1"/>
  <c r="F539"/>
  <c r="A551"/>
  <c r="M496"/>
  <c r="E496"/>
  <c r="N496" s="1"/>
  <c r="C496"/>
  <c r="F496"/>
  <c r="A595"/>
  <c r="M540"/>
  <c r="C540"/>
  <c r="E540"/>
  <c r="N540" s="1"/>
  <c r="F540"/>
  <c r="A647"/>
  <c r="M592"/>
  <c r="E592"/>
  <c r="N592" s="1"/>
  <c r="C592"/>
  <c r="F592"/>
  <c r="A582"/>
  <c r="M527"/>
  <c r="C527"/>
  <c r="L527"/>
  <c r="E527"/>
  <c r="N527" s="1"/>
  <c r="F527"/>
  <c r="A634"/>
  <c r="M579"/>
  <c r="C579"/>
  <c r="E579"/>
  <c r="N579" s="1"/>
  <c r="L579"/>
  <c r="F579"/>
  <c r="A533"/>
  <c r="M478"/>
  <c r="C478"/>
  <c r="L478"/>
  <c r="F478"/>
  <c r="E478"/>
  <c r="N478" s="1"/>
  <c r="A621"/>
  <c r="M566"/>
  <c r="C566"/>
  <c r="L566"/>
  <c r="F566"/>
  <c r="E566"/>
  <c r="N566" s="1"/>
  <c r="L565"/>
  <c r="A578"/>
  <c r="M523"/>
  <c r="C523"/>
  <c r="L523"/>
  <c r="E523"/>
  <c r="N523" s="1"/>
  <c r="F523"/>
  <c r="A624"/>
  <c r="C569"/>
  <c r="M569"/>
  <c r="L569"/>
  <c r="F569"/>
  <c r="E569"/>
  <c r="N569" s="1"/>
  <c r="L568"/>
  <c r="A534"/>
  <c r="M479"/>
  <c r="C479"/>
  <c r="L479"/>
  <c r="E479"/>
  <c r="N479" s="1"/>
  <c r="F479"/>
  <c r="C613"/>
  <c r="M613"/>
  <c r="L613"/>
  <c r="F613"/>
  <c r="E613"/>
  <c r="N613" s="1"/>
  <c r="M611"/>
  <c r="C611"/>
  <c r="E611"/>
  <c r="N611" s="1"/>
  <c r="L611"/>
  <c r="F611"/>
  <c r="A630"/>
  <c r="M575"/>
  <c r="C575"/>
  <c r="L575"/>
  <c r="E575"/>
  <c r="N575" s="1"/>
  <c r="F575"/>
  <c r="A489"/>
  <c r="M434"/>
  <c r="L434"/>
  <c r="C434"/>
  <c r="F434"/>
  <c r="E434"/>
  <c r="N434" s="1"/>
  <c r="M626"/>
  <c r="L626"/>
  <c r="C626"/>
  <c r="F626"/>
  <c r="E626"/>
  <c r="N626" s="1"/>
  <c r="A547"/>
  <c r="M492"/>
  <c r="C492"/>
  <c r="E492"/>
  <c r="N492" s="1"/>
  <c r="L492"/>
  <c r="F492"/>
  <c r="C609"/>
  <c r="M609"/>
  <c r="F609"/>
  <c r="L609"/>
  <c r="E609"/>
  <c r="N609" s="1"/>
  <c r="A541"/>
  <c r="M486"/>
  <c r="L486"/>
  <c r="F486"/>
  <c r="E486"/>
  <c r="N486" s="1"/>
  <c r="C486"/>
  <c r="C617"/>
  <c r="M617"/>
  <c r="L617"/>
  <c r="F617"/>
  <c r="E617"/>
  <c r="N617" s="1"/>
  <c r="M622"/>
  <c r="C622"/>
  <c r="L622"/>
  <c r="F622"/>
  <c r="E622"/>
  <c r="N622" s="1"/>
  <c r="A584"/>
  <c r="C529"/>
  <c r="M529"/>
  <c r="F529"/>
  <c r="E529"/>
  <c r="N529" s="1"/>
  <c r="L529"/>
  <c r="L528"/>
  <c r="A636"/>
  <c r="C581"/>
  <c r="M581"/>
  <c r="L581"/>
  <c r="F581"/>
  <c r="E581"/>
  <c r="N581" s="1"/>
  <c r="A603"/>
  <c r="M548"/>
  <c r="C548"/>
  <c r="E548"/>
  <c r="N548" s="1"/>
  <c r="F548"/>
  <c r="L530"/>
  <c r="L441"/>
  <c r="L485"/>
  <c r="A658" l="1"/>
  <c r="M603"/>
  <c r="C603"/>
  <c r="E603"/>
  <c r="N603" s="1"/>
  <c r="F603"/>
  <c r="M636"/>
  <c r="E636"/>
  <c r="N636" s="1"/>
  <c r="C636"/>
  <c r="F636"/>
  <c r="A633"/>
  <c r="M578"/>
  <c r="C578"/>
  <c r="L578"/>
  <c r="F578"/>
  <c r="E578"/>
  <c r="N578" s="1"/>
  <c r="A587"/>
  <c r="M532"/>
  <c r="C532"/>
  <c r="E532"/>
  <c r="N532" s="1"/>
  <c r="L532"/>
  <c r="F532"/>
  <c r="C625"/>
  <c r="M625"/>
  <c r="F625"/>
  <c r="E625"/>
  <c r="N625" s="1"/>
  <c r="L625"/>
  <c r="A601"/>
  <c r="M546"/>
  <c r="C546"/>
  <c r="L546"/>
  <c r="F546"/>
  <c r="E546"/>
  <c r="N546" s="1"/>
  <c r="A645"/>
  <c r="M590"/>
  <c r="C590"/>
  <c r="L590"/>
  <c r="F590"/>
  <c r="E590"/>
  <c r="N590" s="1"/>
  <c r="A552"/>
  <c r="C497"/>
  <c r="M497"/>
  <c r="F497"/>
  <c r="E497"/>
  <c r="N497" s="1"/>
  <c r="L497"/>
  <c r="A639"/>
  <c r="M584"/>
  <c r="C584"/>
  <c r="E584"/>
  <c r="N584" s="1"/>
  <c r="L584"/>
  <c r="F584"/>
  <c r="L583"/>
  <c r="A596"/>
  <c r="C541"/>
  <c r="M541"/>
  <c r="F541"/>
  <c r="L541"/>
  <c r="E541"/>
  <c r="N541" s="1"/>
  <c r="M630"/>
  <c r="C630"/>
  <c r="F630"/>
  <c r="E630"/>
  <c r="N630" s="1"/>
  <c r="A589"/>
  <c r="M534"/>
  <c r="C534"/>
  <c r="L534"/>
  <c r="F534"/>
  <c r="E534"/>
  <c r="N534" s="1"/>
  <c r="C621"/>
  <c r="M621"/>
  <c r="F621"/>
  <c r="L621"/>
  <c r="E621"/>
  <c r="N621" s="1"/>
  <c r="L620"/>
  <c r="M634"/>
  <c r="C634"/>
  <c r="L634"/>
  <c r="F634"/>
  <c r="E634"/>
  <c r="N634" s="1"/>
  <c r="M647"/>
  <c r="C647"/>
  <c r="E647"/>
  <c r="N647" s="1"/>
  <c r="F647"/>
  <c r="A606"/>
  <c r="M551"/>
  <c r="E551"/>
  <c r="N551" s="1"/>
  <c r="F551"/>
  <c r="C551"/>
  <c r="M635"/>
  <c r="L635"/>
  <c r="E635"/>
  <c r="N635" s="1"/>
  <c r="F635"/>
  <c r="C635"/>
  <c r="A605"/>
  <c r="M550"/>
  <c r="L550"/>
  <c r="F550"/>
  <c r="E550"/>
  <c r="N550" s="1"/>
  <c r="C550"/>
  <c r="A543"/>
  <c r="M488"/>
  <c r="C488"/>
  <c r="E488"/>
  <c r="N488" s="1"/>
  <c r="L488"/>
  <c r="F488"/>
  <c r="A553"/>
  <c r="M498"/>
  <c r="L498"/>
  <c r="C498"/>
  <c r="F498"/>
  <c r="E498"/>
  <c r="N498" s="1"/>
  <c r="A597"/>
  <c r="M542"/>
  <c r="C542"/>
  <c r="L542"/>
  <c r="F542"/>
  <c r="E542"/>
  <c r="N542" s="1"/>
  <c r="A646"/>
  <c r="M591"/>
  <c r="C591"/>
  <c r="L591"/>
  <c r="E591"/>
  <c r="N591" s="1"/>
  <c r="F591"/>
  <c r="A549"/>
  <c r="M494"/>
  <c r="C494"/>
  <c r="L494"/>
  <c r="F494"/>
  <c r="E494"/>
  <c r="N494" s="1"/>
  <c r="L493"/>
  <c r="A602"/>
  <c r="M547"/>
  <c r="C547"/>
  <c r="E547"/>
  <c r="N547" s="1"/>
  <c r="L547"/>
  <c r="F547"/>
  <c r="M624"/>
  <c r="L624"/>
  <c r="E624"/>
  <c r="N624" s="1"/>
  <c r="C624"/>
  <c r="F624"/>
  <c r="L623"/>
  <c r="C629"/>
  <c r="M629"/>
  <c r="L629"/>
  <c r="F629"/>
  <c r="E629"/>
  <c r="N629" s="1"/>
  <c r="L628"/>
  <c r="A631"/>
  <c r="M576"/>
  <c r="C576"/>
  <c r="L576"/>
  <c r="E576"/>
  <c r="N576" s="1"/>
  <c r="F576"/>
  <c r="A593"/>
  <c r="M538"/>
  <c r="C538"/>
  <c r="L538"/>
  <c r="F538"/>
  <c r="E538"/>
  <c r="N538" s="1"/>
  <c r="L537"/>
  <c r="A544"/>
  <c r="C489"/>
  <c r="M489"/>
  <c r="L489"/>
  <c r="F489"/>
  <c r="E489"/>
  <c r="N489" s="1"/>
  <c r="A588"/>
  <c r="C533"/>
  <c r="M533"/>
  <c r="L533"/>
  <c r="F533"/>
  <c r="E533"/>
  <c r="N533" s="1"/>
  <c r="A637"/>
  <c r="M582"/>
  <c r="L582"/>
  <c r="F582"/>
  <c r="C582"/>
  <c r="E582"/>
  <c r="N582" s="1"/>
  <c r="A650"/>
  <c r="M595"/>
  <c r="C595"/>
  <c r="E595"/>
  <c r="N595" s="1"/>
  <c r="F595"/>
  <c r="A649"/>
  <c r="M594"/>
  <c r="L594"/>
  <c r="F594"/>
  <c r="C594"/>
  <c r="E594"/>
  <c r="N594" s="1"/>
  <c r="M640"/>
  <c r="C640"/>
  <c r="L640"/>
  <c r="E640"/>
  <c r="N640" s="1"/>
  <c r="F640"/>
  <c r="A632"/>
  <c r="C577"/>
  <c r="M577"/>
  <c r="F577"/>
  <c r="L577"/>
  <c r="E577"/>
  <c r="N577" s="1"/>
  <c r="A641"/>
  <c r="M586"/>
  <c r="C586"/>
  <c r="L586"/>
  <c r="F586"/>
  <c r="E586"/>
  <c r="N586" s="1"/>
  <c r="A545"/>
  <c r="M490"/>
  <c r="C490"/>
  <c r="L490"/>
  <c r="F490"/>
  <c r="E490"/>
  <c r="N490" s="1"/>
  <c r="L540"/>
  <c r="L496"/>
  <c r="L531"/>
  <c r="A600" l="1"/>
  <c r="C545"/>
  <c r="M545"/>
  <c r="F545"/>
  <c r="L545"/>
  <c r="E545"/>
  <c r="N545" s="1"/>
  <c r="M631"/>
  <c r="C631"/>
  <c r="E631"/>
  <c r="N631" s="1"/>
  <c r="F631"/>
  <c r="L631"/>
  <c r="A607"/>
  <c r="M552"/>
  <c r="C552"/>
  <c r="E552"/>
  <c r="N552" s="1"/>
  <c r="L552"/>
  <c r="F552"/>
  <c r="A656"/>
  <c r="C601"/>
  <c r="M601"/>
  <c r="L601"/>
  <c r="F601"/>
  <c r="E601"/>
  <c r="N601" s="1"/>
  <c r="C637"/>
  <c r="M637"/>
  <c r="F637"/>
  <c r="L637"/>
  <c r="E637"/>
  <c r="N637" s="1"/>
  <c r="A599"/>
  <c r="M544"/>
  <c r="C544"/>
  <c r="L544"/>
  <c r="E544"/>
  <c r="N544" s="1"/>
  <c r="F544"/>
  <c r="A642"/>
  <c r="M587"/>
  <c r="C587"/>
  <c r="L587"/>
  <c r="E587"/>
  <c r="N587" s="1"/>
  <c r="F587"/>
  <c r="C641"/>
  <c r="M641"/>
  <c r="F641"/>
  <c r="E641"/>
  <c r="N641" s="1"/>
  <c r="A648"/>
  <c r="C593"/>
  <c r="M593"/>
  <c r="F593"/>
  <c r="E593"/>
  <c r="N593" s="1"/>
  <c r="L593"/>
  <c r="L592"/>
  <c r="A657"/>
  <c r="M602"/>
  <c r="C602"/>
  <c r="L602"/>
  <c r="F602"/>
  <c r="E602"/>
  <c r="N602" s="1"/>
  <c r="A661"/>
  <c r="M606"/>
  <c r="C606"/>
  <c r="L606"/>
  <c r="F606"/>
  <c r="E606"/>
  <c r="N606" s="1"/>
  <c r="M639"/>
  <c r="C639"/>
  <c r="L639"/>
  <c r="E639"/>
  <c r="N639" s="1"/>
  <c r="F639"/>
  <c r="L638"/>
  <c r="C645"/>
  <c r="M645"/>
  <c r="L645"/>
  <c r="F645"/>
  <c r="E645"/>
  <c r="N645" s="1"/>
  <c r="L636"/>
  <c r="M632"/>
  <c r="C632"/>
  <c r="E632"/>
  <c r="N632" s="1"/>
  <c r="L632"/>
  <c r="F632"/>
  <c r="A644"/>
  <c r="C589"/>
  <c r="F589"/>
  <c r="M589"/>
  <c r="L589"/>
  <c r="E589"/>
  <c r="N589" s="1"/>
  <c r="M658"/>
  <c r="F658"/>
  <c r="C658"/>
  <c r="E658"/>
  <c r="N658" s="1"/>
  <c r="C649"/>
  <c r="L649"/>
  <c r="F649"/>
  <c r="M649"/>
  <c r="E649"/>
  <c r="N649" s="1"/>
  <c r="M646"/>
  <c r="L646"/>
  <c r="F646"/>
  <c r="C646"/>
  <c r="E646"/>
  <c r="N646" s="1"/>
  <c r="A608"/>
  <c r="C553"/>
  <c r="M553"/>
  <c r="L553"/>
  <c r="F553"/>
  <c r="E553"/>
  <c r="N553" s="1"/>
  <c r="A660"/>
  <c r="C605"/>
  <c r="M605"/>
  <c r="F605"/>
  <c r="L605"/>
  <c r="E605"/>
  <c r="N605" s="1"/>
  <c r="A651"/>
  <c r="M596"/>
  <c r="C596"/>
  <c r="E596"/>
  <c r="N596" s="1"/>
  <c r="L596"/>
  <c r="F596"/>
  <c r="M650"/>
  <c r="C650"/>
  <c r="L650"/>
  <c r="F650"/>
  <c r="E650"/>
  <c r="N650" s="1"/>
  <c r="A643"/>
  <c r="M588"/>
  <c r="C588"/>
  <c r="E588"/>
  <c r="N588" s="1"/>
  <c r="L588"/>
  <c r="F588"/>
  <c r="A604"/>
  <c r="C549"/>
  <c r="M549"/>
  <c r="L549"/>
  <c r="F549"/>
  <c r="E549"/>
  <c r="N549" s="1"/>
  <c r="L548"/>
  <c r="A652"/>
  <c r="C597"/>
  <c r="M597"/>
  <c r="F597"/>
  <c r="E597"/>
  <c r="N597" s="1"/>
  <c r="A598"/>
  <c r="M543"/>
  <c r="C543"/>
  <c r="L543"/>
  <c r="E543"/>
  <c r="N543" s="1"/>
  <c r="F543"/>
  <c r="C633"/>
  <c r="M633"/>
  <c r="L633"/>
  <c r="F633"/>
  <c r="E633"/>
  <c r="N633" s="1"/>
  <c r="L630"/>
  <c r="L595"/>
  <c r="L551"/>
  <c r="M652" l="1"/>
  <c r="C652"/>
  <c r="E652"/>
  <c r="N652" s="1"/>
  <c r="L652"/>
  <c r="F652"/>
  <c r="A653"/>
  <c r="M598"/>
  <c r="C598"/>
  <c r="L598"/>
  <c r="F598"/>
  <c r="E598"/>
  <c r="N598" s="1"/>
  <c r="M660"/>
  <c r="C660"/>
  <c r="E660"/>
  <c r="N660" s="1"/>
  <c r="L660"/>
  <c r="F660"/>
  <c r="C657"/>
  <c r="M657"/>
  <c r="F657"/>
  <c r="E657"/>
  <c r="N657" s="1"/>
  <c r="L657"/>
  <c r="A654"/>
  <c r="M599"/>
  <c r="C599"/>
  <c r="E599"/>
  <c r="N599" s="1"/>
  <c r="F599"/>
  <c r="L599"/>
  <c r="A655"/>
  <c r="M600"/>
  <c r="C600"/>
  <c r="E600"/>
  <c r="N600" s="1"/>
  <c r="L600"/>
  <c r="F600"/>
  <c r="M643"/>
  <c r="C643"/>
  <c r="E643"/>
  <c r="N643" s="1"/>
  <c r="L643"/>
  <c r="F643"/>
  <c r="M644"/>
  <c r="C644"/>
  <c r="E644"/>
  <c r="N644" s="1"/>
  <c r="L644"/>
  <c r="F644"/>
  <c r="M648"/>
  <c r="C648"/>
  <c r="E648"/>
  <c r="N648" s="1"/>
  <c r="L648"/>
  <c r="F648"/>
  <c r="L647"/>
  <c r="M656"/>
  <c r="L656"/>
  <c r="E656"/>
  <c r="N656" s="1"/>
  <c r="C656"/>
  <c r="F656"/>
  <c r="L597"/>
  <c r="M651"/>
  <c r="C651"/>
  <c r="L651"/>
  <c r="E651"/>
  <c r="N651" s="1"/>
  <c r="F651"/>
  <c r="A663"/>
  <c r="M608"/>
  <c r="C608"/>
  <c r="L608"/>
  <c r="E608"/>
  <c r="N608" s="1"/>
  <c r="F608"/>
  <c r="C661"/>
  <c r="M661"/>
  <c r="L661"/>
  <c r="F661"/>
  <c r="E661"/>
  <c r="N661" s="1"/>
  <c r="M642"/>
  <c r="C642"/>
  <c r="L642"/>
  <c r="F642"/>
  <c r="E642"/>
  <c r="N642" s="1"/>
  <c r="A659"/>
  <c r="M604"/>
  <c r="C604"/>
  <c r="E604"/>
  <c r="N604" s="1"/>
  <c r="F604"/>
  <c r="L604"/>
  <c r="L603"/>
  <c r="A662"/>
  <c r="M607"/>
  <c r="C607"/>
  <c r="L607"/>
  <c r="E607"/>
  <c r="N607" s="1"/>
  <c r="F607"/>
  <c r="L641"/>
  <c r="M659" l="1"/>
  <c r="C659"/>
  <c r="E659"/>
  <c r="N659" s="1"/>
  <c r="L659"/>
  <c r="F659"/>
  <c r="L658"/>
  <c r="M663"/>
  <c r="C663"/>
  <c r="E663"/>
  <c r="N663" s="1"/>
  <c r="F663"/>
  <c r="L663"/>
  <c r="M654"/>
  <c r="C654"/>
  <c r="L654"/>
  <c r="F654"/>
  <c r="E654"/>
  <c r="N654" s="1"/>
  <c r="C653"/>
  <c r="F653"/>
  <c r="M653"/>
  <c r="L653"/>
  <c r="E653"/>
  <c r="N653" s="1"/>
  <c r="M662"/>
  <c r="C662"/>
  <c r="L662"/>
  <c r="F662"/>
  <c r="E662"/>
  <c r="N662" s="1"/>
  <c r="M655"/>
  <c r="C655"/>
  <c r="L655"/>
  <c r="E655"/>
  <c r="N655" s="1"/>
  <c r="F655"/>
</calcChain>
</file>

<file path=xl/sharedStrings.xml><?xml version="1.0" encoding="utf-8"?>
<sst xmlns="http://schemas.openxmlformats.org/spreadsheetml/2006/main" count="1432" uniqueCount="128">
  <si>
    <t>id</t>
  </si>
  <si>
    <t>名称</t>
  </si>
  <si>
    <t>图片</t>
  </si>
  <si>
    <t>经验</t>
  </si>
  <si>
    <t>初始属性</t>
  </si>
  <si>
    <t>小爆击概率</t>
  </si>
  <si>
    <t>元宝大暴击概率</t>
  </si>
  <si>
    <t>下一个</t>
  </si>
  <si>
    <t>int</t>
  </si>
  <si>
    <t>varchar(50)</t>
  </si>
  <si>
    <t>varchar(512)</t>
  </si>
  <si>
    <t>n_id</t>
  </si>
  <si>
    <t>n_name</t>
  </si>
  <si>
    <t>n_advancedQuality</t>
  </si>
  <si>
    <t>n_photo</t>
  </si>
  <si>
    <t>n_exp</t>
  </si>
  <si>
    <t>n_basic</t>
  </si>
  <si>
    <t>n_smallCritProbability</t>
  </si>
  <si>
    <t>n_goldBigCritProbability</t>
  </si>
  <si>
    <t>n_next</t>
  </si>
  <si>
    <t>星卡星级ID</t>
    <phoneticPr fontId="4" type="noConversion"/>
  </si>
  <si>
    <t>星卡名称</t>
    <phoneticPr fontId="4" type="noConversion"/>
  </si>
  <si>
    <t>星卡图标资源ID</t>
    <phoneticPr fontId="4" type="noConversion"/>
  </si>
  <si>
    <t>星卡属性加成</t>
    <phoneticPr fontId="4" type="noConversion"/>
  </si>
  <si>
    <t>强化提升到的下一个星卡等级ID</t>
    <phoneticPr fontId="4" type="noConversion"/>
  </si>
  <si>
    <t>阶级</t>
    <phoneticPr fontId="4" type="noConversion"/>
  </si>
  <si>
    <t>星级</t>
    <phoneticPr fontId="4" type="noConversion"/>
  </si>
  <si>
    <t>int</t>
    <phoneticPr fontId="4" type="noConversion"/>
  </si>
  <si>
    <t>BUFF</t>
    <phoneticPr fontId="4" type="noConversion"/>
  </si>
  <si>
    <t>n_buff</t>
    <phoneticPr fontId="4" type="noConversion"/>
  </si>
  <si>
    <t>BUFF等级</t>
    <phoneticPr fontId="4" type="noConversion"/>
  </si>
  <si>
    <t>n_buffLevel</t>
    <phoneticPr fontId="4" type="noConversion"/>
  </si>
  <si>
    <t>星卡强化升级经验需求</t>
    <phoneticPr fontId="4" type="noConversion"/>
  </si>
  <si>
    <t>星卡品阶等级</t>
    <phoneticPr fontId="4" type="noConversion"/>
  </si>
  <si>
    <t>星卡星级</t>
    <phoneticPr fontId="4" type="noConversion"/>
  </si>
  <si>
    <t>星卡附带的BUFF</t>
    <phoneticPr fontId="4" type="noConversion"/>
  </si>
  <si>
    <t>星卡附带的BUFF等级</t>
    <phoneticPr fontId="4" type="noConversion"/>
  </si>
  <si>
    <t>n_star</t>
    <phoneticPr fontId="4" type="noConversion"/>
  </si>
  <si>
    <t>n_star</t>
    <phoneticPr fontId="4" type="noConversion"/>
  </si>
  <si>
    <t>类型</t>
    <phoneticPr fontId="4" type="noConversion"/>
  </si>
  <si>
    <t>int</t>
    <phoneticPr fontId="4" type="noConversion"/>
  </si>
  <si>
    <t>n_type</t>
    <phoneticPr fontId="4" type="noConversion"/>
  </si>
  <si>
    <t>星卡类型</t>
    <phoneticPr fontId="4" type="noConversion"/>
  </si>
  <si>
    <t>类型</t>
    <phoneticPr fontId="4" type="noConversion"/>
  </si>
  <si>
    <t>白羊星卡</t>
  </si>
  <si>
    <t>金牛星卡</t>
  </si>
  <si>
    <t>双子星卡</t>
  </si>
  <si>
    <t>巨蟹星卡</t>
  </si>
  <si>
    <t>狮子星卡</t>
  </si>
  <si>
    <t>处女星卡</t>
  </si>
  <si>
    <t>天平星卡</t>
  </si>
  <si>
    <t>天蝎星卡</t>
  </si>
  <si>
    <t>射手星卡</t>
  </si>
  <si>
    <t>山羊星卡</t>
  </si>
  <si>
    <t>水瓶星卡</t>
  </si>
  <si>
    <t>双鱼星卡</t>
  </si>
  <si>
    <t>组内等级</t>
    <phoneticPr fontId="4" type="noConversion"/>
  </si>
  <si>
    <t>int</t>
    <phoneticPr fontId="4" type="noConversion"/>
  </si>
  <si>
    <t>n_interLevel</t>
    <phoneticPr fontId="4" type="noConversion"/>
  </si>
  <si>
    <t>BUFF图标</t>
    <phoneticPr fontId="4" type="noConversion"/>
  </si>
  <si>
    <t>n_buffIcon</t>
    <phoneticPr fontId="4" type="noConversion"/>
  </si>
  <si>
    <t>星卡附带的BUFF图标</t>
    <phoneticPr fontId="4" type="noConversion"/>
  </si>
  <si>
    <t>摩羯星卡</t>
  </si>
  <si>
    <t>天秤星卡</t>
  </si>
  <si>
    <t>4_292|5_19|6_13|7_19|8_13|15_6|16_6</t>
  </si>
  <si>
    <t>4_323|5_22|6_14|7_22|8_14|15_7|16_7</t>
  </si>
  <si>
    <t>4_375|5_25|6_17|7_25|8_17|15_8|16_8</t>
  </si>
  <si>
    <t>4_456|5_30|6_20|7_30|8_20|15_10|16_10</t>
  </si>
  <si>
    <t>4_552|5_37|6_25|7_37|8_25|15_12|16_12</t>
  </si>
  <si>
    <t>4_694|5_46|6_31|7_46|8_31|15_15|16_15</t>
  </si>
  <si>
    <t>4_845|5_56|6_38|7_56|8_38|15_19|16_19</t>
  </si>
  <si>
    <t>4_1024|5_68|6_46|7_68|8_46|15_23|16_23</t>
  </si>
  <si>
    <t>4_1228|5_82|6_55|7_82|8_55|15_27|16_27</t>
  </si>
  <si>
    <t>4_1461|5_97|6_65|7_97|8_65|15_32|16_32</t>
  </si>
  <si>
    <t>4_1705|5_114|6_76|7_114|8_76|15_38|16_38</t>
  </si>
  <si>
    <t>4_1994|5_133|6_89|7_133|8_89|15_44|16_44</t>
  </si>
  <si>
    <t>4_2314|5_154|6_103|7_154|8_103|15_51|16_51</t>
  </si>
  <si>
    <t>4_2675|5_178|6_119|7_178|8_119|15_59|16_59</t>
  </si>
  <si>
    <t>4_3055|5_204|6_136|7_204|8_136|15_68|16_68</t>
  </si>
  <si>
    <t>4_3496|5_233|6_155|7_233|8_155|15_78|16_78</t>
  </si>
  <si>
    <t>4_3970|5_265|6_176|7_265|8_176|15_88|16_88</t>
  </si>
  <si>
    <t>4_4476|5_298|6_199|7_298|8_199|15_99|16_99</t>
  </si>
  <si>
    <t>4_5014|5_334|6_223|7_334|8_223|15_111|16_111</t>
  </si>
  <si>
    <t>4_5600|5_373|6_249|7_373|8_249|15_124|16_124</t>
  </si>
  <si>
    <t>4_6214|5_414|6_276|7_414|8_276|15_138|16_138</t>
  </si>
  <si>
    <t>4_6867|5_458|6_305|7_458|8_305|15_153|16_153</t>
  </si>
  <si>
    <t>4_7565|5_504|6_336|7_504|8_336|15_168|16_168</t>
  </si>
  <si>
    <t>4_8298|5_553|6_369|7_553|8_369|15_184|16_184</t>
  </si>
  <si>
    <t>4_9067|5_604|6_403|7_604|8_403|15_201|16_201</t>
  </si>
  <si>
    <t>4_9870|5_658|6_439|7_658|8_439|15_219|16_219</t>
  </si>
  <si>
    <t>4_10709|5_714|6_476|7_714|8_476|15_238|16_238</t>
  </si>
  <si>
    <t>4_11597|5_773|6_515|7_773|8_515|15_258|16_258</t>
  </si>
  <si>
    <t>4_12506|5_834|6_556|7_834|8_556|15_278|16_278</t>
  </si>
  <si>
    <t>4_13466|5_898|6_598|7_898|8_598|15_299|16_299</t>
  </si>
  <si>
    <t>4_14454|5_964|6_642|7_964|8_642|15_321|16_321</t>
  </si>
  <si>
    <t>4_15478|5_1032|6_688|7_1032|8_688|15_344|16_344</t>
  </si>
  <si>
    <t>4_16538|5_1103|6_735|7_1103|8_735|15_368|16_368</t>
  </si>
  <si>
    <t>4_17650|5_1177|6_784|7_1177|8_784|15_392|16_392</t>
  </si>
  <si>
    <t>4_18790|5_1253|6_835|7_1253|8_835|15_418|16_418</t>
  </si>
  <si>
    <t>4_19989|5_1333|6_888|7_1333|8_888|15_444|16_444</t>
  </si>
  <si>
    <t>4_21226|5_1415|6_943|7_1415|8_943|15_472|16_472</t>
  </si>
  <si>
    <t>4_22515|5_1501|6_1001|7_1501|8_1001|15_500|16_500</t>
  </si>
  <si>
    <t>4_23864|5_1591|6_1061|7_1591|8_1061|15_530|16_530</t>
  </si>
  <si>
    <t>4_25270|5_1685|6_1123|7_1685|8_1123|15_562|16_562</t>
  </si>
  <si>
    <t>4_26749|5_1783|6_1189|7_1783|8_1189|15_594|16_594</t>
  </si>
  <si>
    <t>4_28282|5_1885|6_1257|7_1885|8_1257|15_628|16_628</t>
  </si>
  <si>
    <t>4_29869|5_1991|6_1328|7_1991|8_1328|15_664|16_664</t>
  </si>
  <si>
    <t>4_31523|5_2102|6_1401|7_2102|8_1401|15_701|16_701</t>
  </si>
  <si>
    <t>4_33244|5_2216|6_1478|7_2216|8_1478|15_739|16_739</t>
  </si>
  <si>
    <t>4_35024|5_2335|6_1557|7_2335|8_1557|15_778|16_778</t>
  </si>
  <si>
    <t>4_36876|5_2458|6_1639|7_2458|8_1639|15_819|16_819</t>
  </si>
  <si>
    <t>4_38776|5_2585|6_1723|7_2585|8_1723|15_862|16_862</t>
  </si>
  <si>
    <t>4_40737|5_2716|6_1811|7_2716|8_1811|15_905|16_905</t>
  </si>
  <si>
    <t>4_42766|5_2851|6_1901|7_2851|8_1901|15_950|16_950</t>
  </si>
  <si>
    <t>4_44859|5_2991|6_1994|7_2991|8_1994|15_997|16_997</t>
  </si>
  <si>
    <t>4_47023|5_3135|6_2090|7_3135|8_2090|15_1045|16_1045</t>
  </si>
  <si>
    <t>4_49246|5_3283|6_2189|7_3283|8_2189|15_1094|16_1094</t>
  </si>
  <si>
    <t>4_51520|5_3435|6_2290|7_3435|8_2290|15_1145|16_1145</t>
  </si>
  <si>
    <t>4_53868|5_3591|6_2394|7_3591|8_2394|15_1197|16_1197</t>
  </si>
  <si>
    <t>白羊星卡</t>
    <phoneticPr fontId="4" type="noConversion"/>
  </si>
  <si>
    <t>金牛星卡</t>
    <phoneticPr fontId="4" type="noConversion"/>
  </si>
  <si>
    <t>双子星卡</t>
    <phoneticPr fontId="7" type="noConversion"/>
  </si>
  <si>
    <t>巨蟹星卡</t>
    <phoneticPr fontId="4" type="noConversion"/>
  </si>
  <si>
    <t>狮子星卡</t>
    <phoneticPr fontId="7" type="noConversion"/>
  </si>
  <si>
    <t>处女星卡</t>
    <phoneticPr fontId="7" type="noConversion"/>
  </si>
  <si>
    <t>水瓶星卡</t>
    <phoneticPr fontId="4" type="noConversion"/>
  </si>
  <si>
    <t>双鱼星卡</t>
    <phoneticPr fontId="7" type="noConversion"/>
  </si>
  <si>
    <t>天蠍星卡</t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</si>
</sst>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0" fillId="0" borderId="1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D8" sqref="D8"/>
    </sheetView>
  </sheetViews>
  <sheetFormatPr defaultRowHeight="14.25"/>
  <cols>
    <col min="3" max="3" width="23.5" bestFit="1" customWidth="1"/>
  </cols>
  <sheetData>
    <row r="1" spans="1:11" ht="16.5">
      <c r="A1" s="1" t="s">
        <v>0</v>
      </c>
      <c r="B1" s="1" t="s">
        <v>8</v>
      </c>
      <c r="C1" s="1" t="s">
        <v>11</v>
      </c>
      <c r="D1" t="s">
        <v>20</v>
      </c>
    </row>
    <row r="2" spans="1:11" ht="16.5">
      <c r="A2" s="1" t="s">
        <v>1</v>
      </c>
      <c r="B2" s="1" t="s">
        <v>9</v>
      </c>
      <c r="C2" s="1" t="s">
        <v>12</v>
      </c>
      <c r="D2" s="5" t="s">
        <v>21</v>
      </c>
      <c r="I2" s="13" t="s">
        <v>43</v>
      </c>
      <c r="J2" s="8">
        <v>1</v>
      </c>
      <c r="K2" s="8" t="s">
        <v>44</v>
      </c>
    </row>
    <row r="3" spans="1:11" ht="16.5">
      <c r="A3" s="1" t="s">
        <v>39</v>
      </c>
      <c r="B3" s="1" t="s">
        <v>40</v>
      </c>
      <c r="C3" s="1" t="s">
        <v>41</v>
      </c>
      <c r="D3" s="5" t="s">
        <v>42</v>
      </c>
      <c r="I3" s="13"/>
      <c r="J3" s="8">
        <v>2</v>
      </c>
      <c r="K3" s="8" t="s">
        <v>45</v>
      </c>
    </row>
    <row r="4" spans="1:11" ht="16.5">
      <c r="A4" s="1" t="s">
        <v>25</v>
      </c>
      <c r="B4" s="1" t="s">
        <v>8</v>
      </c>
      <c r="C4" s="1" t="s">
        <v>13</v>
      </c>
      <c r="D4" s="5" t="s">
        <v>33</v>
      </c>
      <c r="I4" s="13"/>
      <c r="J4" s="8">
        <v>3</v>
      </c>
      <c r="K4" s="8" t="s">
        <v>46</v>
      </c>
    </row>
    <row r="5" spans="1:11" ht="16.5">
      <c r="A5" s="1" t="s">
        <v>26</v>
      </c>
      <c r="B5" s="1" t="s">
        <v>27</v>
      </c>
      <c r="C5" s="1" t="s">
        <v>38</v>
      </c>
      <c r="D5" s="5" t="s">
        <v>34</v>
      </c>
      <c r="I5" s="13"/>
      <c r="J5" s="8">
        <v>4</v>
      </c>
      <c r="K5" s="8" t="s">
        <v>47</v>
      </c>
    </row>
    <row r="6" spans="1:11" ht="16.5">
      <c r="A6" s="1" t="s">
        <v>2</v>
      </c>
      <c r="B6" s="1" t="s">
        <v>8</v>
      </c>
      <c r="C6" s="1" t="s">
        <v>14</v>
      </c>
      <c r="D6" s="5" t="s">
        <v>22</v>
      </c>
      <c r="I6" s="13"/>
      <c r="J6" s="8">
        <v>5</v>
      </c>
      <c r="K6" s="8" t="s">
        <v>48</v>
      </c>
    </row>
    <row r="7" spans="1:11" ht="16.5">
      <c r="A7" s="1" t="s">
        <v>3</v>
      </c>
      <c r="B7" s="1" t="s">
        <v>8</v>
      </c>
      <c r="C7" s="1" t="s">
        <v>15</v>
      </c>
      <c r="D7" s="5" t="s">
        <v>32</v>
      </c>
      <c r="I7" s="13"/>
      <c r="J7" s="8">
        <v>6</v>
      </c>
      <c r="K7" s="8" t="s">
        <v>49</v>
      </c>
    </row>
    <row r="8" spans="1:11" ht="16.5">
      <c r="A8" s="1" t="s">
        <v>4</v>
      </c>
      <c r="B8" s="1" t="s">
        <v>10</v>
      </c>
      <c r="C8" s="1" t="s">
        <v>16</v>
      </c>
      <c r="D8" s="5" t="s">
        <v>23</v>
      </c>
      <c r="I8" s="13"/>
      <c r="J8" s="8">
        <v>7</v>
      </c>
      <c r="K8" s="8" t="s">
        <v>50</v>
      </c>
    </row>
    <row r="9" spans="1:11" ht="16.5">
      <c r="A9" s="1" t="s">
        <v>5</v>
      </c>
      <c r="B9" s="1" t="s">
        <v>8</v>
      </c>
      <c r="C9" s="1" t="s">
        <v>17</v>
      </c>
      <c r="I9" s="13"/>
      <c r="J9" s="8">
        <v>8</v>
      </c>
      <c r="K9" s="8" t="s">
        <v>51</v>
      </c>
    </row>
    <row r="10" spans="1:11" ht="16.5">
      <c r="A10" s="1" t="s">
        <v>6</v>
      </c>
      <c r="B10" s="1" t="s">
        <v>8</v>
      </c>
      <c r="C10" s="1" t="s">
        <v>18</v>
      </c>
      <c r="I10" s="13"/>
      <c r="J10" s="8">
        <v>9</v>
      </c>
      <c r="K10" s="8" t="s">
        <v>52</v>
      </c>
    </row>
    <row r="11" spans="1:11" ht="16.5">
      <c r="A11" s="1" t="s">
        <v>7</v>
      </c>
      <c r="B11" s="1" t="s">
        <v>8</v>
      </c>
      <c r="C11" s="2" t="s">
        <v>19</v>
      </c>
      <c r="D11" s="5" t="s">
        <v>24</v>
      </c>
      <c r="I11" s="13"/>
      <c r="J11" s="8">
        <v>10</v>
      </c>
      <c r="K11" s="8" t="s">
        <v>53</v>
      </c>
    </row>
    <row r="12" spans="1:11" ht="16.5">
      <c r="A12" s="7" t="s">
        <v>28</v>
      </c>
      <c r="B12" s="1" t="s">
        <v>27</v>
      </c>
      <c r="C12" s="1" t="s">
        <v>29</v>
      </c>
      <c r="D12" s="5" t="s">
        <v>35</v>
      </c>
      <c r="I12" s="13"/>
      <c r="J12" s="8">
        <v>11</v>
      </c>
      <c r="K12" s="8" t="s">
        <v>54</v>
      </c>
    </row>
    <row r="13" spans="1:11" ht="16.5">
      <c r="A13" s="7" t="s">
        <v>30</v>
      </c>
      <c r="B13" s="1" t="s">
        <v>27</v>
      </c>
      <c r="C13" s="1" t="s">
        <v>31</v>
      </c>
      <c r="D13" s="5" t="s">
        <v>36</v>
      </c>
      <c r="I13" s="13"/>
      <c r="J13" s="8">
        <v>12</v>
      </c>
      <c r="K13" s="8" t="s">
        <v>55</v>
      </c>
    </row>
    <row r="14" spans="1:11" ht="16.5">
      <c r="A14" s="7" t="s">
        <v>59</v>
      </c>
      <c r="B14" s="10" t="s">
        <v>27</v>
      </c>
      <c r="C14" s="10" t="s">
        <v>60</v>
      </c>
      <c r="D14" s="5" t="s">
        <v>61</v>
      </c>
    </row>
  </sheetData>
  <mergeCells count="1">
    <mergeCell ref="I2:I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63"/>
  <sheetViews>
    <sheetView tabSelected="1" workbookViewId="0">
      <pane xSplit="5" ySplit="3" topLeftCell="F542" activePane="bottomRight" state="frozen"/>
      <selection pane="topRight" activeCell="D1" sqref="D1"/>
      <selection pane="bottomLeft" activeCell="A4" sqref="A4"/>
      <selection pane="bottomRight" activeCell="D405" sqref="D405"/>
    </sheetView>
  </sheetViews>
  <sheetFormatPr defaultRowHeight="14.25"/>
  <cols>
    <col min="2" max="2" width="11.25" bestFit="1" customWidth="1"/>
    <col min="3" max="4" width="11.25" customWidth="1"/>
    <col min="5" max="6" width="16.75" style="6" customWidth="1"/>
    <col min="7" max="7" width="10.125" style="6" customWidth="1"/>
    <col min="8" max="8" width="9.625" style="6" customWidth="1"/>
    <col min="9" max="9" width="103.5" customWidth="1"/>
    <col min="10" max="10" width="21" bestFit="1" customWidth="1"/>
    <col min="11" max="11" width="23.5" bestFit="1" customWidth="1"/>
    <col min="14" max="14" width="11.125" bestFit="1" customWidth="1"/>
    <col min="15" max="15" width="11.625" customWidth="1"/>
  </cols>
  <sheetData>
    <row r="1" spans="1:15" ht="16.5">
      <c r="A1" s="1" t="s">
        <v>0</v>
      </c>
      <c r="B1" s="1" t="s">
        <v>1</v>
      </c>
      <c r="C1" s="1" t="s">
        <v>39</v>
      </c>
      <c r="D1" s="9" t="s">
        <v>56</v>
      </c>
      <c r="E1" s="1" t="s">
        <v>25</v>
      </c>
      <c r="F1" s="1" t="s">
        <v>26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28</v>
      </c>
      <c r="N1" s="7" t="s">
        <v>30</v>
      </c>
      <c r="O1" s="7" t="s">
        <v>59</v>
      </c>
    </row>
    <row r="2" spans="1:15" ht="16.5">
      <c r="A2" s="1" t="s">
        <v>8</v>
      </c>
      <c r="B2" s="1" t="s">
        <v>9</v>
      </c>
      <c r="C2" s="1" t="s">
        <v>40</v>
      </c>
      <c r="D2" s="9" t="s">
        <v>57</v>
      </c>
      <c r="E2" s="1" t="s">
        <v>8</v>
      </c>
      <c r="F2" s="1" t="s">
        <v>27</v>
      </c>
      <c r="G2" s="1" t="s">
        <v>8</v>
      </c>
      <c r="H2" s="1" t="s">
        <v>8</v>
      </c>
      <c r="I2" s="1" t="s">
        <v>10</v>
      </c>
      <c r="J2" s="1" t="s">
        <v>8</v>
      </c>
      <c r="K2" s="1" t="s">
        <v>8</v>
      </c>
      <c r="L2" s="1" t="s">
        <v>8</v>
      </c>
      <c r="M2" s="1" t="s">
        <v>27</v>
      </c>
      <c r="N2" s="1" t="s">
        <v>27</v>
      </c>
      <c r="O2" s="10" t="s">
        <v>27</v>
      </c>
    </row>
    <row r="3" spans="1:15" ht="16.5">
      <c r="A3" s="1" t="s">
        <v>11</v>
      </c>
      <c r="B3" s="1" t="s">
        <v>12</v>
      </c>
      <c r="C3" s="1" t="s">
        <v>41</v>
      </c>
      <c r="D3" s="9" t="s">
        <v>58</v>
      </c>
      <c r="E3" s="1" t="s">
        <v>13</v>
      </c>
      <c r="F3" s="1" t="s">
        <v>37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2" t="s">
        <v>19</v>
      </c>
      <c r="M3" s="1" t="s">
        <v>29</v>
      </c>
      <c r="N3" s="1" t="s">
        <v>31</v>
      </c>
      <c r="O3" s="10" t="s">
        <v>60</v>
      </c>
    </row>
    <row r="4" spans="1:15" ht="16.5">
      <c r="A4" s="3">
        <v>101101</v>
      </c>
      <c r="B4" s="12" t="s">
        <v>119</v>
      </c>
      <c r="C4" s="4">
        <f>MID(A4,2,2)*1</f>
        <v>1</v>
      </c>
      <c r="D4" s="4">
        <v>1</v>
      </c>
      <c r="E4" s="4">
        <f>MID(A4,4,1)-1</f>
        <v>0</v>
      </c>
      <c r="F4" s="4">
        <f>RIGHT(A4,2)-1</f>
        <v>0</v>
      </c>
      <c r="G4" s="4">
        <v>0</v>
      </c>
      <c r="H4" s="4">
        <v>200</v>
      </c>
      <c r="I4" s="11" t="s">
        <v>64</v>
      </c>
      <c r="J4" s="3">
        <v>0</v>
      </c>
      <c r="K4" s="3">
        <v>0</v>
      </c>
      <c r="L4" s="3">
        <f>IF(RIGHT(A4,3)*1=511,0,A5)</f>
        <v>101102</v>
      </c>
      <c r="M4" s="4">
        <f>7000+MID(A4,2,2)</f>
        <v>7001</v>
      </c>
      <c r="N4" s="4">
        <f>E4+1</f>
        <v>1</v>
      </c>
      <c r="O4" s="4">
        <v>7001</v>
      </c>
    </row>
    <row r="5" spans="1:15" ht="16.5">
      <c r="A5" s="3">
        <v>101102</v>
      </c>
      <c r="B5" s="12" t="s">
        <v>119</v>
      </c>
      <c r="C5" s="4">
        <f t="shared" ref="C5:C68" si="0">MID(A5,2,2)*1</f>
        <v>1</v>
      </c>
      <c r="D5" s="4">
        <v>2</v>
      </c>
      <c r="E5" s="4">
        <f t="shared" ref="E5:E68" si="1">MID(A5,4,1)-1</f>
        <v>0</v>
      </c>
      <c r="F5" s="4">
        <f t="shared" ref="F5:F68" si="2">RIGHT(A5,2)-1</f>
        <v>1</v>
      </c>
      <c r="G5" s="4">
        <v>0</v>
      </c>
      <c r="H5" s="4">
        <v>200</v>
      </c>
      <c r="I5" s="11" t="s">
        <v>65</v>
      </c>
      <c r="J5" s="3">
        <v>0</v>
      </c>
      <c r="K5" s="3">
        <v>0</v>
      </c>
      <c r="L5" s="3">
        <f t="shared" ref="L5:L68" si="3">IF(RIGHT(A5,3)*1=511,0,A6)</f>
        <v>101103</v>
      </c>
      <c r="M5" s="4">
        <f t="shared" ref="M5:M68" si="4">7000+MID(A5,2,2)</f>
        <v>7001</v>
      </c>
      <c r="N5" s="4">
        <f t="shared" ref="N5:N68" si="5">E5+1</f>
        <v>1</v>
      </c>
      <c r="O5" s="4">
        <v>7001</v>
      </c>
    </row>
    <row r="6" spans="1:15" ht="16.5">
      <c r="A6" s="3">
        <v>101103</v>
      </c>
      <c r="B6" s="12" t="s">
        <v>119</v>
      </c>
      <c r="C6" s="4">
        <f t="shared" si="0"/>
        <v>1</v>
      </c>
      <c r="D6" s="4">
        <v>3</v>
      </c>
      <c r="E6" s="4">
        <f t="shared" si="1"/>
        <v>0</v>
      </c>
      <c r="F6" s="4">
        <f t="shared" si="2"/>
        <v>2</v>
      </c>
      <c r="G6" s="4">
        <v>0</v>
      </c>
      <c r="H6" s="4">
        <v>200</v>
      </c>
      <c r="I6" s="11" t="s">
        <v>66</v>
      </c>
      <c r="J6" s="3">
        <v>0</v>
      </c>
      <c r="K6" s="3">
        <v>0</v>
      </c>
      <c r="L6" s="3">
        <f t="shared" si="3"/>
        <v>101104</v>
      </c>
      <c r="M6" s="4">
        <f t="shared" si="4"/>
        <v>7001</v>
      </c>
      <c r="N6" s="4">
        <f t="shared" si="5"/>
        <v>1</v>
      </c>
      <c r="O6" s="4">
        <v>7001</v>
      </c>
    </row>
    <row r="7" spans="1:15" ht="16.5">
      <c r="A7" s="3">
        <v>101104</v>
      </c>
      <c r="B7" s="12" t="s">
        <v>119</v>
      </c>
      <c r="C7" s="4">
        <f t="shared" si="0"/>
        <v>1</v>
      </c>
      <c r="D7" s="4">
        <v>4</v>
      </c>
      <c r="E7" s="4">
        <f t="shared" si="1"/>
        <v>0</v>
      </c>
      <c r="F7" s="4">
        <f t="shared" si="2"/>
        <v>3</v>
      </c>
      <c r="G7" s="4">
        <v>0</v>
      </c>
      <c r="H7" s="4">
        <v>200</v>
      </c>
      <c r="I7" s="11" t="s">
        <v>67</v>
      </c>
      <c r="J7" s="3">
        <v>0</v>
      </c>
      <c r="K7" s="3">
        <v>0</v>
      </c>
      <c r="L7" s="3">
        <f t="shared" si="3"/>
        <v>101105</v>
      </c>
      <c r="M7" s="4">
        <f t="shared" si="4"/>
        <v>7001</v>
      </c>
      <c r="N7" s="4">
        <f t="shared" si="5"/>
        <v>1</v>
      </c>
      <c r="O7" s="4">
        <v>7001</v>
      </c>
    </row>
    <row r="8" spans="1:15" ht="16.5">
      <c r="A8" s="3">
        <v>101105</v>
      </c>
      <c r="B8" s="12" t="s">
        <v>119</v>
      </c>
      <c r="C8" s="4">
        <f t="shared" si="0"/>
        <v>1</v>
      </c>
      <c r="D8" s="4">
        <v>5</v>
      </c>
      <c r="E8" s="4">
        <f t="shared" si="1"/>
        <v>0</v>
      </c>
      <c r="F8" s="4">
        <f t="shared" si="2"/>
        <v>4</v>
      </c>
      <c r="G8" s="4">
        <v>0</v>
      </c>
      <c r="H8" s="4">
        <v>200</v>
      </c>
      <c r="I8" s="11" t="s">
        <v>68</v>
      </c>
      <c r="J8" s="3">
        <v>0</v>
      </c>
      <c r="K8" s="3">
        <v>0</v>
      </c>
      <c r="L8" s="3">
        <f t="shared" si="3"/>
        <v>101106</v>
      </c>
      <c r="M8" s="4">
        <f t="shared" si="4"/>
        <v>7001</v>
      </c>
      <c r="N8" s="4">
        <f t="shared" si="5"/>
        <v>1</v>
      </c>
      <c r="O8" s="4">
        <v>7001</v>
      </c>
    </row>
    <row r="9" spans="1:15" ht="16.5">
      <c r="A9" s="3">
        <v>101106</v>
      </c>
      <c r="B9" s="12" t="s">
        <v>119</v>
      </c>
      <c r="C9" s="4">
        <f t="shared" si="0"/>
        <v>1</v>
      </c>
      <c r="D9" s="4">
        <v>6</v>
      </c>
      <c r="E9" s="4">
        <f t="shared" si="1"/>
        <v>0</v>
      </c>
      <c r="F9" s="4">
        <f t="shared" si="2"/>
        <v>5</v>
      </c>
      <c r="G9" s="4">
        <v>0</v>
      </c>
      <c r="H9" s="4">
        <v>200</v>
      </c>
      <c r="I9" s="11" t="s">
        <v>69</v>
      </c>
      <c r="J9" s="3">
        <v>0</v>
      </c>
      <c r="K9" s="3">
        <v>0</v>
      </c>
      <c r="L9" s="3">
        <f t="shared" si="3"/>
        <v>101107</v>
      </c>
      <c r="M9" s="4">
        <f t="shared" si="4"/>
        <v>7001</v>
      </c>
      <c r="N9" s="4">
        <f t="shared" si="5"/>
        <v>1</v>
      </c>
      <c r="O9" s="4">
        <v>7001</v>
      </c>
    </row>
    <row r="10" spans="1:15" ht="16.5">
      <c r="A10" s="3">
        <v>101107</v>
      </c>
      <c r="B10" s="12" t="s">
        <v>119</v>
      </c>
      <c r="C10" s="4">
        <f t="shared" si="0"/>
        <v>1</v>
      </c>
      <c r="D10" s="4">
        <v>7</v>
      </c>
      <c r="E10" s="4">
        <f t="shared" si="1"/>
        <v>0</v>
      </c>
      <c r="F10" s="4">
        <f t="shared" si="2"/>
        <v>6</v>
      </c>
      <c r="G10" s="4">
        <v>0</v>
      </c>
      <c r="H10" s="4">
        <v>200</v>
      </c>
      <c r="I10" s="11" t="s">
        <v>70</v>
      </c>
      <c r="J10" s="3">
        <v>0</v>
      </c>
      <c r="K10" s="3">
        <v>0</v>
      </c>
      <c r="L10" s="3">
        <f t="shared" si="3"/>
        <v>101108</v>
      </c>
      <c r="M10" s="4">
        <f t="shared" si="4"/>
        <v>7001</v>
      </c>
      <c r="N10" s="4">
        <f t="shared" si="5"/>
        <v>1</v>
      </c>
      <c r="O10" s="4">
        <v>7001</v>
      </c>
    </row>
    <row r="11" spans="1:15" ht="16.5">
      <c r="A11" s="3">
        <v>101108</v>
      </c>
      <c r="B11" s="12" t="s">
        <v>119</v>
      </c>
      <c r="C11" s="4">
        <f t="shared" si="0"/>
        <v>1</v>
      </c>
      <c r="D11" s="4">
        <v>8</v>
      </c>
      <c r="E11" s="4">
        <f t="shared" si="1"/>
        <v>0</v>
      </c>
      <c r="F11" s="4">
        <f t="shared" si="2"/>
        <v>7</v>
      </c>
      <c r="G11" s="4">
        <v>0</v>
      </c>
      <c r="H11" s="4">
        <v>200</v>
      </c>
      <c r="I11" s="11" t="s">
        <v>71</v>
      </c>
      <c r="J11" s="3">
        <v>0</v>
      </c>
      <c r="K11" s="3">
        <v>0</v>
      </c>
      <c r="L11" s="3">
        <f t="shared" si="3"/>
        <v>101109</v>
      </c>
      <c r="M11" s="4">
        <f t="shared" si="4"/>
        <v>7001</v>
      </c>
      <c r="N11" s="4">
        <f t="shared" si="5"/>
        <v>1</v>
      </c>
      <c r="O11" s="4">
        <v>7001</v>
      </c>
    </row>
    <row r="12" spans="1:15" ht="16.5">
      <c r="A12" s="3">
        <v>101109</v>
      </c>
      <c r="B12" s="12" t="s">
        <v>119</v>
      </c>
      <c r="C12" s="4">
        <f t="shared" si="0"/>
        <v>1</v>
      </c>
      <c r="D12" s="4">
        <v>9</v>
      </c>
      <c r="E12" s="4">
        <f t="shared" si="1"/>
        <v>0</v>
      </c>
      <c r="F12" s="4">
        <f t="shared" si="2"/>
        <v>8</v>
      </c>
      <c r="G12" s="4">
        <v>0</v>
      </c>
      <c r="H12" s="4">
        <v>200</v>
      </c>
      <c r="I12" s="11" t="s">
        <v>72</v>
      </c>
      <c r="J12" s="3">
        <v>0</v>
      </c>
      <c r="K12" s="3">
        <v>0</v>
      </c>
      <c r="L12" s="3">
        <f t="shared" si="3"/>
        <v>101110</v>
      </c>
      <c r="M12" s="4">
        <f t="shared" si="4"/>
        <v>7001</v>
      </c>
      <c r="N12" s="4">
        <f t="shared" si="5"/>
        <v>1</v>
      </c>
      <c r="O12" s="4">
        <v>7001</v>
      </c>
    </row>
    <row r="13" spans="1:15" ht="16.5">
      <c r="A13" s="3">
        <v>101110</v>
      </c>
      <c r="B13" s="12" t="s">
        <v>119</v>
      </c>
      <c r="C13" s="4">
        <f t="shared" si="0"/>
        <v>1</v>
      </c>
      <c r="D13" s="4">
        <v>10</v>
      </c>
      <c r="E13" s="4">
        <f t="shared" si="1"/>
        <v>0</v>
      </c>
      <c r="F13" s="4">
        <f t="shared" si="2"/>
        <v>9</v>
      </c>
      <c r="G13" s="4">
        <v>0</v>
      </c>
      <c r="H13" s="4">
        <v>200</v>
      </c>
      <c r="I13" s="11" t="s">
        <v>73</v>
      </c>
      <c r="J13" s="3">
        <v>0</v>
      </c>
      <c r="K13" s="3">
        <v>0</v>
      </c>
      <c r="L13" s="3">
        <f t="shared" si="3"/>
        <v>101111</v>
      </c>
      <c r="M13" s="4">
        <f t="shared" si="4"/>
        <v>7001</v>
      </c>
      <c r="N13" s="4">
        <f t="shared" si="5"/>
        <v>1</v>
      </c>
      <c r="O13" s="4">
        <v>7001</v>
      </c>
    </row>
    <row r="14" spans="1:15" ht="16.5">
      <c r="A14" s="3">
        <v>101111</v>
      </c>
      <c r="B14" s="12" t="s">
        <v>119</v>
      </c>
      <c r="C14" s="4">
        <f t="shared" si="0"/>
        <v>1</v>
      </c>
      <c r="D14" s="4">
        <v>11</v>
      </c>
      <c r="E14" s="4">
        <f t="shared" si="1"/>
        <v>0</v>
      </c>
      <c r="F14" s="4">
        <f t="shared" si="2"/>
        <v>10</v>
      </c>
      <c r="G14" s="4">
        <v>0</v>
      </c>
      <c r="H14" s="4">
        <v>200</v>
      </c>
      <c r="I14" s="11" t="s">
        <v>74</v>
      </c>
      <c r="J14" s="3">
        <v>0</v>
      </c>
      <c r="K14" s="3">
        <v>0</v>
      </c>
      <c r="L14" s="3">
        <f t="shared" si="3"/>
        <v>101201</v>
      </c>
      <c r="M14" s="4">
        <f t="shared" si="4"/>
        <v>7001</v>
      </c>
      <c r="N14" s="4">
        <f t="shared" si="5"/>
        <v>1</v>
      </c>
      <c r="O14" s="4">
        <v>7001</v>
      </c>
    </row>
    <row r="15" spans="1:15" ht="16.5">
      <c r="A15" s="3">
        <f>A4+100</f>
        <v>101201</v>
      </c>
      <c r="B15" s="12" t="s">
        <v>119</v>
      </c>
      <c r="C15" s="4">
        <f t="shared" si="0"/>
        <v>1</v>
      </c>
      <c r="D15" s="4">
        <v>12</v>
      </c>
      <c r="E15" s="4">
        <f t="shared" si="1"/>
        <v>1</v>
      </c>
      <c r="F15" s="4">
        <f t="shared" si="2"/>
        <v>0</v>
      </c>
      <c r="G15" s="4">
        <v>0</v>
      </c>
      <c r="H15" s="4">
        <v>300</v>
      </c>
      <c r="I15" s="11" t="s">
        <v>75</v>
      </c>
      <c r="J15" s="3">
        <v>0</v>
      </c>
      <c r="K15" s="3">
        <v>0</v>
      </c>
      <c r="L15" s="3">
        <f t="shared" si="3"/>
        <v>101202</v>
      </c>
      <c r="M15" s="4">
        <f t="shared" si="4"/>
        <v>7001</v>
      </c>
      <c r="N15" s="4">
        <f t="shared" si="5"/>
        <v>2</v>
      </c>
      <c r="O15" s="4">
        <v>7001</v>
      </c>
    </row>
    <row r="16" spans="1:15" ht="16.5">
      <c r="A16" s="3">
        <f t="shared" ref="A16:A58" si="6">A5+100</f>
        <v>101202</v>
      </c>
      <c r="B16" s="12" t="s">
        <v>119</v>
      </c>
      <c r="C16" s="4">
        <f t="shared" si="0"/>
        <v>1</v>
      </c>
      <c r="D16" s="4">
        <v>13</v>
      </c>
      <c r="E16" s="4">
        <f t="shared" si="1"/>
        <v>1</v>
      </c>
      <c r="F16" s="4">
        <f t="shared" si="2"/>
        <v>1</v>
      </c>
      <c r="G16" s="4">
        <v>0</v>
      </c>
      <c r="H16" s="4">
        <v>300</v>
      </c>
      <c r="I16" s="11" t="s">
        <v>76</v>
      </c>
      <c r="J16" s="3">
        <v>0</v>
      </c>
      <c r="K16" s="3">
        <v>0</v>
      </c>
      <c r="L16" s="3">
        <f t="shared" si="3"/>
        <v>101203</v>
      </c>
      <c r="M16" s="4">
        <f t="shared" si="4"/>
        <v>7001</v>
      </c>
      <c r="N16" s="4">
        <f t="shared" si="5"/>
        <v>2</v>
      </c>
      <c r="O16" s="4">
        <v>7001</v>
      </c>
    </row>
    <row r="17" spans="1:15" ht="16.5">
      <c r="A17" s="3">
        <f t="shared" si="6"/>
        <v>101203</v>
      </c>
      <c r="B17" s="12" t="s">
        <v>119</v>
      </c>
      <c r="C17" s="4">
        <f t="shared" si="0"/>
        <v>1</v>
      </c>
      <c r="D17" s="4">
        <v>14</v>
      </c>
      <c r="E17" s="4">
        <f t="shared" si="1"/>
        <v>1</v>
      </c>
      <c r="F17" s="4">
        <f t="shared" si="2"/>
        <v>2</v>
      </c>
      <c r="G17" s="4">
        <v>0</v>
      </c>
      <c r="H17" s="4">
        <v>300</v>
      </c>
      <c r="I17" s="11" t="s">
        <v>77</v>
      </c>
      <c r="J17" s="3">
        <v>0</v>
      </c>
      <c r="K17" s="3">
        <v>0</v>
      </c>
      <c r="L17" s="3">
        <f t="shared" si="3"/>
        <v>101204</v>
      </c>
      <c r="M17" s="4">
        <f t="shared" si="4"/>
        <v>7001</v>
      </c>
      <c r="N17" s="4">
        <f t="shared" si="5"/>
        <v>2</v>
      </c>
      <c r="O17" s="4">
        <v>7001</v>
      </c>
    </row>
    <row r="18" spans="1:15" ht="16.5">
      <c r="A18" s="3">
        <f t="shared" si="6"/>
        <v>101204</v>
      </c>
      <c r="B18" s="12" t="s">
        <v>119</v>
      </c>
      <c r="C18" s="4">
        <f t="shared" si="0"/>
        <v>1</v>
      </c>
      <c r="D18" s="4">
        <v>15</v>
      </c>
      <c r="E18" s="4">
        <f t="shared" si="1"/>
        <v>1</v>
      </c>
      <c r="F18" s="4">
        <f t="shared" si="2"/>
        <v>3</v>
      </c>
      <c r="G18" s="4">
        <v>0</v>
      </c>
      <c r="H18" s="4">
        <v>300</v>
      </c>
      <c r="I18" s="11" t="s">
        <v>78</v>
      </c>
      <c r="J18" s="3">
        <v>0</v>
      </c>
      <c r="K18" s="3">
        <v>0</v>
      </c>
      <c r="L18" s="3">
        <f t="shared" si="3"/>
        <v>101205</v>
      </c>
      <c r="M18" s="4">
        <f t="shared" si="4"/>
        <v>7001</v>
      </c>
      <c r="N18" s="4">
        <f t="shared" si="5"/>
        <v>2</v>
      </c>
      <c r="O18" s="4">
        <v>7001</v>
      </c>
    </row>
    <row r="19" spans="1:15" ht="16.5">
      <c r="A19" s="3">
        <f t="shared" si="6"/>
        <v>101205</v>
      </c>
      <c r="B19" s="12" t="s">
        <v>119</v>
      </c>
      <c r="C19" s="4">
        <f t="shared" si="0"/>
        <v>1</v>
      </c>
      <c r="D19" s="4">
        <v>16</v>
      </c>
      <c r="E19" s="4">
        <f t="shared" si="1"/>
        <v>1</v>
      </c>
      <c r="F19" s="4">
        <f t="shared" si="2"/>
        <v>4</v>
      </c>
      <c r="G19" s="4">
        <v>0</v>
      </c>
      <c r="H19" s="4">
        <v>300</v>
      </c>
      <c r="I19" s="11" t="s">
        <v>79</v>
      </c>
      <c r="J19" s="3">
        <v>0</v>
      </c>
      <c r="K19" s="3">
        <v>0</v>
      </c>
      <c r="L19" s="3">
        <f t="shared" si="3"/>
        <v>101206</v>
      </c>
      <c r="M19" s="4">
        <f t="shared" si="4"/>
        <v>7001</v>
      </c>
      <c r="N19" s="4">
        <f t="shared" si="5"/>
        <v>2</v>
      </c>
      <c r="O19" s="4">
        <v>7001</v>
      </c>
    </row>
    <row r="20" spans="1:15" ht="16.5">
      <c r="A20" s="3">
        <f t="shared" si="6"/>
        <v>101206</v>
      </c>
      <c r="B20" s="12" t="s">
        <v>119</v>
      </c>
      <c r="C20" s="4">
        <f t="shared" si="0"/>
        <v>1</v>
      </c>
      <c r="D20" s="4">
        <v>17</v>
      </c>
      <c r="E20" s="4">
        <f t="shared" si="1"/>
        <v>1</v>
      </c>
      <c r="F20" s="4">
        <f t="shared" si="2"/>
        <v>5</v>
      </c>
      <c r="G20" s="4">
        <v>0</v>
      </c>
      <c r="H20" s="4">
        <v>300</v>
      </c>
      <c r="I20" s="11" t="s">
        <v>80</v>
      </c>
      <c r="J20" s="3">
        <v>0</v>
      </c>
      <c r="K20" s="3">
        <v>0</v>
      </c>
      <c r="L20" s="3">
        <f t="shared" si="3"/>
        <v>101207</v>
      </c>
      <c r="M20" s="4">
        <f t="shared" si="4"/>
        <v>7001</v>
      </c>
      <c r="N20" s="4">
        <f t="shared" si="5"/>
        <v>2</v>
      </c>
      <c r="O20" s="4">
        <v>7001</v>
      </c>
    </row>
    <row r="21" spans="1:15" ht="16.5">
      <c r="A21" s="3">
        <f t="shared" si="6"/>
        <v>101207</v>
      </c>
      <c r="B21" s="12" t="s">
        <v>119</v>
      </c>
      <c r="C21" s="4">
        <f t="shared" si="0"/>
        <v>1</v>
      </c>
      <c r="D21" s="4">
        <v>18</v>
      </c>
      <c r="E21" s="4">
        <f t="shared" si="1"/>
        <v>1</v>
      </c>
      <c r="F21" s="4">
        <f t="shared" si="2"/>
        <v>6</v>
      </c>
      <c r="G21" s="4">
        <v>0</v>
      </c>
      <c r="H21" s="4">
        <v>300</v>
      </c>
      <c r="I21" s="11" t="s">
        <v>81</v>
      </c>
      <c r="J21" s="3">
        <v>0</v>
      </c>
      <c r="K21" s="3">
        <v>0</v>
      </c>
      <c r="L21" s="3">
        <f t="shared" si="3"/>
        <v>101208</v>
      </c>
      <c r="M21" s="4">
        <f t="shared" si="4"/>
        <v>7001</v>
      </c>
      <c r="N21" s="4">
        <f t="shared" si="5"/>
        <v>2</v>
      </c>
      <c r="O21" s="4">
        <v>7001</v>
      </c>
    </row>
    <row r="22" spans="1:15" ht="16.5">
      <c r="A22" s="3">
        <f t="shared" si="6"/>
        <v>101208</v>
      </c>
      <c r="B22" s="12" t="s">
        <v>119</v>
      </c>
      <c r="C22" s="4">
        <f t="shared" si="0"/>
        <v>1</v>
      </c>
      <c r="D22" s="4">
        <v>19</v>
      </c>
      <c r="E22" s="4">
        <f t="shared" si="1"/>
        <v>1</v>
      </c>
      <c r="F22" s="4">
        <f t="shared" si="2"/>
        <v>7</v>
      </c>
      <c r="G22" s="4">
        <v>0</v>
      </c>
      <c r="H22" s="4">
        <v>300</v>
      </c>
      <c r="I22" s="11" t="s">
        <v>82</v>
      </c>
      <c r="J22" s="3">
        <v>0</v>
      </c>
      <c r="K22" s="3">
        <v>0</v>
      </c>
      <c r="L22" s="3">
        <f t="shared" si="3"/>
        <v>101209</v>
      </c>
      <c r="M22" s="4">
        <f t="shared" si="4"/>
        <v>7001</v>
      </c>
      <c r="N22" s="4">
        <f t="shared" si="5"/>
        <v>2</v>
      </c>
      <c r="O22" s="4">
        <v>7001</v>
      </c>
    </row>
    <row r="23" spans="1:15" ht="16.5">
      <c r="A23" s="3">
        <f t="shared" si="6"/>
        <v>101209</v>
      </c>
      <c r="B23" s="12" t="s">
        <v>119</v>
      </c>
      <c r="C23" s="4">
        <f t="shared" si="0"/>
        <v>1</v>
      </c>
      <c r="D23" s="4">
        <v>20</v>
      </c>
      <c r="E23" s="4">
        <f t="shared" si="1"/>
        <v>1</v>
      </c>
      <c r="F23" s="4">
        <f t="shared" si="2"/>
        <v>8</v>
      </c>
      <c r="G23" s="4">
        <v>0</v>
      </c>
      <c r="H23" s="4">
        <v>300</v>
      </c>
      <c r="I23" s="11" t="s">
        <v>83</v>
      </c>
      <c r="J23" s="3">
        <v>0</v>
      </c>
      <c r="K23" s="3">
        <v>0</v>
      </c>
      <c r="L23" s="3">
        <f t="shared" si="3"/>
        <v>101210</v>
      </c>
      <c r="M23" s="4">
        <f t="shared" si="4"/>
        <v>7001</v>
      </c>
      <c r="N23" s="4">
        <f t="shared" si="5"/>
        <v>2</v>
      </c>
      <c r="O23" s="4">
        <v>7001</v>
      </c>
    </row>
    <row r="24" spans="1:15" ht="16.5">
      <c r="A24" s="3">
        <f t="shared" si="6"/>
        <v>101210</v>
      </c>
      <c r="B24" s="12" t="s">
        <v>119</v>
      </c>
      <c r="C24" s="4">
        <f t="shared" si="0"/>
        <v>1</v>
      </c>
      <c r="D24" s="4">
        <v>21</v>
      </c>
      <c r="E24" s="4">
        <f t="shared" si="1"/>
        <v>1</v>
      </c>
      <c r="F24" s="4">
        <f t="shared" si="2"/>
        <v>9</v>
      </c>
      <c r="G24" s="4">
        <v>0</v>
      </c>
      <c r="H24" s="4">
        <v>300</v>
      </c>
      <c r="I24" s="11" t="s">
        <v>84</v>
      </c>
      <c r="J24" s="3">
        <v>0</v>
      </c>
      <c r="K24" s="3">
        <v>0</v>
      </c>
      <c r="L24" s="3">
        <f t="shared" si="3"/>
        <v>101211</v>
      </c>
      <c r="M24" s="4">
        <f t="shared" si="4"/>
        <v>7001</v>
      </c>
      <c r="N24" s="4">
        <f t="shared" si="5"/>
        <v>2</v>
      </c>
      <c r="O24" s="4">
        <v>7001</v>
      </c>
    </row>
    <row r="25" spans="1:15" ht="16.5">
      <c r="A25" s="3">
        <f t="shared" si="6"/>
        <v>101211</v>
      </c>
      <c r="B25" s="12" t="s">
        <v>119</v>
      </c>
      <c r="C25" s="4">
        <f t="shared" si="0"/>
        <v>1</v>
      </c>
      <c r="D25" s="4">
        <v>22</v>
      </c>
      <c r="E25" s="4">
        <f t="shared" si="1"/>
        <v>1</v>
      </c>
      <c r="F25" s="4">
        <f t="shared" si="2"/>
        <v>10</v>
      </c>
      <c r="G25" s="4">
        <v>0</v>
      </c>
      <c r="H25" s="4">
        <v>300</v>
      </c>
      <c r="I25" s="11" t="s">
        <v>85</v>
      </c>
      <c r="J25" s="3">
        <v>0</v>
      </c>
      <c r="K25" s="3">
        <v>0</v>
      </c>
      <c r="L25" s="3">
        <f t="shared" si="3"/>
        <v>101301</v>
      </c>
      <c r="M25" s="4">
        <f t="shared" si="4"/>
        <v>7001</v>
      </c>
      <c r="N25" s="4">
        <f t="shared" si="5"/>
        <v>2</v>
      </c>
      <c r="O25" s="4">
        <v>7001</v>
      </c>
    </row>
    <row r="26" spans="1:15" ht="16.5">
      <c r="A26" s="3">
        <f t="shared" si="6"/>
        <v>101301</v>
      </c>
      <c r="B26" s="12" t="s">
        <v>119</v>
      </c>
      <c r="C26" s="4">
        <f t="shared" si="0"/>
        <v>1</v>
      </c>
      <c r="D26" s="4">
        <v>23</v>
      </c>
      <c r="E26" s="4">
        <f t="shared" si="1"/>
        <v>2</v>
      </c>
      <c r="F26" s="4">
        <f t="shared" si="2"/>
        <v>0</v>
      </c>
      <c r="G26" s="4">
        <v>0</v>
      </c>
      <c r="H26" s="4">
        <v>500</v>
      </c>
      <c r="I26" s="11" t="s">
        <v>86</v>
      </c>
      <c r="J26" s="3">
        <v>0</v>
      </c>
      <c r="K26" s="3">
        <v>0</v>
      </c>
      <c r="L26" s="3">
        <f t="shared" si="3"/>
        <v>101302</v>
      </c>
      <c r="M26" s="4">
        <f t="shared" si="4"/>
        <v>7001</v>
      </c>
      <c r="N26" s="4">
        <f t="shared" si="5"/>
        <v>3</v>
      </c>
      <c r="O26" s="4">
        <v>7001</v>
      </c>
    </row>
    <row r="27" spans="1:15" ht="16.5">
      <c r="A27" s="3">
        <f t="shared" si="6"/>
        <v>101302</v>
      </c>
      <c r="B27" s="12" t="s">
        <v>119</v>
      </c>
      <c r="C27" s="4">
        <f t="shared" si="0"/>
        <v>1</v>
      </c>
      <c r="D27" s="4">
        <v>24</v>
      </c>
      <c r="E27" s="4">
        <f t="shared" si="1"/>
        <v>2</v>
      </c>
      <c r="F27" s="4">
        <f t="shared" si="2"/>
        <v>1</v>
      </c>
      <c r="G27" s="4">
        <v>0</v>
      </c>
      <c r="H27" s="4">
        <v>500</v>
      </c>
      <c r="I27" s="11" t="s">
        <v>87</v>
      </c>
      <c r="J27" s="3">
        <v>0</v>
      </c>
      <c r="K27" s="3">
        <v>0</v>
      </c>
      <c r="L27" s="3">
        <f t="shared" si="3"/>
        <v>101303</v>
      </c>
      <c r="M27" s="4">
        <f t="shared" si="4"/>
        <v>7001</v>
      </c>
      <c r="N27" s="4">
        <f t="shared" si="5"/>
        <v>3</v>
      </c>
      <c r="O27" s="4">
        <v>7001</v>
      </c>
    </row>
    <row r="28" spans="1:15" ht="16.5">
      <c r="A28" s="3">
        <f t="shared" si="6"/>
        <v>101303</v>
      </c>
      <c r="B28" s="12" t="s">
        <v>119</v>
      </c>
      <c r="C28" s="4">
        <f t="shared" si="0"/>
        <v>1</v>
      </c>
      <c r="D28" s="4">
        <v>25</v>
      </c>
      <c r="E28" s="4">
        <f t="shared" si="1"/>
        <v>2</v>
      </c>
      <c r="F28" s="4">
        <f t="shared" si="2"/>
        <v>2</v>
      </c>
      <c r="G28" s="4">
        <v>0</v>
      </c>
      <c r="H28" s="4">
        <v>500</v>
      </c>
      <c r="I28" s="11" t="s">
        <v>88</v>
      </c>
      <c r="J28" s="3">
        <v>0</v>
      </c>
      <c r="K28" s="3">
        <v>0</v>
      </c>
      <c r="L28" s="3">
        <f t="shared" si="3"/>
        <v>101304</v>
      </c>
      <c r="M28" s="4">
        <f t="shared" si="4"/>
        <v>7001</v>
      </c>
      <c r="N28" s="4">
        <f t="shared" si="5"/>
        <v>3</v>
      </c>
      <c r="O28" s="4">
        <v>7001</v>
      </c>
    </row>
    <row r="29" spans="1:15" ht="16.5">
      <c r="A29" s="3">
        <f t="shared" si="6"/>
        <v>101304</v>
      </c>
      <c r="B29" s="12" t="s">
        <v>119</v>
      </c>
      <c r="C29" s="4">
        <f t="shared" si="0"/>
        <v>1</v>
      </c>
      <c r="D29" s="4">
        <v>26</v>
      </c>
      <c r="E29" s="4">
        <f t="shared" si="1"/>
        <v>2</v>
      </c>
      <c r="F29" s="4">
        <f t="shared" si="2"/>
        <v>3</v>
      </c>
      <c r="G29" s="4">
        <v>0</v>
      </c>
      <c r="H29" s="4">
        <v>500</v>
      </c>
      <c r="I29" s="11" t="s">
        <v>89</v>
      </c>
      <c r="J29" s="3">
        <v>0</v>
      </c>
      <c r="K29" s="3">
        <v>0</v>
      </c>
      <c r="L29" s="3">
        <f t="shared" si="3"/>
        <v>101305</v>
      </c>
      <c r="M29" s="4">
        <f t="shared" si="4"/>
        <v>7001</v>
      </c>
      <c r="N29" s="4">
        <f t="shared" si="5"/>
        <v>3</v>
      </c>
      <c r="O29" s="4">
        <v>7001</v>
      </c>
    </row>
    <row r="30" spans="1:15" ht="16.5">
      <c r="A30" s="3">
        <f t="shared" si="6"/>
        <v>101305</v>
      </c>
      <c r="B30" s="12" t="s">
        <v>119</v>
      </c>
      <c r="C30" s="4">
        <f t="shared" si="0"/>
        <v>1</v>
      </c>
      <c r="D30" s="4">
        <v>27</v>
      </c>
      <c r="E30" s="4">
        <f t="shared" si="1"/>
        <v>2</v>
      </c>
      <c r="F30" s="4">
        <f t="shared" si="2"/>
        <v>4</v>
      </c>
      <c r="G30" s="4">
        <v>0</v>
      </c>
      <c r="H30" s="4">
        <v>500</v>
      </c>
      <c r="I30" s="11" t="s">
        <v>90</v>
      </c>
      <c r="J30" s="3">
        <v>0</v>
      </c>
      <c r="K30" s="3">
        <v>0</v>
      </c>
      <c r="L30" s="3">
        <f t="shared" si="3"/>
        <v>101306</v>
      </c>
      <c r="M30" s="4">
        <f t="shared" si="4"/>
        <v>7001</v>
      </c>
      <c r="N30" s="4">
        <f t="shared" si="5"/>
        <v>3</v>
      </c>
      <c r="O30" s="4">
        <v>7001</v>
      </c>
    </row>
    <row r="31" spans="1:15" ht="16.5">
      <c r="A31" s="3">
        <f t="shared" si="6"/>
        <v>101306</v>
      </c>
      <c r="B31" s="12" t="s">
        <v>119</v>
      </c>
      <c r="C31" s="4">
        <f t="shared" si="0"/>
        <v>1</v>
      </c>
      <c r="D31" s="4">
        <v>28</v>
      </c>
      <c r="E31" s="4">
        <f t="shared" si="1"/>
        <v>2</v>
      </c>
      <c r="F31" s="4">
        <f t="shared" si="2"/>
        <v>5</v>
      </c>
      <c r="G31" s="4">
        <v>0</v>
      </c>
      <c r="H31" s="4">
        <v>500</v>
      </c>
      <c r="I31" s="11" t="s">
        <v>91</v>
      </c>
      <c r="J31" s="3">
        <v>0</v>
      </c>
      <c r="K31" s="3">
        <v>0</v>
      </c>
      <c r="L31" s="3">
        <f t="shared" si="3"/>
        <v>101307</v>
      </c>
      <c r="M31" s="4">
        <f t="shared" si="4"/>
        <v>7001</v>
      </c>
      <c r="N31" s="4">
        <f t="shared" si="5"/>
        <v>3</v>
      </c>
      <c r="O31" s="4">
        <v>7001</v>
      </c>
    </row>
    <row r="32" spans="1:15" ht="16.5">
      <c r="A32" s="3">
        <f t="shared" si="6"/>
        <v>101307</v>
      </c>
      <c r="B32" s="12" t="s">
        <v>119</v>
      </c>
      <c r="C32" s="4">
        <f t="shared" si="0"/>
        <v>1</v>
      </c>
      <c r="D32" s="4">
        <v>29</v>
      </c>
      <c r="E32" s="4">
        <f t="shared" si="1"/>
        <v>2</v>
      </c>
      <c r="F32" s="4">
        <f t="shared" si="2"/>
        <v>6</v>
      </c>
      <c r="G32" s="4">
        <v>0</v>
      </c>
      <c r="H32" s="4">
        <v>500</v>
      </c>
      <c r="I32" s="11" t="s">
        <v>92</v>
      </c>
      <c r="J32" s="3">
        <v>0</v>
      </c>
      <c r="K32" s="3">
        <v>0</v>
      </c>
      <c r="L32" s="3">
        <f t="shared" si="3"/>
        <v>101308</v>
      </c>
      <c r="M32" s="4">
        <f t="shared" si="4"/>
        <v>7001</v>
      </c>
      <c r="N32" s="4">
        <f t="shared" si="5"/>
        <v>3</v>
      </c>
      <c r="O32" s="4">
        <v>7001</v>
      </c>
    </row>
    <row r="33" spans="1:15" ht="16.5">
      <c r="A33" s="3">
        <f t="shared" si="6"/>
        <v>101308</v>
      </c>
      <c r="B33" s="12" t="s">
        <v>119</v>
      </c>
      <c r="C33" s="4">
        <f t="shared" si="0"/>
        <v>1</v>
      </c>
      <c r="D33" s="4">
        <v>30</v>
      </c>
      <c r="E33" s="4">
        <f t="shared" si="1"/>
        <v>2</v>
      </c>
      <c r="F33" s="4">
        <f t="shared" si="2"/>
        <v>7</v>
      </c>
      <c r="G33" s="4">
        <v>0</v>
      </c>
      <c r="H33" s="4">
        <v>500</v>
      </c>
      <c r="I33" s="11" t="s">
        <v>93</v>
      </c>
      <c r="J33" s="3">
        <v>0</v>
      </c>
      <c r="K33" s="3">
        <v>0</v>
      </c>
      <c r="L33" s="3">
        <f t="shared" si="3"/>
        <v>101309</v>
      </c>
      <c r="M33" s="4">
        <f t="shared" si="4"/>
        <v>7001</v>
      </c>
      <c r="N33" s="4">
        <f t="shared" si="5"/>
        <v>3</v>
      </c>
      <c r="O33" s="4">
        <v>7001</v>
      </c>
    </row>
    <row r="34" spans="1:15" ht="16.5">
      <c r="A34" s="3">
        <f t="shared" si="6"/>
        <v>101309</v>
      </c>
      <c r="B34" s="12" t="s">
        <v>119</v>
      </c>
      <c r="C34" s="4">
        <f t="shared" si="0"/>
        <v>1</v>
      </c>
      <c r="D34" s="4">
        <v>31</v>
      </c>
      <c r="E34" s="4">
        <f t="shared" si="1"/>
        <v>2</v>
      </c>
      <c r="F34" s="4">
        <f t="shared" si="2"/>
        <v>8</v>
      </c>
      <c r="G34" s="4">
        <v>0</v>
      </c>
      <c r="H34" s="4">
        <v>500</v>
      </c>
      <c r="I34" s="11" t="s">
        <v>94</v>
      </c>
      <c r="J34" s="3">
        <v>0</v>
      </c>
      <c r="K34" s="3">
        <v>0</v>
      </c>
      <c r="L34" s="3">
        <f t="shared" si="3"/>
        <v>101310</v>
      </c>
      <c r="M34" s="4">
        <f t="shared" si="4"/>
        <v>7001</v>
      </c>
      <c r="N34" s="4">
        <f t="shared" si="5"/>
        <v>3</v>
      </c>
      <c r="O34" s="4">
        <v>7001</v>
      </c>
    </row>
    <row r="35" spans="1:15" ht="16.5">
      <c r="A35" s="3">
        <f t="shared" si="6"/>
        <v>101310</v>
      </c>
      <c r="B35" s="12" t="s">
        <v>119</v>
      </c>
      <c r="C35" s="4">
        <f t="shared" si="0"/>
        <v>1</v>
      </c>
      <c r="D35" s="4">
        <v>32</v>
      </c>
      <c r="E35" s="4">
        <f t="shared" si="1"/>
        <v>2</v>
      </c>
      <c r="F35" s="4">
        <f t="shared" si="2"/>
        <v>9</v>
      </c>
      <c r="G35" s="4">
        <v>0</v>
      </c>
      <c r="H35" s="4">
        <v>500</v>
      </c>
      <c r="I35" s="11" t="s">
        <v>95</v>
      </c>
      <c r="J35" s="3">
        <v>0</v>
      </c>
      <c r="K35" s="3">
        <v>0</v>
      </c>
      <c r="L35" s="3">
        <f t="shared" si="3"/>
        <v>101311</v>
      </c>
      <c r="M35" s="4">
        <f t="shared" si="4"/>
        <v>7001</v>
      </c>
      <c r="N35" s="4">
        <f t="shared" si="5"/>
        <v>3</v>
      </c>
      <c r="O35" s="4">
        <v>7001</v>
      </c>
    </row>
    <row r="36" spans="1:15" ht="16.5">
      <c r="A36" s="3">
        <f t="shared" si="6"/>
        <v>101311</v>
      </c>
      <c r="B36" s="12" t="s">
        <v>119</v>
      </c>
      <c r="C36" s="4">
        <f t="shared" si="0"/>
        <v>1</v>
      </c>
      <c r="D36" s="4">
        <v>33</v>
      </c>
      <c r="E36" s="4">
        <f t="shared" si="1"/>
        <v>2</v>
      </c>
      <c r="F36" s="4">
        <f t="shared" si="2"/>
        <v>10</v>
      </c>
      <c r="G36" s="4">
        <v>0</v>
      </c>
      <c r="H36" s="4">
        <v>500</v>
      </c>
      <c r="I36" s="11" t="s">
        <v>96</v>
      </c>
      <c r="J36" s="3">
        <v>0</v>
      </c>
      <c r="K36" s="3">
        <v>0</v>
      </c>
      <c r="L36" s="3">
        <f t="shared" si="3"/>
        <v>101401</v>
      </c>
      <c r="M36" s="4">
        <f t="shared" si="4"/>
        <v>7001</v>
      </c>
      <c r="N36" s="4">
        <f t="shared" si="5"/>
        <v>3</v>
      </c>
      <c r="O36" s="4">
        <v>7001</v>
      </c>
    </row>
    <row r="37" spans="1:15" ht="16.5">
      <c r="A37" s="3">
        <f t="shared" si="6"/>
        <v>101401</v>
      </c>
      <c r="B37" s="12" t="s">
        <v>119</v>
      </c>
      <c r="C37" s="4">
        <f t="shared" si="0"/>
        <v>1</v>
      </c>
      <c r="D37" s="4">
        <v>34</v>
      </c>
      <c r="E37" s="4">
        <f t="shared" si="1"/>
        <v>3</v>
      </c>
      <c r="F37" s="4">
        <f t="shared" si="2"/>
        <v>0</v>
      </c>
      <c r="G37" s="4">
        <v>0</v>
      </c>
      <c r="H37" s="4">
        <v>1000</v>
      </c>
      <c r="I37" s="11" t="s">
        <v>97</v>
      </c>
      <c r="J37" s="3">
        <v>0</v>
      </c>
      <c r="K37" s="3">
        <v>0</v>
      </c>
      <c r="L37" s="3">
        <f t="shared" si="3"/>
        <v>101402</v>
      </c>
      <c r="M37" s="4">
        <f t="shared" si="4"/>
        <v>7001</v>
      </c>
      <c r="N37" s="4">
        <f t="shared" si="5"/>
        <v>4</v>
      </c>
      <c r="O37" s="4">
        <v>7001</v>
      </c>
    </row>
    <row r="38" spans="1:15" ht="16.5">
      <c r="A38" s="3">
        <f t="shared" si="6"/>
        <v>101402</v>
      </c>
      <c r="B38" s="12" t="s">
        <v>119</v>
      </c>
      <c r="C38" s="4">
        <f t="shared" si="0"/>
        <v>1</v>
      </c>
      <c r="D38" s="4">
        <v>35</v>
      </c>
      <c r="E38" s="4">
        <f t="shared" si="1"/>
        <v>3</v>
      </c>
      <c r="F38" s="4">
        <f t="shared" si="2"/>
        <v>1</v>
      </c>
      <c r="G38" s="4">
        <v>0</v>
      </c>
      <c r="H38" s="4">
        <v>1000</v>
      </c>
      <c r="I38" s="11" t="s">
        <v>98</v>
      </c>
      <c r="J38" s="3">
        <v>0</v>
      </c>
      <c r="K38" s="3">
        <v>0</v>
      </c>
      <c r="L38" s="3">
        <f t="shared" si="3"/>
        <v>101403</v>
      </c>
      <c r="M38" s="4">
        <f t="shared" si="4"/>
        <v>7001</v>
      </c>
      <c r="N38" s="4">
        <f t="shared" si="5"/>
        <v>4</v>
      </c>
      <c r="O38" s="4">
        <v>7001</v>
      </c>
    </row>
    <row r="39" spans="1:15" ht="16.5">
      <c r="A39" s="3">
        <f t="shared" si="6"/>
        <v>101403</v>
      </c>
      <c r="B39" s="12" t="s">
        <v>119</v>
      </c>
      <c r="C39" s="4">
        <f t="shared" si="0"/>
        <v>1</v>
      </c>
      <c r="D39" s="4">
        <v>36</v>
      </c>
      <c r="E39" s="4">
        <f t="shared" si="1"/>
        <v>3</v>
      </c>
      <c r="F39" s="4">
        <f t="shared" si="2"/>
        <v>2</v>
      </c>
      <c r="G39" s="4">
        <v>0</v>
      </c>
      <c r="H39" s="4">
        <v>1000</v>
      </c>
      <c r="I39" s="11" t="s">
        <v>99</v>
      </c>
      <c r="J39" s="3">
        <v>0</v>
      </c>
      <c r="K39" s="3">
        <v>0</v>
      </c>
      <c r="L39" s="3">
        <f t="shared" si="3"/>
        <v>101404</v>
      </c>
      <c r="M39" s="4">
        <f t="shared" si="4"/>
        <v>7001</v>
      </c>
      <c r="N39" s="4">
        <f t="shared" si="5"/>
        <v>4</v>
      </c>
      <c r="O39" s="4">
        <v>7001</v>
      </c>
    </row>
    <row r="40" spans="1:15" ht="16.5">
      <c r="A40" s="3">
        <f t="shared" si="6"/>
        <v>101404</v>
      </c>
      <c r="B40" s="12" t="s">
        <v>119</v>
      </c>
      <c r="C40" s="4">
        <f t="shared" si="0"/>
        <v>1</v>
      </c>
      <c r="D40" s="4">
        <v>37</v>
      </c>
      <c r="E40" s="4">
        <f t="shared" si="1"/>
        <v>3</v>
      </c>
      <c r="F40" s="4">
        <f t="shared" si="2"/>
        <v>3</v>
      </c>
      <c r="G40" s="4">
        <v>0</v>
      </c>
      <c r="H40" s="4">
        <v>1000</v>
      </c>
      <c r="I40" s="11" t="s">
        <v>100</v>
      </c>
      <c r="J40" s="3">
        <v>0</v>
      </c>
      <c r="K40" s="3">
        <v>0</v>
      </c>
      <c r="L40" s="3">
        <f t="shared" si="3"/>
        <v>101405</v>
      </c>
      <c r="M40" s="4">
        <f t="shared" si="4"/>
        <v>7001</v>
      </c>
      <c r="N40" s="4">
        <f t="shared" si="5"/>
        <v>4</v>
      </c>
      <c r="O40" s="4">
        <v>7001</v>
      </c>
    </row>
    <row r="41" spans="1:15" ht="16.5">
      <c r="A41" s="3">
        <f t="shared" si="6"/>
        <v>101405</v>
      </c>
      <c r="B41" s="12" t="s">
        <v>119</v>
      </c>
      <c r="C41" s="4">
        <f t="shared" si="0"/>
        <v>1</v>
      </c>
      <c r="D41" s="4">
        <v>38</v>
      </c>
      <c r="E41" s="4">
        <f t="shared" si="1"/>
        <v>3</v>
      </c>
      <c r="F41" s="4">
        <f t="shared" si="2"/>
        <v>4</v>
      </c>
      <c r="G41" s="4">
        <v>0</v>
      </c>
      <c r="H41" s="4">
        <v>1000</v>
      </c>
      <c r="I41" s="11" t="s">
        <v>101</v>
      </c>
      <c r="J41" s="3">
        <v>0</v>
      </c>
      <c r="K41" s="3">
        <v>0</v>
      </c>
      <c r="L41" s="3">
        <f t="shared" si="3"/>
        <v>101406</v>
      </c>
      <c r="M41" s="4">
        <f t="shared" si="4"/>
        <v>7001</v>
      </c>
      <c r="N41" s="4">
        <f t="shared" si="5"/>
        <v>4</v>
      </c>
      <c r="O41" s="4">
        <v>7001</v>
      </c>
    </row>
    <row r="42" spans="1:15" ht="16.5">
      <c r="A42" s="3">
        <f t="shared" si="6"/>
        <v>101406</v>
      </c>
      <c r="B42" s="12" t="s">
        <v>119</v>
      </c>
      <c r="C42" s="4">
        <f t="shared" si="0"/>
        <v>1</v>
      </c>
      <c r="D42" s="4">
        <v>39</v>
      </c>
      <c r="E42" s="4">
        <f t="shared" si="1"/>
        <v>3</v>
      </c>
      <c r="F42" s="4">
        <f t="shared" si="2"/>
        <v>5</v>
      </c>
      <c r="G42" s="4">
        <v>0</v>
      </c>
      <c r="H42" s="4">
        <v>1000</v>
      </c>
      <c r="I42" s="11" t="s">
        <v>102</v>
      </c>
      <c r="J42" s="3">
        <v>0</v>
      </c>
      <c r="K42" s="3">
        <v>0</v>
      </c>
      <c r="L42" s="3">
        <f t="shared" si="3"/>
        <v>101407</v>
      </c>
      <c r="M42" s="4">
        <f t="shared" si="4"/>
        <v>7001</v>
      </c>
      <c r="N42" s="4">
        <f t="shared" si="5"/>
        <v>4</v>
      </c>
      <c r="O42" s="4">
        <v>7001</v>
      </c>
    </row>
    <row r="43" spans="1:15" ht="16.5">
      <c r="A43" s="3">
        <f t="shared" si="6"/>
        <v>101407</v>
      </c>
      <c r="B43" s="12" t="s">
        <v>119</v>
      </c>
      <c r="C43" s="4">
        <f t="shared" si="0"/>
        <v>1</v>
      </c>
      <c r="D43" s="4">
        <v>40</v>
      </c>
      <c r="E43" s="4">
        <f t="shared" si="1"/>
        <v>3</v>
      </c>
      <c r="F43" s="4">
        <f t="shared" si="2"/>
        <v>6</v>
      </c>
      <c r="G43" s="4">
        <v>0</v>
      </c>
      <c r="H43" s="4">
        <v>1000</v>
      </c>
      <c r="I43" s="11" t="s">
        <v>103</v>
      </c>
      <c r="J43" s="3">
        <v>0</v>
      </c>
      <c r="K43" s="3">
        <v>0</v>
      </c>
      <c r="L43" s="3">
        <f t="shared" si="3"/>
        <v>101408</v>
      </c>
      <c r="M43" s="4">
        <f t="shared" si="4"/>
        <v>7001</v>
      </c>
      <c r="N43" s="4">
        <f t="shared" si="5"/>
        <v>4</v>
      </c>
      <c r="O43" s="4">
        <v>7001</v>
      </c>
    </row>
    <row r="44" spans="1:15" ht="16.5">
      <c r="A44" s="3">
        <f t="shared" si="6"/>
        <v>101408</v>
      </c>
      <c r="B44" s="12" t="s">
        <v>119</v>
      </c>
      <c r="C44" s="4">
        <f t="shared" si="0"/>
        <v>1</v>
      </c>
      <c r="D44" s="4">
        <v>41</v>
      </c>
      <c r="E44" s="4">
        <f t="shared" si="1"/>
        <v>3</v>
      </c>
      <c r="F44" s="4">
        <f t="shared" si="2"/>
        <v>7</v>
      </c>
      <c r="G44" s="4">
        <v>0</v>
      </c>
      <c r="H44" s="4">
        <v>1000</v>
      </c>
      <c r="I44" s="11" t="s">
        <v>104</v>
      </c>
      <c r="J44" s="3">
        <v>0</v>
      </c>
      <c r="K44" s="3">
        <v>0</v>
      </c>
      <c r="L44" s="3">
        <f t="shared" si="3"/>
        <v>101409</v>
      </c>
      <c r="M44" s="4">
        <f t="shared" si="4"/>
        <v>7001</v>
      </c>
      <c r="N44" s="4">
        <f t="shared" si="5"/>
        <v>4</v>
      </c>
      <c r="O44" s="4">
        <v>7001</v>
      </c>
    </row>
    <row r="45" spans="1:15" ht="16.5">
      <c r="A45" s="3">
        <f t="shared" si="6"/>
        <v>101409</v>
      </c>
      <c r="B45" s="12" t="s">
        <v>119</v>
      </c>
      <c r="C45" s="4">
        <f t="shared" si="0"/>
        <v>1</v>
      </c>
      <c r="D45" s="4">
        <v>42</v>
      </c>
      <c r="E45" s="4">
        <f t="shared" si="1"/>
        <v>3</v>
      </c>
      <c r="F45" s="4">
        <f t="shared" si="2"/>
        <v>8</v>
      </c>
      <c r="G45" s="4">
        <v>0</v>
      </c>
      <c r="H45" s="4">
        <v>1000</v>
      </c>
      <c r="I45" s="11" t="s">
        <v>105</v>
      </c>
      <c r="J45" s="3">
        <v>0</v>
      </c>
      <c r="K45" s="3">
        <v>0</v>
      </c>
      <c r="L45" s="3">
        <f t="shared" si="3"/>
        <v>101410</v>
      </c>
      <c r="M45" s="4">
        <f t="shared" si="4"/>
        <v>7001</v>
      </c>
      <c r="N45" s="4">
        <f t="shared" si="5"/>
        <v>4</v>
      </c>
      <c r="O45" s="4">
        <v>7001</v>
      </c>
    </row>
    <row r="46" spans="1:15" ht="16.5">
      <c r="A46" s="3">
        <f t="shared" si="6"/>
        <v>101410</v>
      </c>
      <c r="B46" s="12" t="s">
        <v>119</v>
      </c>
      <c r="C46" s="4">
        <f t="shared" si="0"/>
        <v>1</v>
      </c>
      <c r="D46" s="4">
        <v>43</v>
      </c>
      <c r="E46" s="4">
        <f t="shared" si="1"/>
        <v>3</v>
      </c>
      <c r="F46" s="4">
        <f t="shared" si="2"/>
        <v>9</v>
      </c>
      <c r="G46" s="4">
        <v>0</v>
      </c>
      <c r="H46" s="4">
        <v>1000</v>
      </c>
      <c r="I46" s="11" t="s">
        <v>106</v>
      </c>
      <c r="J46" s="3">
        <v>0</v>
      </c>
      <c r="K46" s="3">
        <v>0</v>
      </c>
      <c r="L46" s="3">
        <f t="shared" si="3"/>
        <v>101411</v>
      </c>
      <c r="M46" s="4">
        <f t="shared" si="4"/>
        <v>7001</v>
      </c>
      <c r="N46" s="4">
        <f t="shared" si="5"/>
        <v>4</v>
      </c>
      <c r="O46" s="4">
        <v>7001</v>
      </c>
    </row>
    <row r="47" spans="1:15" ht="16.5">
      <c r="A47" s="3">
        <f t="shared" si="6"/>
        <v>101411</v>
      </c>
      <c r="B47" s="12" t="s">
        <v>119</v>
      </c>
      <c r="C47" s="4">
        <f t="shared" si="0"/>
        <v>1</v>
      </c>
      <c r="D47" s="4">
        <v>44</v>
      </c>
      <c r="E47" s="4">
        <f t="shared" si="1"/>
        <v>3</v>
      </c>
      <c r="F47" s="4">
        <f t="shared" si="2"/>
        <v>10</v>
      </c>
      <c r="G47" s="4">
        <v>0</v>
      </c>
      <c r="H47" s="4">
        <v>1000</v>
      </c>
      <c r="I47" s="11" t="s">
        <v>107</v>
      </c>
      <c r="J47" s="3">
        <v>0</v>
      </c>
      <c r="K47" s="3">
        <v>0</v>
      </c>
      <c r="L47" s="3">
        <f t="shared" si="3"/>
        <v>101501</v>
      </c>
      <c r="M47" s="4">
        <f t="shared" si="4"/>
        <v>7001</v>
      </c>
      <c r="N47" s="4">
        <f t="shared" si="5"/>
        <v>4</v>
      </c>
      <c r="O47" s="4">
        <v>7001</v>
      </c>
    </row>
    <row r="48" spans="1:15" ht="16.5">
      <c r="A48" s="3">
        <f t="shared" si="6"/>
        <v>101501</v>
      </c>
      <c r="B48" s="12" t="s">
        <v>119</v>
      </c>
      <c r="C48" s="4">
        <f t="shared" si="0"/>
        <v>1</v>
      </c>
      <c r="D48" s="4">
        <v>45</v>
      </c>
      <c r="E48" s="4">
        <f t="shared" si="1"/>
        <v>4</v>
      </c>
      <c r="F48" s="4">
        <f t="shared" si="2"/>
        <v>0</v>
      </c>
      <c r="G48" s="4">
        <v>0</v>
      </c>
      <c r="H48" s="4">
        <v>2000</v>
      </c>
      <c r="I48" s="11" t="s">
        <v>108</v>
      </c>
      <c r="J48" s="3">
        <v>0</v>
      </c>
      <c r="K48" s="3">
        <v>0</v>
      </c>
      <c r="L48" s="3">
        <f t="shared" si="3"/>
        <v>101502</v>
      </c>
      <c r="M48" s="4">
        <f t="shared" si="4"/>
        <v>7001</v>
      </c>
      <c r="N48" s="4">
        <f t="shared" si="5"/>
        <v>5</v>
      </c>
      <c r="O48" s="4">
        <v>7001</v>
      </c>
    </row>
    <row r="49" spans="1:15" ht="16.5">
      <c r="A49" s="3">
        <f t="shared" si="6"/>
        <v>101502</v>
      </c>
      <c r="B49" s="12" t="s">
        <v>119</v>
      </c>
      <c r="C49" s="4">
        <f t="shared" si="0"/>
        <v>1</v>
      </c>
      <c r="D49" s="4">
        <v>46</v>
      </c>
      <c r="E49" s="4">
        <f t="shared" si="1"/>
        <v>4</v>
      </c>
      <c r="F49" s="4">
        <f t="shared" si="2"/>
        <v>1</v>
      </c>
      <c r="G49" s="4">
        <v>0</v>
      </c>
      <c r="H49" s="4">
        <v>2000</v>
      </c>
      <c r="I49" s="11" t="s">
        <v>109</v>
      </c>
      <c r="J49" s="3">
        <v>0</v>
      </c>
      <c r="K49" s="3">
        <v>0</v>
      </c>
      <c r="L49" s="3">
        <f t="shared" si="3"/>
        <v>101503</v>
      </c>
      <c r="M49" s="4">
        <f t="shared" si="4"/>
        <v>7001</v>
      </c>
      <c r="N49" s="4">
        <f t="shared" si="5"/>
        <v>5</v>
      </c>
      <c r="O49" s="4">
        <v>7001</v>
      </c>
    </row>
    <row r="50" spans="1:15" ht="16.5">
      <c r="A50" s="3">
        <f t="shared" si="6"/>
        <v>101503</v>
      </c>
      <c r="B50" s="12" t="s">
        <v>119</v>
      </c>
      <c r="C50" s="4">
        <f t="shared" si="0"/>
        <v>1</v>
      </c>
      <c r="D50" s="4">
        <v>47</v>
      </c>
      <c r="E50" s="4">
        <f t="shared" si="1"/>
        <v>4</v>
      </c>
      <c r="F50" s="4">
        <f t="shared" si="2"/>
        <v>2</v>
      </c>
      <c r="G50" s="4">
        <v>0</v>
      </c>
      <c r="H50" s="4">
        <v>2000</v>
      </c>
      <c r="I50" s="11" t="s">
        <v>110</v>
      </c>
      <c r="J50" s="3">
        <v>0</v>
      </c>
      <c r="K50" s="3">
        <v>0</v>
      </c>
      <c r="L50" s="3">
        <f t="shared" si="3"/>
        <v>101504</v>
      </c>
      <c r="M50" s="4">
        <f t="shared" si="4"/>
        <v>7001</v>
      </c>
      <c r="N50" s="4">
        <f t="shared" si="5"/>
        <v>5</v>
      </c>
      <c r="O50" s="4">
        <v>7001</v>
      </c>
    </row>
    <row r="51" spans="1:15" ht="16.5">
      <c r="A51" s="3">
        <f t="shared" si="6"/>
        <v>101504</v>
      </c>
      <c r="B51" s="12" t="s">
        <v>119</v>
      </c>
      <c r="C51" s="4">
        <f t="shared" si="0"/>
        <v>1</v>
      </c>
      <c r="D51" s="4">
        <v>48</v>
      </c>
      <c r="E51" s="4">
        <f t="shared" si="1"/>
        <v>4</v>
      </c>
      <c r="F51" s="4">
        <f t="shared" si="2"/>
        <v>3</v>
      </c>
      <c r="G51" s="4">
        <v>0</v>
      </c>
      <c r="H51" s="4">
        <v>2000</v>
      </c>
      <c r="I51" s="11" t="s">
        <v>111</v>
      </c>
      <c r="J51" s="3">
        <v>0</v>
      </c>
      <c r="K51" s="3">
        <v>0</v>
      </c>
      <c r="L51" s="3">
        <f t="shared" si="3"/>
        <v>101505</v>
      </c>
      <c r="M51" s="4">
        <f t="shared" si="4"/>
        <v>7001</v>
      </c>
      <c r="N51" s="4">
        <f t="shared" si="5"/>
        <v>5</v>
      </c>
      <c r="O51" s="4">
        <v>7001</v>
      </c>
    </row>
    <row r="52" spans="1:15" ht="16.5">
      <c r="A52" s="3">
        <f t="shared" si="6"/>
        <v>101505</v>
      </c>
      <c r="B52" s="12" t="s">
        <v>119</v>
      </c>
      <c r="C52" s="4">
        <f t="shared" si="0"/>
        <v>1</v>
      </c>
      <c r="D52" s="4">
        <v>49</v>
      </c>
      <c r="E52" s="4">
        <f t="shared" si="1"/>
        <v>4</v>
      </c>
      <c r="F52" s="4">
        <f t="shared" si="2"/>
        <v>4</v>
      </c>
      <c r="G52" s="4">
        <v>0</v>
      </c>
      <c r="H52" s="4">
        <v>2000</v>
      </c>
      <c r="I52" s="11" t="s">
        <v>112</v>
      </c>
      <c r="J52" s="3">
        <v>0</v>
      </c>
      <c r="K52" s="3">
        <v>0</v>
      </c>
      <c r="L52" s="3">
        <f t="shared" si="3"/>
        <v>101506</v>
      </c>
      <c r="M52" s="4">
        <f t="shared" si="4"/>
        <v>7001</v>
      </c>
      <c r="N52" s="4">
        <f t="shared" si="5"/>
        <v>5</v>
      </c>
      <c r="O52" s="4">
        <v>7001</v>
      </c>
    </row>
    <row r="53" spans="1:15" ht="16.5">
      <c r="A53" s="3">
        <f t="shared" si="6"/>
        <v>101506</v>
      </c>
      <c r="B53" s="12" t="s">
        <v>119</v>
      </c>
      <c r="C53" s="4">
        <f t="shared" si="0"/>
        <v>1</v>
      </c>
      <c r="D53" s="4">
        <v>50</v>
      </c>
      <c r="E53" s="4">
        <f t="shared" si="1"/>
        <v>4</v>
      </c>
      <c r="F53" s="4">
        <f t="shared" si="2"/>
        <v>5</v>
      </c>
      <c r="G53" s="4">
        <v>0</v>
      </c>
      <c r="H53" s="4">
        <v>2000</v>
      </c>
      <c r="I53" s="11" t="s">
        <v>113</v>
      </c>
      <c r="J53" s="3">
        <v>0</v>
      </c>
      <c r="K53" s="3">
        <v>0</v>
      </c>
      <c r="L53" s="3">
        <f t="shared" si="3"/>
        <v>101507</v>
      </c>
      <c r="M53" s="4">
        <f t="shared" si="4"/>
        <v>7001</v>
      </c>
      <c r="N53" s="4">
        <f t="shared" si="5"/>
        <v>5</v>
      </c>
      <c r="O53" s="4">
        <v>7001</v>
      </c>
    </row>
    <row r="54" spans="1:15" ht="16.5">
      <c r="A54" s="3">
        <f t="shared" si="6"/>
        <v>101507</v>
      </c>
      <c r="B54" s="12" t="s">
        <v>119</v>
      </c>
      <c r="C54" s="4">
        <f t="shared" si="0"/>
        <v>1</v>
      </c>
      <c r="D54" s="4">
        <v>51</v>
      </c>
      <c r="E54" s="4">
        <f t="shared" si="1"/>
        <v>4</v>
      </c>
      <c r="F54" s="4">
        <f t="shared" si="2"/>
        <v>6</v>
      </c>
      <c r="G54" s="4">
        <v>0</v>
      </c>
      <c r="H54" s="4">
        <v>2000</v>
      </c>
      <c r="I54" s="11" t="s">
        <v>114</v>
      </c>
      <c r="J54" s="3">
        <v>0</v>
      </c>
      <c r="K54" s="3">
        <v>0</v>
      </c>
      <c r="L54" s="3">
        <f t="shared" si="3"/>
        <v>101508</v>
      </c>
      <c r="M54" s="4">
        <f t="shared" si="4"/>
        <v>7001</v>
      </c>
      <c r="N54" s="4">
        <f t="shared" si="5"/>
        <v>5</v>
      </c>
      <c r="O54" s="4">
        <v>7001</v>
      </c>
    </row>
    <row r="55" spans="1:15" ht="16.5">
      <c r="A55" s="3">
        <f t="shared" si="6"/>
        <v>101508</v>
      </c>
      <c r="B55" s="12" t="s">
        <v>119</v>
      </c>
      <c r="C55" s="4">
        <f t="shared" si="0"/>
        <v>1</v>
      </c>
      <c r="D55" s="4">
        <v>52</v>
      </c>
      <c r="E55" s="4">
        <f t="shared" si="1"/>
        <v>4</v>
      </c>
      <c r="F55" s="4">
        <f t="shared" si="2"/>
        <v>7</v>
      </c>
      <c r="G55" s="4">
        <v>0</v>
      </c>
      <c r="H55" s="4">
        <v>2000</v>
      </c>
      <c r="I55" s="11" t="s">
        <v>115</v>
      </c>
      <c r="J55" s="3">
        <v>0</v>
      </c>
      <c r="K55" s="3">
        <v>0</v>
      </c>
      <c r="L55" s="3">
        <f t="shared" si="3"/>
        <v>101509</v>
      </c>
      <c r="M55" s="4">
        <f t="shared" si="4"/>
        <v>7001</v>
      </c>
      <c r="N55" s="4">
        <f t="shared" si="5"/>
        <v>5</v>
      </c>
      <c r="O55" s="4">
        <v>7001</v>
      </c>
    </row>
    <row r="56" spans="1:15" ht="16.5">
      <c r="A56" s="3">
        <f t="shared" si="6"/>
        <v>101509</v>
      </c>
      <c r="B56" s="12" t="s">
        <v>119</v>
      </c>
      <c r="C56" s="4">
        <f t="shared" si="0"/>
        <v>1</v>
      </c>
      <c r="D56" s="4">
        <v>53</v>
      </c>
      <c r="E56" s="4">
        <f t="shared" si="1"/>
        <v>4</v>
      </c>
      <c r="F56" s="4">
        <f t="shared" si="2"/>
        <v>8</v>
      </c>
      <c r="G56" s="4">
        <v>0</v>
      </c>
      <c r="H56" s="4">
        <v>2000</v>
      </c>
      <c r="I56" s="11" t="s">
        <v>116</v>
      </c>
      <c r="J56" s="3">
        <v>0</v>
      </c>
      <c r="K56" s="3">
        <v>0</v>
      </c>
      <c r="L56" s="3">
        <f t="shared" si="3"/>
        <v>101510</v>
      </c>
      <c r="M56" s="4">
        <f t="shared" si="4"/>
        <v>7001</v>
      </c>
      <c r="N56" s="4">
        <f t="shared" si="5"/>
        <v>5</v>
      </c>
      <c r="O56" s="4">
        <v>7001</v>
      </c>
    </row>
    <row r="57" spans="1:15" ht="16.5">
      <c r="A57" s="3">
        <f t="shared" si="6"/>
        <v>101510</v>
      </c>
      <c r="B57" s="12" t="s">
        <v>119</v>
      </c>
      <c r="C57" s="4">
        <f t="shared" si="0"/>
        <v>1</v>
      </c>
      <c r="D57" s="4">
        <v>54</v>
      </c>
      <c r="E57" s="4">
        <f t="shared" si="1"/>
        <v>4</v>
      </c>
      <c r="F57" s="4">
        <f t="shared" si="2"/>
        <v>9</v>
      </c>
      <c r="G57" s="4">
        <v>0</v>
      </c>
      <c r="H57" s="4">
        <v>2000</v>
      </c>
      <c r="I57" s="11" t="s">
        <v>117</v>
      </c>
      <c r="J57" s="3">
        <v>0</v>
      </c>
      <c r="K57" s="3">
        <v>0</v>
      </c>
      <c r="L57" s="3">
        <f t="shared" si="3"/>
        <v>101511</v>
      </c>
      <c r="M57" s="4">
        <f t="shared" si="4"/>
        <v>7001</v>
      </c>
      <c r="N57" s="4">
        <f t="shared" si="5"/>
        <v>5</v>
      </c>
      <c r="O57" s="4">
        <v>7001</v>
      </c>
    </row>
    <row r="58" spans="1:15" ht="16.5">
      <c r="A58" s="3">
        <f t="shared" si="6"/>
        <v>101511</v>
      </c>
      <c r="B58" s="12" t="s">
        <v>119</v>
      </c>
      <c r="C58" s="4">
        <f t="shared" si="0"/>
        <v>1</v>
      </c>
      <c r="D58" s="4">
        <v>55</v>
      </c>
      <c r="E58" s="4">
        <f t="shared" si="1"/>
        <v>4</v>
      </c>
      <c r="F58" s="4">
        <f t="shared" si="2"/>
        <v>10</v>
      </c>
      <c r="G58" s="4">
        <v>0</v>
      </c>
      <c r="H58" s="4">
        <v>2000</v>
      </c>
      <c r="I58" s="11" t="s">
        <v>118</v>
      </c>
      <c r="J58" s="3">
        <v>0</v>
      </c>
      <c r="K58" s="3">
        <v>0</v>
      </c>
      <c r="L58" s="3">
        <f t="shared" si="3"/>
        <v>0</v>
      </c>
      <c r="M58" s="4">
        <f t="shared" si="4"/>
        <v>7001</v>
      </c>
      <c r="N58" s="4">
        <f t="shared" si="5"/>
        <v>5</v>
      </c>
      <c r="O58" s="4">
        <v>7001</v>
      </c>
    </row>
    <row r="59" spans="1:15" ht="16.5">
      <c r="A59" s="3">
        <f>A4+1000</f>
        <v>102101</v>
      </c>
      <c r="B59" s="12" t="s">
        <v>120</v>
      </c>
      <c r="C59" s="4">
        <f t="shared" si="0"/>
        <v>2</v>
      </c>
      <c r="D59" s="4">
        <f>D4</f>
        <v>1</v>
      </c>
      <c r="E59" s="4">
        <f t="shared" si="1"/>
        <v>0</v>
      </c>
      <c r="F59" s="4">
        <f t="shared" si="2"/>
        <v>0</v>
      </c>
      <c r="G59" s="4">
        <v>0</v>
      </c>
      <c r="H59" s="4">
        <v>200</v>
      </c>
      <c r="I59" s="11" t="s">
        <v>64</v>
      </c>
      <c r="J59" s="3">
        <v>0</v>
      </c>
      <c r="K59" s="3">
        <v>0</v>
      </c>
      <c r="L59" s="3">
        <f t="shared" si="3"/>
        <v>102102</v>
      </c>
      <c r="M59" s="4">
        <f t="shared" si="4"/>
        <v>7002</v>
      </c>
      <c r="N59" s="4">
        <f t="shared" si="5"/>
        <v>1</v>
      </c>
      <c r="O59" s="4">
        <v>7002</v>
      </c>
    </row>
    <row r="60" spans="1:15" ht="16.5">
      <c r="A60" s="3">
        <f t="shared" ref="A60:A123" si="7">A5+1000</f>
        <v>102102</v>
      </c>
      <c r="B60" s="12" t="s">
        <v>120</v>
      </c>
      <c r="C60" s="4">
        <f t="shared" si="0"/>
        <v>2</v>
      </c>
      <c r="D60" s="4">
        <f t="shared" ref="D60:D123" si="8">D5</f>
        <v>2</v>
      </c>
      <c r="E60" s="4">
        <f t="shared" si="1"/>
        <v>0</v>
      </c>
      <c r="F60" s="4">
        <f t="shared" si="2"/>
        <v>1</v>
      </c>
      <c r="G60" s="4">
        <v>0</v>
      </c>
      <c r="H60" s="4">
        <v>200</v>
      </c>
      <c r="I60" s="11" t="s">
        <v>65</v>
      </c>
      <c r="J60" s="3">
        <v>0</v>
      </c>
      <c r="K60" s="3">
        <v>0</v>
      </c>
      <c r="L60" s="3">
        <f t="shared" si="3"/>
        <v>102103</v>
      </c>
      <c r="M60" s="4">
        <f t="shared" si="4"/>
        <v>7002</v>
      </c>
      <c r="N60" s="4">
        <f t="shared" si="5"/>
        <v>1</v>
      </c>
      <c r="O60" s="4">
        <v>7002</v>
      </c>
    </row>
    <row r="61" spans="1:15" ht="16.5">
      <c r="A61" s="3">
        <f t="shared" si="7"/>
        <v>102103</v>
      </c>
      <c r="B61" s="12" t="s">
        <v>120</v>
      </c>
      <c r="C61" s="4">
        <f t="shared" si="0"/>
        <v>2</v>
      </c>
      <c r="D61" s="4">
        <f t="shared" si="8"/>
        <v>3</v>
      </c>
      <c r="E61" s="4">
        <f t="shared" si="1"/>
        <v>0</v>
      </c>
      <c r="F61" s="4">
        <f t="shared" si="2"/>
        <v>2</v>
      </c>
      <c r="G61" s="4">
        <v>0</v>
      </c>
      <c r="H61" s="4">
        <v>200</v>
      </c>
      <c r="I61" s="11" t="s">
        <v>66</v>
      </c>
      <c r="J61" s="3">
        <v>0</v>
      </c>
      <c r="K61" s="3">
        <v>0</v>
      </c>
      <c r="L61" s="3">
        <f t="shared" si="3"/>
        <v>102104</v>
      </c>
      <c r="M61" s="4">
        <f t="shared" si="4"/>
        <v>7002</v>
      </c>
      <c r="N61" s="4">
        <f t="shared" si="5"/>
        <v>1</v>
      </c>
      <c r="O61" s="4">
        <v>7002</v>
      </c>
    </row>
    <row r="62" spans="1:15" ht="16.5">
      <c r="A62" s="3">
        <f t="shared" si="7"/>
        <v>102104</v>
      </c>
      <c r="B62" s="12" t="s">
        <v>120</v>
      </c>
      <c r="C62" s="4">
        <f t="shared" si="0"/>
        <v>2</v>
      </c>
      <c r="D62" s="4">
        <f t="shared" si="8"/>
        <v>4</v>
      </c>
      <c r="E62" s="4">
        <f t="shared" si="1"/>
        <v>0</v>
      </c>
      <c r="F62" s="4">
        <f t="shared" si="2"/>
        <v>3</v>
      </c>
      <c r="G62" s="4">
        <v>0</v>
      </c>
      <c r="H62" s="4">
        <v>200</v>
      </c>
      <c r="I62" s="11" t="s">
        <v>67</v>
      </c>
      <c r="J62" s="3">
        <v>0</v>
      </c>
      <c r="K62" s="3">
        <v>0</v>
      </c>
      <c r="L62" s="3">
        <f t="shared" si="3"/>
        <v>102105</v>
      </c>
      <c r="M62" s="4">
        <f t="shared" si="4"/>
        <v>7002</v>
      </c>
      <c r="N62" s="4">
        <f t="shared" si="5"/>
        <v>1</v>
      </c>
      <c r="O62" s="4">
        <v>7002</v>
      </c>
    </row>
    <row r="63" spans="1:15" ht="16.5">
      <c r="A63" s="3">
        <f t="shared" si="7"/>
        <v>102105</v>
      </c>
      <c r="B63" s="12" t="s">
        <v>120</v>
      </c>
      <c r="C63" s="4">
        <f t="shared" si="0"/>
        <v>2</v>
      </c>
      <c r="D63" s="4">
        <f t="shared" si="8"/>
        <v>5</v>
      </c>
      <c r="E63" s="4">
        <f t="shared" si="1"/>
        <v>0</v>
      </c>
      <c r="F63" s="4">
        <f t="shared" si="2"/>
        <v>4</v>
      </c>
      <c r="G63" s="4">
        <v>0</v>
      </c>
      <c r="H63" s="4">
        <v>200</v>
      </c>
      <c r="I63" s="11" t="s">
        <v>68</v>
      </c>
      <c r="J63" s="3">
        <v>0</v>
      </c>
      <c r="K63" s="3">
        <v>0</v>
      </c>
      <c r="L63" s="3">
        <f t="shared" si="3"/>
        <v>102106</v>
      </c>
      <c r="M63" s="4">
        <f t="shared" si="4"/>
        <v>7002</v>
      </c>
      <c r="N63" s="4">
        <f t="shared" si="5"/>
        <v>1</v>
      </c>
      <c r="O63" s="4">
        <v>7002</v>
      </c>
    </row>
    <row r="64" spans="1:15" ht="16.5">
      <c r="A64" s="3">
        <f t="shared" si="7"/>
        <v>102106</v>
      </c>
      <c r="B64" s="12" t="s">
        <v>120</v>
      </c>
      <c r="C64" s="4">
        <f t="shared" si="0"/>
        <v>2</v>
      </c>
      <c r="D64" s="4">
        <f t="shared" si="8"/>
        <v>6</v>
      </c>
      <c r="E64" s="4">
        <f t="shared" si="1"/>
        <v>0</v>
      </c>
      <c r="F64" s="4">
        <f t="shared" si="2"/>
        <v>5</v>
      </c>
      <c r="G64" s="4">
        <v>0</v>
      </c>
      <c r="H64" s="4">
        <v>200</v>
      </c>
      <c r="I64" s="11" t="s">
        <v>69</v>
      </c>
      <c r="J64" s="3">
        <v>0</v>
      </c>
      <c r="K64" s="3">
        <v>0</v>
      </c>
      <c r="L64" s="3">
        <f t="shared" si="3"/>
        <v>102107</v>
      </c>
      <c r="M64" s="4">
        <f t="shared" si="4"/>
        <v>7002</v>
      </c>
      <c r="N64" s="4">
        <f t="shared" si="5"/>
        <v>1</v>
      </c>
      <c r="O64" s="4">
        <v>7002</v>
      </c>
    </row>
    <row r="65" spans="1:15" ht="16.5">
      <c r="A65" s="3">
        <f t="shared" si="7"/>
        <v>102107</v>
      </c>
      <c r="B65" s="12" t="s">
        <v>120</v>
      </c>
      <c r="C65" s="4">
        <f t="shared" si="0"/>
        <v>2</v>
      </c>
      <c r="D65" s="4">
        <f t="shared" si="8"/>
        <v>7</v>
      </c>
      <c r="E65" s="4">
        <f t="shared" si="1"/>
        <v>0</v>
      </c>
      <c r="F65" s="4">
        <f t="shared" si="2"/>
        <v>6</v>
      </c>
      <c r="G65" s="4">
        <v>0</v>
      </c>
      <c r="H65" s="4">
        <v>200</v>
      </c>
      <c r="I65" s="11" t="s">
        <v>70</v>
      </c>
      <c r="J65" s="3">
        <v>0</v>
      </c>
      <c r="K65" s="3">
        <v>0</v>
      </c>
      <c r="L65" s="3">
        <f t="shared" si="3"/>
        <v>102108</v>
      </c>
      <c r="M65" s="4">
        <f t="shared" si="4"/>
        <v>7002</v>
      </c>
      <c r="N65" s="4">
        <f t="shared" si="5"/>
        <v>1</v>
      </c>
      <c r="O65" s="4">
        <v>7002</v>
      </c>
    </row>
    <row r="66" spans="1:15" ht="16.5">
      <c r="A66" s="3">
        <f t="shared" si="7"/>
        <v>102108</v>
      </c>
      <c r="B66" s="12" t="s">
        <v>120</v>
      </c>
      <c r="C66" s="4">
        <f t="shared" si="0"/>
        <v>2</v>
      </c>
      <c r="D66" s="4">
        <f t="shared" si="8"/>
        <v>8</v>
      </c>
      <c r="E66" s="4">
        <f t="shared" si="1"/>
        <v>0</v>
      </c>
      <c r="F66" s="4">
        <f t="shared" si="2"/>
        <v>7</v>
      </c>
      <c r="G66" s="4">
        <v>0</v>
      </c>
      <c r="H66" s="4">
        <v>200</v>
      </c>
      <c r="I66" s="11" t="s">
        <v>71</v>
      </c>
      <c r="J66" s="3">
        <v>0</v>
      </c>
      <c r="K66" s="3">
        <v>0</v>
      </c>
      <c r="L66" s="3">
        <f t="shared" si="3"/>
        <v>102109</v>
      </c>
      <c r="M66" s="4">
        <f t="shared" si="4"/>
        <v>7002</v>
      </c>
      <c r="N66" s="4">
        <f t="shared" si="5"/>
        <v>1</v>
      </c>
      <c r="O66" s="4">
        <v>7002</v>
      </c>
    </row>
    <row r="67" spans="1:15" ht="16.5">
      <c r="A67" s="3">
        <f t="shared" si="7"/>
        <v>102109</v>
      </c>
      <c r="B67" s="12" t="s">
        <v>120</v>
      </c>
      <c r="C67" s="4">
        <f t="shared" si="0"/>
        <v>2</v>
      </c>
      <c r="D67" s="4">
        <f t="shared" si="8"/>
        <v>9</v>
      </c>
      <c r="E67" s="4">
        <f t="shared" si="1"/>
        <v>0</v>
      </c>
      <c r="F67" s="4">
        <f t="shared" si="2"/>
        <v>8</v>
      </c>
      <c r="G67" s="4">
        <v>0</v>
      </c>
      <c r="H67" s="4">
        <v>200</v>
      </c>
      <c r="I67" s="11" t="s">
        <v>72</v>
      </c>
      <c r="J67" s="3">
        <v>0</v>
      </c>
      <c r="K67" s="3">
        <v>0</v>
      </c>
      <c r="L67" s="3">
        <f t="shared" si="3"/>
        <v>102110</v>
      </c>
      <c r="M67" s="4">
        <f t="shared" si="4"/>
        <v>7002</v>
      </c>
      <c r="N67" s="4">
        <f t="shared" si="5"/>
        <v>1</v>
      </c>
      <c r="O67" s="4">
        <v>7002</v>
      </c>
    </row>
    <row r="68" spans="1:15" ht="16.5">
      <c r="A68" s="3">
        <f t="shared" si="7"/>
        <v>102110</v>
      </c>
      <c r="B68" s="12" t="s">
        <v>120</v>
      </c>
      <c r="C68" s="4">
        <f t="shared" si="0"/>
        <v>2</v>
      </c>
      <c r="D68" s="4">
        <f t="shared" si="8"/>
        <v>10</v>
      </c>
      <c r="E68" s="4">
        <f t="shared" si="1"/>
        <v>0</v>
      </c>
      <c r="F68" s="4">
        <f t="shared" si="2"/>
        <v>9</v>
      </c>
      <c r="G68" s="4">
        <v>0</v>
      </c>
      <c r="H68" s="4">
        <v>200</v>
      </c>
      <c r="I68" s="11" t="s">
        <v>73</v>
      </c>
      <c r="J68" s="3">
        <v>0</v>
      </c>
      <c r="K68" s="3">
        <v>0</v>
      </c>
      <c r="L68" s="3">
        <f t="shared" si="3"/>
        <v>102111</v>
      </c>
      <c r="M68" s="4">
        <f t="shared" si="4"/>
        <v>7002</v>
      </c>
      <c r="N68" s="4">
        <f t="shared" si="5"/>
        <v>1</v>
      </c>
      <c r="O68" s="4">
        <v>7002</v>
      </c>
    </row>
    <row r="69" spans="1:15" ht="16.5">
      <c r="A69" s="3">
        <f t="shared" si="7"/>
        <v>102111</v>
      </c>
      <c r="B69" s="12" t="s">
        <v>120</v>
      </c>
      <c r="C69" s="4">
        <f t="shared" ref="C69:C132" si="9">MID(A69,2,2)*1</f>
        <v>2</v>
      </c>
      <c r="D69" s="4">
        <f t="shared" si="8"/>
        <v>11</v>
      </c>
      <c r="E69" s="4">
        <f t="shared" ref="E69:E132" si="10">MID(A69,4,1)-1</f>
        <v>0</v>
      </c>
      <c r="F69" s="4">
        <f t="shared" ref="F69:F132" si="11">RIGHT(A69,2)-1</f>
        <v>10</v>
      </c>
      <c r="G69" s="4">
        <v>0</v>
      </c>
      <c r="H69" s="4">
        <v>200</v>
      </c>
      <c r="I69" s="11" t="s">
        <v>74</v>
      </c>
      <c r="J69" s="3">
        <v>0</v>
      </c>
      <c r="K69" s="3">
        <v>0</v>
      </c>
      <c r="L69" s="3">
        <f t="shared" ref="L69:L132" si="12">IF(RIGHT(A69,3)*1=511,0,A70)</f>
        <v>102201</v>
      </c>
      <c r="M69" s="4">
        <f t="shared" ref="M69:M132" si="13">7000+MID(A69,2,2)</f>
        <v>7002</v>
      </c>
      <c r="N69" s="4">
        <f t="shared" ref="N69:N132" si="14">E69+1</f>
        <v>1</v>
      </c>
      <c r="O69" s="4">
        <v>7002</v>
      </c>
    </row>
    <row r="70" spans="1:15" ht="16.5">
      <c r="A70" s="3">
        <f t="shared" si="7"/>
        <v>102201</v>
      </c>
      <c r="B70" s="12" t="s">
        <v>120</v>
      </c>
      <c r="C70" s="4">
        <f t="shared" si="9"/>
        <v>2</v>
      </c>
      <c r="D70" s="4">
        <f t="shared" si="8"/>
        <v>12</v>
      </c>
      <c r="E70" s="4">
        <f t="shared" si="10"/>
        <v>1</v>
      </c>
      <c r="F70" s="4">
        <f t="shared" si="11"/>
        <v>0</v>
      </c>
      <c r="G70" s="4">
        <v>0</v>
      </c>
      <c r="H70" s="4">
        <v>300</v>
      </c>
      <c r="I70" s="11" t="s">
        <v>75</v>
      </c>
      <c r="J70" s="3">
        <v>0</v>
      </c>
      <c r="K70" s="3">
        <v>0</v>
      </c>
      <c r="L70" s="3">
        <f t="shared" si="12"/>
        <v>102202</v>
      </c>
      <c r="M70" s="4">
        <f t="shared" si="13"/>
        <v>7002</v>
      </c>
      <c r="N70" s="4">
        <f t="shared" si="14"/>
        <v>2</v>
      </c>
      <c r="O70" s="4">
        <v>7002</v>
      </c>
    </row>
    <row r="71" spans="1:15" ht="16.5">
      <c r="A71" s="3">
        <f t="shared" si="7"/>
        <v>102202</v>
      </c>
      <c r="B71" s="12" t="s">
        <v>120</v>
      </c>
      <c r="C71" s="4">
        <f t="shared" si="9"/>
        <v>2</v>
      </c>
      <c r="D71" s="4">
        <f t="shared" si="8"/>
        <v>13</v>
      </c>
      <c r="E71" s="4">
        <f t="shared" si="10"/>
        <v>1</v>
      </c>
      <c r="F71" s="4">
        <f t="shared" si="11"/>
        <v>1</v>
      </c>
      <c r="G71" s="4">
        <v>0</v>
      </c>
      <c r="H71" s="4">
        <v>300</v>
      </c>
      <c r="I71" s="11" t="s">
        <v>76</v>
      </c>
      <c r="J71" s="3">
        <v>0</v>
      </c>
      <c r="K71" s="3">
        <v>0</v>
      </c>
      <c r="L71" s="3">
        <f t="shared" si="12"/>
        <v>102203</v>
      </c>
      <c r="M71" s="4">
        <f t="shared" si="13"/>
        <v>7002</v>
      </c>
      <c r="N71" s="4">
        <f t="shared" si="14"/>
        <v>2</v>
      </c>
      <c r="O71" s="4">
        <v>7002</v>
      </c>
    </row>
    <row r="72" spans="1:15" ht="16.5">
      <c r="A72" s="3">
        <f t="shared" si="7"/>
        <v>102203</v>
      </c>
      <c r="B72" s="12" t="s">
        <v>120</v>
      </c>
      <c r="C72" s="4">
        <f t="shared" si="9"/>
        <v>2</v>
      </c>
      <c r="D72" s="4">
        <f t="shared" si="8"/>
        <v>14</v>
      </c>
      <c r="E72" s="4">
        <f t="shared" si="10"/>
        <v>1</v>
      </c>
      <c r="F72" s="4">
        <f t="shared" si="11"/>
        <v>2</v>
      </c>
      <c r="G72" s="4">
        <v>0</v>
      </c>
      <c r="H72" s="4">
        <v>300</v>
      </c>
      <c r="I72" s="11" t="s">
        <v>77</v>
      </c>
      <c r="J72" s="3">
        <v>0</v>
      </c>
      <c r="K72" s="3">
        <v>0</v>
      </c>
      <c r="L72" s="3">
        <f t="shared" si="12"/>
        <v>102204</v>
      </c>
      <c r="M72" s="4">
        <f t="shared" si="13"/>
        <v>7002</v>
      </c>
      <c r="N72" s="4">
        <f t="shared" si="14"/>
        <v>2</v>
      </c>
      <c r="O72" s="4">
        <v>7002</v>
      </c>
    </row>
    <row r="73" spans="1:15" ht="16.5">
      <c r="A73" s="3">
        <f t="shared" si="7"/>
        <v>102204</v>
      </c>
      <c r="B73" s="12" t="s">
        <v>120</v>
      </c>
      <c r="C73" s="4">
        <f t="shared" si="9"/>
        <v>2</v>
      </c>
      <c r="D73" s="4">
        <f t="shared" si="8"/>
        <v>15</v>
      </c>
      <c r="E73" s="4">
        <f t="shared" si="10"/>
        <v>1</v>
      </c>
      <c r="F73" s="4">
        <f t="shared" si="11"/>
        <v>3</v>
      </c>
      <c r="G73" s="4">
        <v>0</v>
      </c>
      <c r="H73" s="4">
        <v>300</v>
      </c>
      <c r="I73" s="11" t="s">
        <v>78</v>
      </c>
      <c r="J73" s="3">
        <v>0</v>
      </c>
      <c r="K73" s="3">
        <v>0</v>
      </c>
      <c r="L73" s="3">
        <f t="shared" si="12"/>
        <v>102205</v>
      </c>
      <c r="M73" s="4">
        <f t="shared" si="13"/>
        <v>7002</v>
      </c>
      <c r="N73" s="4">
        <f t="shared" si="14"/>
        <v>2</v>
      </c>
      <c r="O73" s="4">
        <v>7002</v>
      </c>
    </row>
    <row r="74" spans="1:15" ht="16.5">
      <c r="A74" s="3">
        <f t="shared" si="7"/>
        <v>102205</v>
      </c>
      <c r="B74" s="12" t="s">
        <v>120</v>
      </c>
      <c r="C74" s="4">
        <f t="shared" si="9"/>
        <v>2</v>
      </c>
      <c r="D74" s="4">
        <f t="shared" si="8"/>
        <v>16</v>
      </c>
      <c r="E74" s="4">
        <f t="shared" si="10"/>
        <v>1</v>
      </c>
      <c r="F74" s="4">
        <f t="shared" si="11"/>
        <v>4</v>
      </c>
      <c r="G74" s="4">
        <v>0</v>
      </c>
      <c r="H74" s="4">
        <v>300</v>
      </c>
      <c r="I74" s="11" t="s">
        <v>79</v>
      </c>
      <c r="J74" s="3">
        <v>0</v>
      </c>
      <c r="K74" s="3">
        <v>0</v>
      </c>
      <c r="L74" s="3">
        <f t="shared" si="12"/>
        <v>102206</v>
      </c>
      <c r="M74" s="4">
        <f t="shared" si="13"/>
        <v>7002</v>
      </c>
      <c r="N74" s="4">
        <f t="shared" si="14"/>
        <v>2</v>
      </c>
      <c r="O74" s="4">
        <v>7002</v>
      </c>
    </row>
    <row r="75" spans="1:15" ht="16.5">
      <c r="A75" s="3">
        <f t="shared" si="7"/>
        <v>102206</v>
      </c>
      <c r="B75" s="12" t="s">
        <v>120</v>
      </c>
      <c r="C75" s="4">
        <f t="shared" si="9"/>
        <v>2</v>
      </c>
      <c r="D75" s="4">
        <f t="shared" si="8"/>
        <v>17</v>
      </c>
      <c r="E75" s="4">
        <f t="shared" si="10"/>
        <v>1</v>
      </c>
      <c r="F75" s="4">
        <f t="shared" si="11"/>
        <v>5</v>
      </c>
      <c r="G75" s="4">
        <v>0</v>
      </c>
      <c r="H75" s="4">
        <v>300</v>
      </c>
      <c r="I75" s="11" t="s">
        <v>80</v>
      </c>
      <c r="J75" s="3">
        <v>0</v>
      </c>
      <c r="K75" s="3">
        <v>0</v>
      </c>
      <c r="L75" s="3">
        <f t="shared" si="12"/>
        <v>102207</v>
      </c>
      <c r="M75" s="4">
        <f t="shared" si="13"/>
        <v>7002</v>
      </c>
      <c r="N75" s="4">
        <f t="shared" si="14"/>
        <v>2</v>
      </c>
      <c r="O75" s="4">
        <v>7002</v>
      </c>
    </row>
    <row r="76" spans="1:15" ht="16.5">
      <c r="A76" s="3">
        <f t="shared" si="7"/>
        <v>102207</v>
      </c>
      <c r="B76" s="12" t="s">
        <v>120</v>
      </c>
      <c r="C76" s="4">
        <f t="shared" si="9"/>
        <v>2</v>
      </c>
      <c r="D76" s="4">
        <f t="shared" si="8"/>
        <v>18</v>
      </c>
      <c r="E76" s="4">
        <f t="shared" si="10"/>
        <v>1</v>
      </c>
      <c r="F76" s="4">
        <f t="shared" si="11"/>
        <v>6</v>
      </c>
      <c r="G76" s="4">
        <v>0</v>
      </c>
      <c r="H76" s="4">
        <v>300</v>
      </c>
      <c r="I76" s="11" t="s">
        <v>81</v>
      </c>
      <c r="J76" s="3">
        <v>0</v>
      </c>
      <c r="K76" s="3">
        <v>0</v>
      </c>
      <c r="L76" s="3">
        <f t="shared" si="12"/>
        <v>102208</v>
      </c>
      <c r="M76" s="4">
        <f t="shared" si="13"/>
        <v>7002</v>
      </c>
      <c r="N76" s="4">
        <f t="shared" si="14"/>
        <v>2</v>
      </c>
      <c r="O76" s="4">
        <v>7002</v>
      </c>
    </row>
    <row r="77" spans="1:15" ht="16.5">
      <c r="A77" s="3">
        <f t="shared" si="7"/>
        <v>102208</v>
      </c>
      <c r="B77" s="12" t="s">
        <v>120</v>
      </c>
      <c r="C77" s="4">
        <f t="shared" si="9"/>
        <v>2</v>
      </c>
      <c r="D77" s="4">
        <f t="shared" si="8"/>
        <v>19</v>
      </c>
      <c r="E77" s="4">
        <f t="shared" si="10"/>
        <v>1</v>
      </c>
      <c r="F77" s="4">
        <f t="shared" si="11"/>
        <v>7</v>
      </c>
      <c r="G77" s="4">
        <v>0</v>
      </c>
      <c r="H77" s="4">
        <v>300</v>
      </c>
      <c r="I77" s="11" t="s">
        <v>82</v>
      </c>
      <c r="J77" s="3">
        <v>0</v>
      </c>
      <c r="K77" s="3">
        <v>0</v>
      </c>
      <c r="L77" s="3">
        <f t="shared" si="12"/>
        <v>102209</v>
      </c>
      <c r="M77" s="4">
        <f t="shared" si="13"/>
        <v>7002</v>
      </c>
      <c r="N77" s="4">
        <f t="shared" si="14"/>
        <v>2</v>
      </c>
      <c r="O77" s="4">
        <v>7002</v>
      </c>
    </row>
    <row r="78" spans="1:15" ht="16.5">
      <c r="A78" s="3">
        <f t="shared" si="7"/>
        <v>102209</v>
      </c>
      <c r="B78" s="12" t="s">
        <v>120</v>
      </c>
      <c r="C78" s="4">
        <f t="shared" si="9"/>
        <v>2</v>
      </c>
      <c r="D78" s="4">
        <f t="shared" si="8"/>
        <v>20</v>
      </c>
      <c r="E78" s="4">
        <f t="shared" si="10"/>
        <v>1</v>
      </c>
      <c r="F78" s="4">
        <f t="shared" si="11"/>
        <v>8</v>
      </c>
      <c r="G78" s="4">
        <v>0</v>
      </c>
      <c r="H78" s="4">
        <v>300</v>
      </c>
      <c r="I78" s="11" t="s">
        <v>83</v>
      </c>
      <c r="J78" s="3">
        <v>0</v>
      </c>
      <c r="K78" s="3">
        <v>0</v>
      </c>
      <c r="L78" s="3">
        <f t="shared" si="12"/>
        <v>102210</v>
      </c>
      <c r="M78" s="4">
        <f t="shared" si="13"/>
        <v>7002</v>
      </c>
      <c r="N78" s="4">
        <f t="shared" si="14"/>
        <v>2</v>
      </c>
      <c r="O78" s="4">
        <v>7002</v>
      </c>
    </row>
    <row r="79" spans="1:15" ht="16.5">
      <c r="A79" s="3">
        <f t="shared" si="7"/>
        <v>102210</v>
      </c>
      <c r="B79" s="12" t="s">
        <v>120</v>
      </c>
      <c r="C79" s="4">
        <f t="shared" si="9"/>
        <v>2</v>
      </c>
      <c r="D79" s="4">
        <f t="shared" si="8"/>
        <v>21</v>
      </c>
      <c r="E79" s="4">
        <f t="shared" si="10"/>
        <v>1</v>
      </c>
      <c r="F79" s="4">
        <f t="shared" si="11"/>
        <v>9</v>
      </c>
      <c r="G79" s="4">
        <v>0</v>
      </c>
      <c r="H79" s="4">
        <v>300</v>
      </c>
      <c r="I79" s="11" t="s">
        <v>84</v>
      </c>
      <c r="J79" s="3">
        <v>0</v>
      </c>
      <c r="K79" s="3">
        <v>0</v>
      </c>
      <c r="L79" s="3">
        <f t="shared" si="12"/>
        <v>102211</v>
      </c>
      <c r="M79" s="4">
        <f t="shared" si="13"/>
        <v>7002</v>
      </c>
      <c r="N79" s="4">
        <f t="shared" si="14"/>
        <v>2</v>
      </c>
      <c r="O79" s="4">
        <v>7002</v>
      </c>
    </row>
    <row r="80" spans="1:15" ht="16.5">
      <c r="A80" s="3">
        <f t="shared" si="7"/>
        <v>102211</v>
      </c>
      <c r="B80" s="12" t="s">
        <v>120</v>
      </c>
      <c r="C80" s="4">
        <f t="shared" si="9"/>
        <v>2</v>
      </c>
      <c r="D80" s="4">
        <f t="shared" si="8"/>
        <v>22</v>
      </c>
      <c r="E80" s="4">
        <f t="shared" si="10"/>
        <v>1</v>
      </c>
      <c r="F80" s="4">
        <f t="shared" si="11"/>
        <v>10</v>
      </c>
      <c r="G80" s="4">
        <v>0</v>
      </c>
      <c r="H80" s="4">
        <v>300</v>
      </c>
      <c r="I80" s="11" t="s">
        <v>85</v>
      </c>
      <c r="J80" s="3">
        <v>0</v>
      </c>
      <c r="K80" s="3">
        <v>0</v>
      </c>
      <c r="L80" s="3">
        <f t="shared" si="12"/>
        <v>102301</v>
      </c>
      <c r="M80" s="4">
        <f t="shared" si="13"/>
        <v>7002</v>
      </c>
      <c r="N80" s="4">
        <f t="shared" si="14"/>
        <v>2</v>
      </c>
      <c r="O80" s="4">
        <v>7002</v>
      </c>
    </row>
    <row r="81" spans="1:15" ht="16.5">
      <c r="A81" s="3">
        <f t="shared" si="7"/>
        <v>102301</v>
      </c>
      <c r="B81" s="12" t="s">
        <v>120</v>
      </c>
      <c r="C81" s="4">
        <f t="shared" si="9"/>
        <v>2</v>
      </c>
      <c r="D81" s="4">
        <f t="shared" si="8"/>
        <v>23</v>
      </c>
      <c r="E81" s="4">
        <f t="shared" si="10"/>
        <v>2</v>
      </c>
      <c r="F81" s="4">
        <f t="shared" si="11"/>
        <v>0</v>
      </c>
      <c r="G81" s="4">
        <v>0</v>
      </c>
      <c r="H81" s="4">
        <v>500</v>
      </c>
      <c r="I81" s="11" t="s">
        <v>86</v>
      </c>
      <c r="J81" s="3">
        <v>0</v>
      </c>
      <c r="K81" s="3">
        <v>0</v>
      </c>
      <c r="L81" s="3">
        <f t="shared" si="12"/>
        <v>102302</v>
      </c>
      <c r="M81" s="4">
        <f t="shared" si="13"/>
        <v>7002</v>
      </c>
      <c r="N81" s="4">
        <f t="shared" si="14"/>
        <v>3</v>
      </c>
      <c r="O81" s="4">
        <v>7002</v>
      </c>
    </row>
    <row r="82" spans="1:15" ht="16.5">
      <c r="A82" s="3">
        <f t="shared" si="7"/>
        <v>102302</v>
      </c>
      <c r="B82" s="12" t="s">
        <v>120</v>
      </c>
      <c r="C82" s="4">
        <f t="shared" si="9"/>
        <v>2</v>
      </c>
      <c r="D82" s="4">
        <f t="shared" si="8"/>
        <v>24</v>
      </c>
      <c r="E82" s="4">
        <f t="shared" si="10"/>
        <v>2</v>
      </c>
      <c r="F82" s="4">
        <f t="shared" si="11"/>
        <v>1</v>
      </c>
      <c r="G82" s="4">
        <v>0</v>
      </c>
      <c r="H82" s="4">
        <v>500</v>
      </c>
      <c r="I82" s="11" t="s">
        <v>87</v>
      </c>
      <c r="J82" s="3">
        <v>0</v>
      </c>
      <c r="K82" s="3">
        <v>0</v>
      </c>
      <c r="L82" s="3">
        <f t="shared" si="12"/>
        <v>102303</v>
      </c>
      <c r="M82" s="4">
        <f t="shared" si="13"/>
        <v>7002</v>
      </c>
      <c r="N82" s="4">
        <f t="shared" si="14"/>
        <v>3</v>
      </c>
      <c r="O82" s="4">
        <v>7002</v>
      </c>
    </row>
    <row r="83" spans="1:15" ht="16.5">
      <c r="A83" s="3">
        <f t="shared" si="7"/>
        <v>102303</v>
      </c>
      <c r="B83" s="12" t="s">
        <v>120</v>
      </c>
      <c r="C83" s="4">
        <f t="shared" si="9"/>
        <v>2</v>
      </c>
      <c r="D83" s="4">
        <f t="shared" si="8"/>
        <v>25</v>
      </c>
      <c r="E83" s="4">
        <f t="shared" si="10"/>
        <v>2</v>
      </c>
      <c r="F83" s="4">
        <f t="shared" si="11"/>
        <v>2</v>
      </c>
      <c r="G83" s="4">
        <v>0</v>
      </c>
      <c r="H83" s="4">
        <v>500</v>
      </c>
      <c r="I83" s="11" t="s">
        <v>88</v>
      </c>
      <c r="J83" s="3">
        <v>0</v>
      </c>
      <c r="K83" s="3">
        <v>0</v>
      </c>
      <c r="L83" s="3">
        <f t="shared" si="12"/>
        <v>102304</v>
      </c>
      <c r="M83" s="4">
        <f t="shared" si="13"/>
        <v>7002</v>
      </c>
      <c r="N83" s="4">
        <f t="shared" si="14"/>
        <v>3</v>
      </c>
      <c r="O83" s="4">
        <v>7002</v>
      </c>
    </row>
    <row r="84" spans="1:15" ht="16.5">
      <c r="A84" s="3">
        <f t="shared" si="7"/>
        <v>102304</v>
      </c>
      <c r="B84" s="12" t="s">
        <v>120</v>
      </c>
      <c r="C84" s="4">
        <f t="shared" si="9"/>
        <v>2</v>
      </c>
      <c r="D84" s="4">
        <f t="shared" si="8"/>
        <v>26</v>
      </c>
      <c r="E84" s="4">
        <f t="shared" si="10"/>
        <v>2</v>
      </c>
      <c r="F84" s="4">
        <f t="shared" si="11"/>
        <v>3</v>
      </c>
      <c r="G84" s="4">
        <v>0</v>
      </c>
      <c r="H84" s="4">
        <v>500</v>
      </c>
      <c r="I84" s="11" t="s">
        <v>89</v>
      </c>
      <c r="J84" s="3">
        <v>0</v>
      </c>
      <c r="K84" s="3">
        <v>0</v>
      </c>
      <c r="L84" s="3">
        <f t="shared" si="12"/>
        <v>102305</v>
      </c>
      <c r="M84" s="4">
        <f t="shared" si="13"/>
        <v>7002</v>
      </c>
      <c r="N84" s="4">
        <f t="shared" si="14"/>
        <v>3</v>
      </c>
      <c r="O84" s="4">
        <v>7002</v>
      </c>
    </row>
    <row r="85" spans="1:15" ht="16.5">
      <c r="A85" s="3">
        <f t="shared" si="7"/>
        <v>102305</v>
      </c>
      <c r="B85" s="12" t="s">
        <v>120</v>
      </c>
      <c r="C85" s="4">
        <f t="shared" si="9"/>
        <v>2</v>
      </c>
      <c r="D85" s="4">
        <f t="shared" si="8"/>
        <v>27</v>
      </c>
      <c r="E85" s="4">
        <f t="shared" si="10"/>
        <v>2</v>
      </c>
      <c r="F85" s="4">
        <f t="shared" si="11"/>
        <v>4</v>
      </c>
      <c r="G85" s="4">
        <v>0</v>
      </c>
      <c r="H85" s="4">
        <v>500</v>
      </c>
      <c r="I85" s="11" t="s">
        <v>90</v>
      </c>
      <c r="J85" s="3">
        <v>0</v>
      </c>
      <c r="K85" s="3">
        <v>0</v>
      </c>
      <c r="L85" s="3">
        <f t="shared" si="12"/>
        <v>102306</v>
      </c>
      <c r="M85" s="4">
        <f t="shared" si="13"/>
        <v>7002</v>
      </c>
      <c r="N85" s="4">
        <f t="shared" si="14"/>
        <v>3</v>
      </c>
      <c r="O85" s="4">
        <v>7002</v>
      </c>
    </row>
    <row r="86" spans="1:15" ht="16.5">
      <c r="A86" s="3">
        <f t="shared" si="7"/>
        <v>102306</v>
      </c>
      <c r="B86" s="12" t="s">
        <v>120</v>
      </c>
      <c r="C86" s="4">
        <f t="shared" si="9"/>
        <v>2</v>
      </c>
      <c r="D86" s="4">
        <f t="shared" si="8"/>
        <v>28</v>
      </c>
      <c r="E86" s="4">
        <f t="shared" si="10"/>
        <v>2</v>
      </c>
      <c r="F86" s="4">
        <f t="shared" si="11"/>
        <v>5</v>
      </c>
      <c r="G86" s="4">
        <v>0</v>
      </c>
      <c r="H86" s="4">
        <v>500</v>
      </c>
      <c r="I86" s="11" t="s">
        <v>91</v>
      </c>
      <c r="J86" s="3">
        <v>0</v>
      </c>
      <c r="K86" s="3">
        <v>0</v>
      </c>
      <c r="L86" s="3">
        <f t="shared" si="12"/>
        <v>102307</v>
      </c>
      <c r="M86" s="4">
        <f t="shared" si="13"/>
        <v>7002</v>
      </c>
      <c r="N86" s="4">
        <f t="shared" si="14"/>
        <v>3</v>
      </c>
      <c r="O86" s="4">
        <v>7002</v>
      </c>
    </row>
    <row r="87" spans="1:15" ht="16.5">
      <c r="A87" s="3">
        <f t="shared" si="7"/>
        <v>102307</v>
      </c>
      <c r="B87" s="12" t="s">
        <v>120</v>
      </c>
      <c r="C87" s="4">
        <f t="shared" si="9"/>
        <v>2</v>
      </c>
      <c r="D87" s="4">
        <f t="shared" si="8"/>
        <v>29</v>
      </c>
      <c r="E87" s="4">
        <f t="shared" si="10"/>
        <v>2</v>
      </c>
      <c r="F87" s="4">
        <f t="shared" si="11"/>
        <v>6</v>
      </c>
      <c r="G87" s="4">
        <v>0</v>
      </c>
      <c r="H87" s="4">
        <v>500</v>
      </c>
      <c r="I87" s="11" t="s">
        <v>92</v>
      </c>
      <c r="J87" s="3">
        <v>0</v>
      </c>
      <c r="K87" s="3">
        <v>0</v>
      </c>
      <c r="L87" s="3">
        <f t="shared" si="12"/>
        <v>102308</v>
      </c>
      <c r="M87" s="4">
        <f t="shared" si="13"/>
        <v>7002</v>
      </c>
      <c r="N87" s="4">
        <f t="shared" si="14"/>
        <v>3</v>
      </c>
      <c r="O87" s="4">
        <v>7002</v>
      </c>
    </row>
    <row r="88" spans="1:15" ht="16.5">
      <c r="A88" s="3">
        <f t="shared" si="7"/>
        <v>102308</v>
      </c>
      <c r="B88" s="12" t="s">
        <v>120</v>
      </c>
      <c r="C88" s="4">
        <f t="shared" si="9"/>
        <v>2</v>
      </c>
      <c r="D88" s="4">
        <f t="shared" si="8"/>
        <v>30</v>
      </c>
      <c r="E88" s="4">
        <f t="shared" si="10"/>
        <v>2</v>
      </c>
      <c r="F88" s="4">
        <f t="shared" si="11"/>
        <v>7</v>
      </c>
      <c r="G88" s="4">
        <v>0</v>
      </c>
      <c r="H88" s="4">
        <v>500</v>
      </c>
      <c r="I88" s="11" t="s">
        <v>93</v>
      </c>
      <c r="J88" s="3">
        <v>0</v>
      </c>
      <c r="K88" s="3">
        <v>0</v>
      </c>
      <c r="L88" s="3">
        <f t="shared" si="12"/>
        <v>102309</v>
      </c>
      <c r="M88" s="4">
        <f t="shared" si="13"/>
        <v>7002</v>
      </c>
      <c r="N88" s="4">
        <f t="shared" si="14"/>
        <v>3</v>
      </c>
      <c r="O88" s="4">
        <v>7002</v>
      </c>
    </row>
    <row r="89" spans="1:15" ht="16.5">
      <c r="A89" s="3">
        <f t="shared" si="7"/>
        <v>102309</v>
      </c>
      <c r="B89" s="12" t="s">
        <v>120</v>
      </c>
      <c r="C89" s="4">
        <f t="shared" si="9"/>
        <v>2</v>
      </c>
      <c r="D89" s="4">
        <f t="shared" si="8"/>
        <v>31</v>
      </c>
      <c r="E89" s="4">
        <f t="shared" si="10"/>
        <v>2</v>
      </c>
      <c r="F89" s="4">
        <f t="shared" si="11"/>
        <v>8</v>
      </c>
      <c r="G89" s="4">
        <v>0</v>
      </c>
      <c r="H89" s="4">
        <v>500</v>
      </c>
      <c r="I89" s="11" t="s">
        <v>94</v>
      </c>
      <c r="J89" s="3">
        <v>0</v>
      </c>
      <c r="K89" s="3">
        <v>0</v>
      </c>
      <c r="L89" s="3">
        <f t="shared" si="12"/>
        <v>102310</v>
      </c>
      <c r="M89" s="4">
        <f t="shared" si="13"/>
        <v>7002</v>
      </c>
      <c r="N89" s="4">
        <f t="shared" si="14"/>
        <v>3</v>
      </c>
      <c r="O89" s="4">
        <v>7002</v>
      </c>
    </row>
    <row r="90" spans="1:15" ht="16.5">
      <c r="A90" s="3">
        <f t="shared" si="7"/>
        <v>102310</v>
      </c>
      <c r="B90" s="12" t="s">
        <v>120</v>
      </c>
      <c r="C90" s="4">
        <f t="shared" si="9"/>
        <v>2</v>
      </c>
      <c r="D90" s="4">
        <f t="shared" si="8"/>
        <v>32</v>
      </c>
      <c r="E90" s="4">
        <f t="shared" si="10"/>
        <v>2</v>
      </c>
      <c r="F90" s="4">
        <f t="shared" si="11"/>
        <v>9</v>
      </c>
      <c r="G90" s="4">
        <v>0</v>
      </c>
      <c r="H90" s="4">
        <v>500</v>
      </c>
      <c r="I90" s="11" t="s">
        <v>95</v>
      </c>
      <c r="J90" s="3">
        <v>0</v>
      </c>
      <c r="K90" s="3">
        <v>0</v>
      </c>
      <c r="L90" s="3">
        <f t="shared" si="12"/>
        <v>102311</v>
      </c>
      <c r="M90" s="4">
        <f t="shared" si="13"/>
        <v>7002</v>
      </c>
      <c r="N90" s="4">
        <f t="shared" si="14"/>
        <v>3</v>
      </c>
      <c r="O90" s="4">
        <v>7002</v>
      </c>
    </row>
    <row r="91" spans="1:15" ht="16.5">
      <c r="A91" s="3">
        <f t="shared" si="7"/>
        <v>102311</v>
      </c>
      <c r="B91" s="12" t="s">
        <v>120</v>
      </c>
      <c r="C91" s="4">
        <f t="shared" si="9"/>
        <v>2</v>
      </c>
      <c r="D91" s="4">
        <f t="shared" si="8"/>
        <v>33</v>
      </c>
      <c r="E91" s="4">
        <f t="shared" si="10"/>
        <v>2</v>
      </c>
      <c r="F91" s="4">
        <f t="shared" si="11"/>
        <v>10</v>
      </c>
      <c r="G91" s="4">
        <v>0</v>
      </c>
      <c r="H91" s="4">
        <v>500</v>
      </c>
      <c r="I91" s="11" t="s">
        <v>96</v>
      </c>
      <c r="J91" s="3">
        <v>0</v>
      </c>
      <c r="K91" s="3">
        <v>0</v>
      </c>
      <c r="L91" s="3">
        <f t="shared" si="12"/>
        <v>102401</v>
      </c>
      <c r="M91" s="4">
        <f t="shared" si="13"/>
        <v>7002</v>
      </c>
      <c r="N91" s="4">
        <f t="shared" si="14"/>
        <v>3</v>
      </c>
      <c r="O91" s="4">
        <v>7002</v>
      </c>
    </row>
    <row r="92" spans="1:15" ht="16.5">
      <c r="A92" s="3">
        <f t="shared" si="7"/>
        <v>102401</v>
      </c>
      <c r="B92" s="12" t="s">
        <v>120</v>
      </c>
      <c r="C92" s="4">
        <f t="shared" si="9"/>
        <v>2</v>
      </c>
      <c r="D92" s="4">
        <f t="shared" si="8"/>
        <v>34</v>
      </c>
      <c r="E92" s="4">
        <f t="shared" si="10"/>
        <v>3</v>
      </c>
      <c r="F92" s="4">
        <f t="shared" si="11"/>
        <v>0</v>
      </c>
      <c r="G92" s="4">
        <v>0</v>
      </c>
      <c r="H92" s="4">
        <v>1000</v>
      </c>
      <c r="I92" s="11" t="s">
        <v>97</v>
      </c>
      <c r="J92" s="3">
        <v>0</v>
      </c>
      <c r="K92" s="3">
        <v>0</v>
      </c>
      <c r="L92" s="3">
        <f t="shared" si="12"/>
        <v>102402</v>
      </c>
      <c r="M92" s="4">
        <f t="shared" si="13"/>
        <v>7002</v>
      </c>
      <c r="N92" s="4">
        <f t="shared" si="14"/>
        <v>4</v>
      </c>
      <c r="O92" s="4">
        <v>7002</v>
      </c>
    </row>
    <row r="93" spans="1:15" ht="16.5">
      <c r="A93" s="3">
        <f t="shared" si="7"/>
        <v>102402</v>
      </c>
      <c r="B93" s="12" t="s">
        <v>120</v>
      </c>
      <c r="C93" s="4">
        <f t="shared" si="9"/>
        <v>2</v>
      </c>
      <c r="D93" s="4">
        <f t="shared" si="8"/>
        <v>35</v>
      </c>
      <c r="E93" s="4">
        <f t="shared" si="10"/>
        <v>3</v>
      </c>
      <c r="F93" s="4">
        <f t="shared" si="11"/>
        <v>1</v>
      </c>
      <c r="G93" s="4">
        <v>0</v>
      </c>
      <c r="H93" s="4">
        <v>1000</v>
      </c>
      <c r="I93" s="11" t="s">
        <v>98</v>
      </c>
      <c r="J93" s="3">
        <v>0</v>
      </c>
      <c r="K93" s="3">
        <v>0</v>
      </c>
      <c r="L93" s="3">
        <f t="shared" si="12"/>
        <v>102403</v>
      </c>
      <c r="M93" s="4">
        <f t="shared" si="13"/>
        <v>7002</v>
      </c>
      <c r="N93" s="4">
        <f t="shared" si="14"/>
        <v>4</v>
      </c>
      <c r="O93" s="4">
        <v>7002</v>
      </c>
    </row>
    <row r="94" spans="1:15" ht="16.5">
      <c r="A94" s="3">
        <f t="shared" si="7"/>
        <v>102403</v>
      </c>
      <c r="B94" s="12" t="s">
        <v>120</v>
      </c>
      <c r="C94" s="4">
        <f t="shared" si="9"/>
        <v>2</v>
      </c>
      <c r="D94" s="4">
        <f t="shared" si="8"/>
        <v>36</v>
      </c>
      <c r="E94" s="4">
        <f t="shared" si="10"/>
        <v>3</v>
      </c>
      <c r="F94" s="4">
        <f t="shared" si="11"/>
        <v>2</v>
      </c>
      <c r="G94" s="4">
        <v>0</v>
      </c>
      <c r="H94" s="4">
        <v>1000</v>
      </c>
      <c r="I94" s="11" t="s">
        <v>99</v>
      </c>
      <c r="J94" s="3">
        <v>0</v>
      </c>
      <c r="K94" s="3">
        <v>0</v>
      </c>
      <c r="L94" s="3">
        <f t="shared" si="12"/>
        <v>102404</v>
      </c>
      <c r="M94" s="4">
        <f t="shared" si="13"/>
        <v>7002</v>
      </c>
      <c r="N94" s="4">
        <f t="shared" si="14"/>
        <v>4</v>
      </c>
      <c r="O94" s="4">
        <v>7002</v>
      </c>
    </row>
    <row r="95" spans="1:15" ht="16.5">
      <c r="A95" s="3">
        <f t="shared" si="7"/>
        <v>102404</v>
      </c>
      <c r="B95" s="12" t="s">
        <v>120</v>
      </c>
      <c r="C95" s="4">
        <f t="shared" si="9"/>
        <v>2</v>
      </c>
      <c r="D95" s="4">
        <f t="shared" si="8"/>
        <v>37</v>
      </c>
      <c r="E95" s="4">
        <f t="shared" si="10"/>
        <v>3</v>
      </c>
      <c r="F95" s="4">
        <f t="shared" si="11"/>
        <v>3</v>
      </c>
      <c r="G95" s="4">
        <v>0</v>
      </c>
      <c r="H95" s="4">
        <v>1000</v>
      </c>
      <c r="I95" s="11" t="s">
        <v>100</v>
      </c>
      <c r="J95" s="3">
        <v>0</v>
      </c>
      <c r="K95" s="3">
        <v>0</v>
      </c>
      <c r="L95" s="3">
        <f t="shared" si="12"/>
        <v>102405</v>
      </c>
      <c r="M95" s="4">
        <f t="shared" si="13"/>
        <v>7002</v>
      </c>
      <c r="N95" s="4">
        <f t="shared" si="14"/>
        <v>4</v>
      </c>
      <c r="O95" s="4">
        <v>7002</v>
      </c>
    </row>
    <row r="96" spans="1:15" ht="16.5">
      <c r="A96" s="3">
        <f t="shared" si="7"/>
        <v>102405</v>
      </c>
      <c r="B96" s="12" t="s">
        <v>120</v>
      </c>
      <c r="C96" s="4">
        <f t="shared" si="9"/>
        <v>2</v>
      </c>
      <c r="D96" s="4">
        <f t="shared" si="8"/>
        <v>38</v>
      </c>
      <c r="E96" s="4">
        <f t="shared" si="10"/>
        <v>3</v>
      </c>
      <c r="F96" s="4">
        <f t="shared" si="11"/>
        <v>4</v>
      </c>
      <c r="G96" s="4">
        <v>0</v>
      </c>
      <c r="H96" s="4">
        <v>1000</v>
      </c>
      <c r="I96" s="11" t="s">
        <v>101</v>
      </c>
      <c r="J96" s="3">
        <v>0</v>
      </c>
      <c r="K96" s="3">
        <v>0</v>
      </c>
      <c r="L96" s="3">
        <f t="shared" si="12"/>
        <v>102406</v>
      </c>
      <c r="M96" s="4">
        <f t="shared" si="13"/>
        <v>7002</v>
      </c>
      <c r="N96" s="4">
        <f t="shared" si="14"/>
        <v>4</v>
      </c>
      <c r="O96" s="4">
        <v>7002</v>
      </c>
    </row>
    <row r="97" spans="1:15" ht="16.5">
      <c r="A97" s="3">
        <f t="shared" si="7"/>
        <v>102406</v>
      </c>
      <c r="B97" s="12" t="s">
        <v>120</v>
      </c>
      <c r="C97" s="4">
        <f t="shared" si="9"/>
        <v>2</v>
      </c>
      <c r="D97" s="4">
        <f t="shared" si="8"/>
        <v>39</v>
      </c>
      <c r="E97" s="4">
        <f t="shared" si="10"/>
        <v>3</v>
      </c>
      <c r="F97" s="4">
        <f t="shared" si="11"/>
        <v>5</v>
      </c>
      <c r="G97" s="4">
        <v>0</v>
      </c>
      <c r="H97" s="4">
        <v>1000</v>
      </c>
      <c r="I97" s="11" t="s">
        <v>102</v>
      </c>
      <c r="J97" s="3">
        <v>0</v>
      </c>
      <c r="K97" s="3">
        <v>0</v>
      </c>
      <c r="L97" s="3">
        <f t="shared" si="12"/>
        <v>102407</v>
      </c>
      <c r="M97" s="4">
        <f t="shared" si="13"/>
        <v>7002</v>
      </c>
      <c r="N97" s="4">
        <f t="shared" si="14"/>
        <v>4</v>
      </c>
      <c r="O97" s="4">
        <v>7002</v>
      </c>
    </row>
    <row r="98" spans="1:15" ht="16.5">
      <c r="A98" s="3">
        <f t="shared" si="7"/>
        <v>102407</v>
      </c>
      <c r="B98" s="12" t="s">
        <v>120</v>
      </c>
      <c r="C98" s="4">
        <f t="shared" si="9"/>
        <v>2</v>
      </c>
      <c r="D98" s="4">
        <f t="shared" si="8"/>
        <v>40</v>
      </c>
      <c r="E98" s="4">
        <f t="shared" si="10"/>
        <v>3</v>
      </c>
      <c r="F98" s="4">
        <f t="shared" si="11"/>
        <v>6</v>
      </c>
      <c r="G98" s="4">
        <v>0</v>
      </c>
      <c r="H98" s="4">
        <v>1000</v>
      </c>
      <c r="I98" s="11" t="s">
        <v>103</v>
      </c>
      <c r="J98" s="3">
        <v>0</v>
      </c>
      <c r="K98" s="3">
        <v>0</v>
      </c>
      <c r="L98" s="3">
        <f t="shared" si="12"/>
        <v>102408</v>
      </c>
      <c r="M98" s="4">
        <f t="shared" si="13"/>
        <v>7002</v>
      </c>
      <c r="N98" s="4">
        <f t="shared" si="14"/>
        <v>4</v>
      </c>
      <c r="O98" s="4">
        <v>7002</v>
      </c>
    </row>
    <row r="99" spans="1:15" ht="16.5">
      <c r="A99" s="3">
        <f t="shared" si="7"/>
        <v>102408</v>
      </c>
      <c r="B99" s="12" t="s">
        <v>120</v>
      </c>
      <c r="C99" s="4">
        <f t="shared" si="9"/>
        <v>2</v>
      </c>
      <c r="D99" s="4">
        <f t="shared" si="8"/>
        <v>41</v>
      </c>
      <c r="E99" s="4">
        <f t="shared" si="10"/>
        <v>3</v>
      </c>
      <c r="F99" s="4">
        <f t="shared" si="11"/>
        <v>7</v>
      </c>
      <c r="G99" s="4">
        <v>0</v>
      </c>
      <c r="H99" s="4">
        <v>1000</v>
      </c>
      <c r="I99" s="11" t="s">
        <v>104</v>
      </c>
      <c r="J99" s="3">
        <v>0</v>
      </c>
      <c r="K99" s="3">
        <v>0</v>
      </c>
      <c r="L99" s="3">
        <f t="shared" si="12"/>
        <v>102409</v>
      </c>
      <c r="M99" s="4">
        <f t="shared" si="13"/>
        <v>7002</v>
      </c>
      <c r="N99" s="4">
        <f t="shared" si="14"/>
        <v>4</v>
      </c>
      <c r="O99" s="4">
        <v>7002</v>
      </c>
    </row>
    <row r="100" spans="1:15" ht="16.5">
      <c r="A100" s="3">
        <f t="shared" si="7"/>
        <v>102409</v>
      </c>
      <c r="B100" s="12" t="s">
        <v>120</v>
      </c>
      <c r="C100" s="4">
        <f t="shared" si="9"/>
        <v>2</v>
      </c>
      <c r="D100" s="4">
        <f t="shared" si="8"/>
        <v>42</v>
      </c>
      <c r="E100" s="4">
        <f t="shared" si="10"/>
        <v>3</v>
      </c>
      <c r="F100" s="4">
        <f t="shared" si="11"/>
        <v>8</v>
      </c>
      <c r="G100" s="4">
        <v>0</v>
      </c>
      <c r="H100" s="4">
        <v>1000</v>
      </c>
      <c r="I100" s="11" t="s">
        <v>105</v>
      </c>
      <c r="J100" s="3">
        <v>0</v>
      </c>
      <c r="K100" s="3">
        <v>0</v>
      </c>
      <c r="L100" s="3">
        <f t="shared" si="12"/>
        <v>102410</v>
      </c>
      <c r="M100" s="4">
        <f t="shared" si="13"/>
        <v>7002</v>
      </c>
      <c r="N100" s="4">
        <f t="shared" si="14"/>
        <v>4</v>
      </c>
      <c r="O100" s="4">
        <v>7002</v>
      </c>
    </row>
    <row r="101" spans="1:15" ht="16.5">
      <c r="A101" s="3">
        <f t="shared" si="7"/>
        <v>102410</v>
      </c>
      <c r="B101" s="12" t="s">
        <v>120</v>
      </c>
      <c r="C101" s="4">
        <f t="shared" si="9"/>
        <v>2</v>
      </c>
      <c r="D101" s="4">
        <f t="shared" si="8"/>
        <v>43</v>
      </c>
      <c r="E101" s="4">
        <f t="shared" si="10"/>
        <v>3</v>
      </c>
      <c r="F101" s="4">
        <f t="shared" si="11"/>
        <v>9</v>
      </c>
      <c r="G101" s="4">
        <v>0</v>
      </c>
      <c r="H101" s="4">
        <v>1000</v>
      </c>
      <c r="I101" s="11" t="s">
        <v>106</v>
      </c>
      <c r="J101" s="3">
        <v>0</v>
      </c>
      <c r="K101" s="3">
        <v>0</v>
      </c>
      <c r="L101" s="3">
        <f t="shared" si="12"/>
        <v>102411</v>
      </c>
      <c r="M101" s="4">
        <f t="shared" si="13"/>
        <v>7002</v>
      </c>
      <c r="N101" s="4">
        <f t="shared" si="14"/>
        <v>4</v>
      </c>
      <c r="O101" s="4">
        <v>7002</v>
      </c>
    </row>
    <row r="102" spans="1:15" ht="16.5">
      <c r="A102" s="3">
        <f t="shared" si="7"/>
        <v>102411</v>
      </c>
      <c r="B102" s="12" t="s">
        <v>120</v>
      </c>
      <c r="C102" s="4">
        <f t="shared" si="9"/>
        <v>2</v>
      </c>
      <c r="D102" s="4">
        <f t="shared" si="8"/>
        <v>44</v>
      </c>
      <c r="E102" s="4">
        <f t="shared" si="10"/>
        <v>3</v>
      </c>
      <c r="F102" s="4">
        <f t="shared" si="11"/>
        <v>10</v>
      </c>
      <c r="G102" s="4">
        <v>0</v>
      </c>
      <c r="H102" s="4">
        <v>1000</v>
      </c>
      <c r="I102" s="11" t="s">
        <v>107</v>
      </c>
      <c r="J102" s="3">
        <v>0</v>
      </c>
      <c r="K102" s="3">
        <v>0</v>
      </c>
      <c r="L102" s="3">
        <f t="shared" si="12"/>
        <v>102501</v>
      </c>
      <c r="M102" s="4">
        <f t="shared" si="13"/>
        <v>7002</v>
      </c>
      <c r="N102" s="4">
        <f t="shared" si="14"/>
        <v>4</v>
      </c>
      <c r="O102" s="4">
        <v>7002</v>
      </c>
    </row>
    <row r="103" spans="1:15" ht="16.5">
      <c r="A103" s="3">
        <f t="shared" si="7"/>
        <v>102501</v>
      </c>
      <c r="B103" s="12" t="s">
        <v>120</v>
      </c>
      <c r="C103" s="4">
        <f t="shared" si="9"/>
        <v>2</v>
      </c>
      <c r="D103" s="4">
        <f t="shared" si="8"/>
        <v>45</v>
      </c>
      <c r="E103" s="4">
        <f t="shared" si="10"/>
        <v>4</v>
      </c>
      <c r="F103" s="4">
        <f t="shared" si="11"/>
        <v>0</v>
      </c>
      <c r="G103" s="4">
        <v>0</v>
      </c>
      <c r="H103" s="4">
        <v>2000</v>
      </c>
      <c r="I103" s="11" t="s">
        <v>108</v>
      </c>
      <c r="J103" s="3">
        <v>0</v>
      </c>
      <c r="K103" s="3">
        <v>0</v>
      </c>
      <c r="L103" s="3">
        <f t="shared" si="12"/>
        <v>102502</v>
      </c>
      <c r="M103" s="4">
        <f t="shared" si="13"/>
        <v>7002</v>
      </c>
      <c r="N103" s="4">
        <f t="shared" si="14"/>
        <v>5</v>
      </c>
      <c r="O103" s="4">
        <v>7002</v>
      </c>
    </row>
    <row r="104" spans="1:15" ht="16.5">
      <c r="A104" s="3">
        <f t="shared" si="7"/>
        <v>102502</v>
      </c>
      <c r="B104" s="12" t="s">
        <v>120</v>
      </c>
      <c r="C104" s="4">
        <f t="shared" si="9"/>
        <v>2</v>
      </c>
      <c r="D104" s="4">
        <f t="shared" si="8"/>
        <v>46</v>
      </c>
      <c r="E104" s="4">
        <f t="shared" si="10"/>
        <v>4</v>
      </c>
      <c r="F104" s="4">
        <f t="shared" si="11"/>
        <v>1</v>
      </c>
      <c r="G104" s="4">
        <v>0</v>
      </c>
      <c r="H104" s="4">
        <v>2000</v>
      </c>
      <c r="I104" s="11" t="s">
        <v>109</v>
      </c>
      <c r="J104" s="3">
        <v>0</v>
      </c>
      <c r="K104" s="3">
        <v>0</v>
      </c>
      <c r="L104" s="3">
        <f t="shared" si="12"/>
        <v>102503</v>
      </c>
      <c r="M104" s="4">
        <f t="shared" si="13"/>
        <v>7002</v>
      </c>
      <c r="N104" s="4">
        <f t="shared" si="14"/>
        <v>5</v>
      </c>
      <c r="O104" s="4">
        <v>7002</v>
      </c>
    </row>
    <row r="105" spans="1:15" ht="16.5">
      <c r="A105" s="3">
        <f t="shared" si="7"/>
        <v>102503</v>
      </c>
      <c r="B105" s="12" t="s">
        <v>120</v>
      </c>
      <c r="C105" s="4">
        <f t="shared" si="9"/>
        <v>2</v>
      </c>
      <c r="D105" s="4">
        <f t="shared" si="8"/>
        <v>47</v>
      </c>
      <c r="E105" s="4">
        <f t="shared" si="10"/>
        <v>4</v>
      </c>
      <c r="F105" s="4">
        <f t="shared" si="11"/>
        <v>2</v>
      </c>
      <c r="G105" s="4">
        <v>0</v>
      </c>
      <c r="H105" s="4">
        <v>2000</v>
      </c>
      <c r="I105" s="11" t="s">
        <v>110</v>
      </c>
      <c r="J105" s="3">
        <v>0</v>
      </c>
      <c r="K105" s="3">
        <v>0</v>
      </c>
      <c r="L105" s="3">
        <f t="shared" si="12"/>
        <v>102504</v>
      </c>
      <c r="M105" s="4">
        <f t="shared" si="13"/>
        <v>7002</v>
      </c>
      <c r="N105" s="4">
        <f t="shared" si="14"/>
        <v>5</v>
      </c>
      <c r="O105" s="4">
        <v>7002</v>
      </c>
    </row>
    <row r="106" spans="1:15" ht="16.5">
      <c r="A106" s="3">
        <f t="shared" si="7"/>
        <v>102504</v>
      </c>
      <c r="B106" s="12" t="s">
        <v>120</v>
      </c>
      <c r="C106" s="4">
        <f t="shared" si="9"/>
        <v>2</v>
      </c>
      <c r="D106" s="4">
        <f t="shared" si="8"/>
        <v>48</v>
      </c>
      <c r="E106" s="4">
        <f t="shared" si="10"/>
        <v>4</v>
      </c>
      <c r="F106" s="4">
        <f t="shared" si="11"/>
        <v>3</v>
      </c>
      <c r="G106" s="4">
        <v>0</v>
      </c>
      <c r="H106" s="4">
        <v>2000</v>
      </c>
      <c r="I106" s="11" t="s">
        <v>111</v>
      </c>
      <c r="J106" s="3">
        <v>0</v>
      </c>
      <c r="K106" s="3">
        <v>0</v>
      </c>
      <c r="L106" s="3">
        <f t="shared" si="12"/>
        <v>102505</v>
      </c>
      <c r="M106" s="4">
        <f t="shared" si="13"/>
        <v>7002</v>
      </c>
      <c r="N106" s="4">
        <f t="shared" si="14"/>
        <v>5</v>
      </c>
      <c r="O106" s="4">
        <v>7002</v>
      </c>
    </row>
    <row r="107" spans="1:15" ht="16.5">
      <c r="A107" s="3">
        <f t="shared" si="7"/>
        <v>102505</v>
      </c>
      <c r="B107" s="12" t="s">
        <v>120</v>
      </c>
      <c r="C107" s="4">
        <f t="shared" si="9"/>
        <v>2</v>
      </c>
      <c r="D107" s="4">
        <f t="shared" si="8"/>
        <v>49</v>
      </c>
      <c r="E107" s="4">
        <f t="shared" si="10"/>
        <v>4</v>
      </c>
      <c r="F107" s="4">
        <f t="shared" si="11"/>
        <v>4</v>
      </c>
      <c r="G107" s="4">
        <v>0</v>
      </c>
      <c r="H107" s="4">
        <v>2000</v>
      </c>
      <c r="I107" s="11" t="s">
        <v>112</v>
      </c>
      <c r="J107" s="3">
        <v>0</v>
      </c>
      <c r="K107" s="3">
        <v>0</v>
      </c>
      <c r="L107" s="3">
        <f t="shared" si="12"/>
        <v>102506</v>
      </c>
      <c r="M107" s="4">
        <f t="shared" si="13"/>
        <v>7002</v>
      </c>
      <c r="N107" s="4">
        <f t="shared" si="14"/>
        <v>5</v>
      </c>
      <c r="O107" s="4">
        <v>7002</v>
      </c>
    </row>
    <row r="108" spans="1:15" ht="16.5">
      <c r="A108" s="3">
        <f t="shared" si="7"/>
        <v>102506</v>
      </c>
      <c r="B108" s="12" t="s">
        <v>120</v>
      </c>
      <c r="C108" s="4">
        <f t="shared" si="9"/>
        <v>2</v>
      </c>
      <c r="D108" s="4">
        <f t="shared" si="8"/>
        <v>50</v>
      </c>
      <c r="E108" s="4">
        <f t="shared" si="10"/>
        <v>4</v>
      </c>
      <c r="F108" s="4">
        <f t="shared" si="11"/>
        <v>5</v>
      </c>
      <c r="G108" s="4">
        <v>0</v>
      </c>
      <c r="H108" s="4">
        <v>2000</v>
      </c>
      <c r="I108" s="11" t="s">
        <v>113</v>
      </c>
      <c r="J108" s="3">
        <v>0</v>
      </c>
      <c r="K108" s="3">
        <v>0</v>
      </c>
      <c r="L108" s="3">
        <f t="shared" si="12"/>
        <v>102507</v>
      </c>
      <c r="M108" s="4">
        <f t="shared" si="13"/>
        <v>7002</v>
      </c>
      <c r="N108" s="4">
        <f t="shared" si="14"/>
        <v>5</v>
      </c>
      <c r="O108" s="4">
        <v>7002</v>
      </c>
    </row>
    <row r="109" spans="1:15" ht="16.5">
      <c r="A109" s="3">
        <f t="shared" si="7"/>
        <v>102507</v>
      </c>
      <c r="B109" s="12" t="s">
        <v>120</v>
      </c>
      <c r="C109" s="4">
        <f t="shared" si="9"/>
        <v>2</v>
      </c>
      <c r="D109" s="4">
        <f t="shared" si="8"/>
        <v>51</v>
      </c>
      <c r="E109" s="4">
        <f t="shared" si="10"/>
        <v>4</v>
      </c>
      <c r="F109" s="4">
        <f t="shared" si="11"/>
        <v>6</v>
      </c>
      <c r="G109" s="4">
        <v>0</v>
      </c>
      <c r="H109" s="4">
        <v>2000</v>
      </c>
      <c r="I109" s="11" t="s">
        <v>114</v>
      </c>
      <c r="J109" s="3">
        <v>0</v>
      </c>
      <c r="K109" s="3">
        <v>0</v>
      </c>
      <c r="L109" s="3">
        <f t="shared" si="12"/>
        <v>102508</v>
      </c>
      <c r="M109" s="4">
        <f t="shared" si="13"/>
        <v>7002</v>
      </c>
      <c r="N109" s="4">
        <f t="shared" si="14"/>
        <v>5</v>
      </c>
      <c r="O109" s="4">
        <v>7002</v>
      </c>
    </row>
    <row r="110" spans="1:15" ht="16.5">
      <c r="A110" s="3">
        <f t="shared" si="7"/>
        <v>102508</v>
      </c>
      <c r="B110" s="12" t="s">
        <v>120</v>
      </c>
      <c r="C110" s="4">
        <f t="shared" si="9"/>
        <v>2</v>
      </c>
      <c r="D110" s="4">
        <f t="shared" si="8"/>
        <v>52</v>
      </c>
      <c r="E110" s="4">
        <f t="shared" si="10"/>
        <v>4</v>
      </c>
      <c r="F110" s="4">
        <f t="shared" si="11"/>
        <v>7</v>
      </c>
      <c r="G110" s="4">
        <v>0</v>
      </c>
      <c r="H110" s="4">
        <v>2000</v>
      </c>
      <c r="I110" s="11" t="s">
        <v>115</v>
      </c>
      <c r="J110" s="3">
        <v>0</v>
      </c>
      <c r="K110" s="3">
        <v>0</v>
      </c>
      <c r="L110" s="3">
        <f t="shared" si="12"/>
        <v>102509</v>
      </c>
      <c r="M110" s="4">
        <f t="shared" si="13"/>
        <v>7002</v>
      </c>
      <c r="N110" s="4">
        <f t="shared" si="14"/>
        <v>5</v>
      </c>
      <c r="O110" s="4">
        <v>7002</v>
      </c>
    </row>
    <row r="111" spans="1:15" ht="16.5">
      <c r="A111" s="3">
        <f t="shared" si="7"/>
        <v>102509</v>
      </c>
      <c r="B111" s="12" t="s">
        <v>120</v>
      </c>
      <c r="C111" s="4">
        <f t="shared" si="9"/>
        <v>2</v>
      </c>
      <c r="D111" s="4">
        <f t="shared" si="8"/>
        <v>53</v>
      </c>
      <c r="E111" s="4">
        <f t="shared" si="10"/>
        <v>4</v>
      </c>
      <c r="F111" s="4">
        <f t="shared" si="11"/>
        <v>8</v>
      </c>
      <c r="G111" s="4">
        <v>0</v>
      </c>
      <c r="H111" s="4">
        <v>2000</v>
      </c>
      <c r="I111" s="11" t="s">
        <v>116</v>
      </c>
      <c r="J111" s="3">
        <v>0</v>
      </c>
      <c r="K111" s="3">
        <v>0</v>
      </c>
      <c r="L111" s="3">
        <f t="shared" si="12"/>
        <v>102510</v>
      </c>
      <c r="M111" s="4">
        <f t="shared" si="13"/>
        <v>7002</v>
      </c>
      <c r="N111" s="4">
        <f t="shared" si="14"/>
        <v>5</v>
      </c>
      <c r="O111" s="4">
        <v>7002</v>
      </c>
    </row>
    <row r="112" spans="1:15" ht="16.5">
      <c r="A112" s="3">
        <f t="shared" si="7"/>
        <v>102510</v>
      </c>
      <c r="B112" s="12" t="s">
        <v>120</v>
      </c>
      <c r="C112" s="4">
        <f t="shared" si="9"/>
        <v>2</v>
      </c>
      <c r="D112" s="4">
        <f t="shared" si="8"/>
        <v>54</v>
      </c>
      <c r="E112" s="4">
        <f t="shared" si="10"/>
        <v>4</v>
      </c>
      <c r="F112" s="4">
        <f t="shared" si="11"/>
        <v>9</v>
      </c>
      <c r="G112" s="4">
        <v>0</v>
      </c>
      <c r="H112" s="4">
        <v>2000</v>
      </c>
      <c r="I112" s="11" t="s">
        <v>117</v>
      </c>
      <c r="J112" s="3">
        <v>0</v>
      </c>
      <c r="K112" s="3">
        <v>0</v>
      </c>
      <c r="L112" s="3">
        <f t="shared" si="12"/>
        <v>102511</v>
      </c>
      <c r="M112" s="4">
        <f t="shared" si="13"/>
        <v>7002</v>
      </c>
      <c r="N112" s="4">
        <f t="shared" si="14"/>
        <v>5</v>
      </c>
      <c r="O112" s="4">
        <v>7002</v>
      </c>
    </row>
    <row r="113" spans="1:15" ht="16.5">
      <c r="A113" s="3">
        <f t="shared" si="7"/>
        <v>102511</v>
      </c>
      <c r="B113" s="12" t="s">
        <v>120</v>
      </c>
      <c r="C113" s="4">
        <f t="shared" si="9"/>
        <v>2</v>
      </c>
      <c r="D113" s="4">
        <f t="shared" si="8"/>
        <v>55</v>
      </c>
      <c r="E113" s="4">
        <f t="shared" si="10"/>
        <v>4</v>
      </c>
      <c r="F113" s="4">
        <f t="shared" si="11"/>
        <v>10</v>
      </c>
      <c r="G113" s="4">
        <v>0</v>
      </c>
      <c r="H113" s="4">
        <v>2000</v>
      </c>
      <c r="I113" s="11" t="s">
        <v>118</v>
      </c>
      <c r="J113" s="3">
        <v>0</v>
      </c>
      <c r="K113" s="3">
        <v>0</v>
      </c>
      <c r="L113" s="3">
        <f t="shared" si="12"/>
        <v>0</v>
      </c>
      <c r="M113" s="4">
        <f t="shared" si="13"/>
        <v>7002</v>
      </c>
      <c r="N113" s="4">
        <f t="shared" si="14"/>
        <v>5</v>
      </c>
      <c r="O113" s="4">
        <v>7002</v>
      </c>
    </row>
    <row r="114" spans="1:15" ht="16.5">
      <c r="A114" s="3">
        <f t="shared" si="7"/>
        <v>103101</v>
      </c>
      <c r="B114" s="12" t="s">
        <v>121</v>
      </c>
      <c r="C114" s="4">
        <f t="shared" si="9"/>
        <v>3</v>
      </c>
      <c r="D114" s="4">
        <f t="shared" si="8"/>
        <v>1</v>
      </c>
      <c r="E114" s="4">
        <f t="shared" si="10"/>
        <v>0</v>
      </c>
      <c r="F114" s="4">
        <f t="shared" si="11"/>
        <v>0</v>
      </c>
      <c r="G114" s="4">
        <v>0</v>
      </c>
      <c r="H114" s="4">
        <v>200</v>
      </c>
      <c r="I114" s="11" t="s">
        <v>64</v>
      </c>
      <c r="J114" s="3">
        <v>0</v>
      </c>
      <c r="K114" s="3">
        <v>0</v>
      </c>
      <c r="L114" s="3">
        <f t="shared" si="12"/>
        <v>103102</v>
      </c>
      <c r="M114" s="4">
        <f t="shared" si="13"/>
        <v>7003</v>
      </c>
      <c r="N114" s="4">
        <f t="shared" si="14"/>
        <v>1</v>
      </c>
      <c r="O114" s="4">
        <v>7003</v>
      </c>
    </row>
    <row r="115" spans="1:15" ht="16.5">
      <c r="A115" s="3">
        <f t="shared" si="7"/>
        <v>103102</v>
      </c>
      <c r="B115" s="12" t="s">
        <v>121</v>
      </c>
      <c r="C115" s="4">
        <f t="shared" si="9"/>
        <v>3</v>
      </c>
      <c r="D115" s="4">
        <f t="shared" si="8"/>
        <v>2</v>
      </c>
      <c r="E115" s="4">
        <f t="shared" si="10"/>
        <v>0</v>
      </c>
      <c r="F115" s="4">
        <f t="shared" si="11"/>
        <v>1</v>
      </c>
      <c r="G115" s="4">
        <v>0</v>
      </c>
      <c r="H115" s="4">
        <v>200</v>
      </c>
      <c r="I115" s="11" t="s">
        <v>65</v>
      </c>
      <c r="J115" s="3">
        <v>0</v>
      </c>
      <c r="K115" s="3">
        <v>0</v>
      </c>
      <c r="L115" s="3">
        <f t="shared" si="12"/>
        <v>103103</v>
      </c>
      <c r="M115" s="4">
        <f t="shared" si="13"/>
        <v>7003</v>
      </c>
      <c r="N115" s="4">
        <f t="shared" si="14"/>
        <v>1</v>
      </c>
      <c r="O115" s="4">
        <v>7003</v>
      </c>
    </row>
    <row r="116" spans="1:15" ht="16.5">
      <c r="A116" s="3">
        <f t="shared" si="7"/>
        <v>103103</v>
      </c>
      <c r="B116" s="12" t="s">
        <v>121</v>
      </c>
      <c r="C116" s="4">
        <f t="shared" si="9"/>
        <v>3</v>
      </c>
      <c r="D116" s="4">
        <f t="shared" si="8"/>
        <v>3</v>
      </c>
      <c r="E116" s="4">
        <f t="shared" si="10"/>
        <v>0</v>
      </c>
      <c r="F116" s="4">
        <f t="shared" si="11"/>
        <v>2</v>
      </c>
      <c r="G116" s="4">
        <v>0</v>
      </c>
      <c r="H116" s="4">
        <v>200</v>
      </c>
      <c r="I116" s="11" t="s">
        <v>66</v>
      </c>
      <c r="J116" s="3">
        <v>0</v>
      </c>
      <c r="K116" s="3">
        <v>0</v>
      </c>
      <c r="L116" s="3">
        <f t="shared" si="12"/>
        <v>103104</v>
      </c>
      <c r="M116" s="4">
        <f t="shared" si="13"/>
        <v>7003</v>
      </c>
      <c r="N116" s="4">
        <f t="shared" si="14"/>
        <v>1</v>
      </c>
      <c r="O116" s="4">
        <v>7003</v>
      </c>
    </row>
    <row r="117" spans="1:15" ht="16.5">
      <c r="A117" s="3">
        <f t="shared" si="7"/>
        <v>103104</v>
      </c>
      <c r="B117" s="12" t="s">
        <v>121</v>
      </c>
      <c r="C117" s="4">
        <f t="shared" si="9"/>
        <v>3</v>
      </c>
      <c r="D117" s="4">
        <f t="shared" si="8"/>
        <v>4</v>
      </c>
      <c r="E117" s="4">
        <f t="shared" si="10"/>
        <v>0</v>
      </c>
      <c r="F117" s="4">
        <f t="shared" si="11"/>
        <v>3</v>
      </c>
      <c r="G117" s="4">
        <v>0</v>
      </c>
      <c r="H117" s="4">
        <v>200</v>
      </c>
      <c r="I117" s="11" t="s">
        <v>67</v>
      </c>
      <c r="J117" s="3">
        <v>0</v>
      </c>
      <c r="K117" s="3">
        <v>0</v>
      </c>
      <c r="L117" s="3">
        <f t="shared" si="12"/>
        <v>103105</v>
      </c>
      <c r="M117" s="4">
        <f t="shared" si="13"/>
        <v>7003</v>
      </c>
      <c r="N117" s="4">
        <f t="shared" si="14"/>
        <v>1</v>
      </c>
      <c r="O117" s="4">
        <v>7003</v>
      </c>
    </row>
    <row r="118" spans="1:15" ht="16.5">
      <c r="A118" s="3">
        <f t="shared" si="7"/>
        <v>103105</v>
      </c>
      <c r="B118" s="12" t="s">
        <v>121</v>
      </c>
      <c r="C118" s="4">
        <f t="shared" si="9"/>
        <v>3</v>
      </c>
      <c r="D118" s="4">
        <f t="shared" si="8"/>
        <v>5</v>
      </c>
      <c r="E118" s="4">
        <f t="shared" si="10"/>
        <v>0</v>
      </c>
      <c r="F118" s="4">
        <f t="shared" si="11"/>
        <v>4</v>
      </c>
      <c r="G118" s="4">
        <v>0</v>
      </c>
      <c r="H118" s="4">
        <v>200</v>
      </c>
      <c r="I118" s="11" t="s">
        <v>68</v>
      </c>
      <c r="J118" s="3">
        <v>0</v>
      </c>
      <c r="K118" s="3">
        <v>0</v>
      </c>
      <c r="L118" s="3">
        <f t="shared" si="12"/>
        <v>103106</v>
      </c>
      <c r="M118" s="4">
        <f t="shared" si="13"/>
        <v>7003</v>
      </c>
      <c r="N118" s="4">
        <f t="shared" si="14"/>
        <v>1</v>
      </c>
      <c r="O118" s="4">
        <v>7003</v>
      </c>
    </row>
    <row r="119" spans="1:15" ht="16.5">
      <c r="A119" s="3">
        <f t="shared" si="7"/>
        <v>103106</v>
      </c>
      <c r="B119" s="12" t="s">
        <v>121</v>
      </c>
      <c r="C119" s="4">
        <f t="shared" si="9"/>
        <v>3</v>
      </c>
      <c r="D119" s="4">
        <f t="shared" si="8"/>
        <v>6</v>
      </c>
      <c r="E119" s="4">
        <f t="shared" si="10"/>
        <v>0</v>
      </c>
      <c r="F119" s="4">
        <f t="shared" si="11"/>
        <v>5</v>
      </c>
      <c r="G119" s="4">
        <v>0</v>
      </c>
      <c r="H119" s="4">
        <v>200</v>
      </c>
      <c r="I119" s="11" t="s">
        <v>69</v>
      </c>
      <c r="J119" s="3">
        <v>0</v>
      </c>
      <c r="K119" s="3">
        <v>0</v>
      </c>
      <c r="L119" s="3">
        <f t="shared" si="12"/>
        <v>103107</v>
      </c>
      <c r="M119" s="4">
        <f t="shared" si="13"/>
        <v>7003</v>
      </c>
      <c r="N119" s="4">
        <f t="shared" si="14"/>
        <v>1</v>
      </c>
      <c r="O119" s="4">
        <v>7003</v>
      </c>
    </row>
    <row r="120" spans="1:15" ht="16.5">
      <c r="A120" s="3">
        <f t="shared" si="7"/>
        <v>103107</v>
      </c>
      <c r="B120" s="12" t="s">
        <v>121</v>
      </c>
      <c r="C120" s="4">
        <f t="shared" si="9"/>
        <v>3</v>
      </c>
      <c r="D120" s="4">
        <f t="shared" si="8"/>
        <v>7</v>
      </c>
      <c r="E120" s="4">
        <f t="shared" si="10"/>
        <v>0</v>
      </c>
      <c r="F120" s="4">
        <f t="shared" si="11"/>
        <v>6</v>
      </c>
      <c r="G120" s="4">
        <v>0</v>
      </c>
      <c r="H120" s="4">
        <v>200</v>
      </c>
      <c r="I120" s="11" t="s">
        <v>70</v>
      </c>
      <c r="J120" s="3">
        <v>0</v>
      </c>
      <c r="K120" s="3">
        <v>0</v>
      </c>
      <c r="L120" s="3">
        <f t="shared" si="12"/>
        <v>103108</v>
      </c>
      <c r="M120" s="4">
        <f t="shared" si="13"/>
        <v>7003</v>
      </c>
      <c r="N120" s="4">
        <f t="shared" si="14"/>
        <v>1</v>
      </c>
      <c r="O120" s="4">
        <v>7003</v>
      </c>
    </row>
    <row r="121" spans="1:15" ht="16.5">
      <c r="A121" s="3">
        <f t="shared" si="7"/>
        <v>103108</v>
      </c>
      <c r="B121" s="12" t="s">
        <v>121</v>
      </c>
      <c r="C121" s="4">
        <f t="shared" si="9"/>
        <v>3</v>
      </c>
      <c r="D121" s="4">
        <f t="shared" si="8"/>
        <v>8</v>
      </c>
      <c r="E121" s="4">
        <f t="shared" si="10"/>
        <v>0</v>
      </c>
      <c r="F121" s="4">
        <f t="shared" si="11"/>
        <v>7</v>
      </c>
      <c r="G121" s="4">
        <v>0</v>
      </c>
      <c r="H121" s="4">
        <v>200</v>
      </c>
      <c r="I121" s="11" t="s">
        <v>71</v>
      </c>
      <c r="J121" s="3">
        <v>0</v>
      </c>
      <c r="K121" s="3">
        <v>0</v>
      </c>
      <c r="L121" s="3">
        <f t="shared" si="12"/>
        <v>103109</v>
      </c>
      <c r="M121" s="4">
        <f t="shared" si="13"/>
        <v>7003</v>
      </c>
      <c r="N121" s="4">
        <f t="shared" si="14"/>
        <v>1</v>
      </c>
      <c r="O121" s="4">
        <v>7003</v>
      </c>
    </row>
    <row r="122" spans="1:15" ht="16.5">
      <c r="A122" s="3">
        <f t="shared" si="7"/>
        <v>103109</v>
      </c>
      <c r="B122" s="12" t="s">
        <v>121</v>
      </c>
      <c r="C122" s="4">
        <f t="shared" si="9"/>
        <v>3</v>
      </c>
      <c r="D122" s="4">
        <f t="shared" si="8"/>
        <v>9</v>
      </c>
      <c r="E122" s="4">
        <f t="shared" si="10"/>
        <v>0</v>
      </c>
      <c r="F122" s="4">
        <f t="shared" si="11"/>
        <v>8</v>
      </c>
      <c r="G122" s="4">
        <v>0</v>
      </c>
      <c r="H122" s="4">
        <v>200</v>
      </c>
      <c r="I122" s="11" t="s">
        <v>72</v>
      </c>
      <c r="J122" s="3">
        <v>0</v>
      </c>
      <c r="K122" s="3">
        <v>0</v>
      </c>
      <c r="L122" s="3">
        <f t="shared" si="12"/>
        <v>103110</v>
      </c>
      <c r="M122" s="4">
        <f t="shared" si="13"/>
        <v>7003</v>
      </c>
      <c r="N122" s="4">
        <f t="shared" si="14"/>
        <v>1</v>
      </c>
      <c r="O122" s="4">
        <v>7003</v>
      </c>
    </row>
    <row r="123" spans="1:15" ht="16.5">
      <c r="A123" s="3">
        <f t="shared" si="7"/>
        <v>103110</v>
      </c>
      <c r="B123" s="12" t="s">
        <v>121</v>
      </c>
      <c r="C123" s="4">
        <f t="shared" si="9"/>
        <v>3</v>
      </c>
      <c r="D123" s="4">
        <f t="shared" si="8"/>
        <v>10</v>
      </c>
      <c r="E123" s="4">
        <f t="shared" si="10"/>
        <v>0</v>
      </c>
      <c r="F123" s="4">
        <f t="shared" si="11"/>
        <v>9</v>
      </c>
      <c r="G123" s="4">
        <v>0</v>
      </c>
      <c r="H123" s="4">
        <v>200</v>
      </c>
      <c r="I123" s="11" t="s">
        <v>73</v>
      </c>
      <c r="J123" s="3">
        <v>0</v>
      </c>
      <c r="K123" s="3">
        <v>0</v>
      </c>
      <c r="L123" s="3">
        <f t="shared" si="12"/>
        <v>103111</v>
      </c>
      <c r="M123" s="4">
        <f t="shared" si="13"/>
        <v>7003</v>
      </c>
      <c r="N123" s="4">
        <f t="shared" si="14"/>
        <v>1</v>
      </c>
      <c r="O123" s="4">
        <v>7003</v>
      </c>
    </row>
    <row r="124" spans="1:15" ht="16.5">
      <c r="A124" s="3">
        <f t="shared" ref="A124:A187" si="15">A69+1000</f>
        <v>103111</v>
      </c>
      <c r="B124" s="12" t="s">
        <v>121</v>
      </c>
      <c r="C124" s="4">
        <f t="shared" si="9"/>
        <v>3</v>
      </c>
      <c r="D124" s="4">
        <f t="shared" ref="D124:D187" si="16">D69</f>
        <v>11</v>
      </c>
      <c r="E124" s="4">
        <f t="shared" si="10"/>
        <v>0</v>
      </c>
      <c r="F124" s="4">
        <f t="shared" si="11"/>
        <v>10</v>
      </c>
      <c r="G124" s="4">
        <v>0</v>
      </c>
      <c r="H124" s="4">
        <v>200</v>
      </c>
      <c r="I124" s="11" t="s">
        <v>74</v>
      </c>
      <c r="J124" s="3">
        <v>0</v>
      </c>
      <c r="K124" s="3">
        <v>0</v>
      </c>
      <c r="L124" s="3">
        <f t="shared" si="12"/>
        <v>103201</v>
      </c>
      <c r="M124" s="4">
        <f t="shared" si="13"/>
        <v>7003</v>
      </c>
      <c r="N124" s="4">
        <f t="shared" si="14"/>
        <v>1</v>
      </c>
      <c r="O124" s="4">
        <v>7003</v>
      </c>
    </row>
    <row r="125" spans="1:15" ht="16.5">
      <c r="A125" s="3">
        <f t="shared" si="15"/>
        <v>103201</v>
      </c>
      <c r="B125" s="12" t="s">
        <v>121</v>
      </c>
      <c r="C125" s="4">
        <f t="shared" si="9"/>
        <v>3</v>
      </c>
      <c r="D125" s="4">
        <f t="shared" si="16"/>
        <v>12</v>
      </c>
      <c r="E125" s="4">
        <f t="shared" si="10"/>
        <v>1</v>
      </c>
      <c r="F125" s="4">
        <f t="shared" si="11"/>
        <v>0</v>
      </c>
      <c r="G125" s="4">
        <v>0</v>
      </c>
      <c r="H125" s="4">
        <v>300</v>
      </c>
      <c r="I125" s="11" t="s">
        <v>75</v>
      </c>
      <c r="J125" s="3">
        <v>0</v>
      </c>
      <c r="K125" s="3">
        <v>0</v>
      </c>
      <c r="L125" s="3">
        <f t="shared" si="12"/>
        <v>103202</v>
      </c>
      <c r="M125" s="4">
        <f t="shared" si="13"/>
        <v>7003</v>
      </c>
      <c r="N125" s="4">
        <f t="shared" si="14"/>
        <v>2</v>
      </c>
      <c r="O125" s="4">
        <v>7003</v>
      </c>
    </row>
    <row r="126" spans="1:15" ht="16.5">
      <c r="A126" s="3">
        <f t="shared" si="15"/>
        <v>103202</v>
      </c>
      <c r="B126" s="12" t="s">
        <v>121</v>
      </c>
      <c r="C126" s="4">
        <f t="shared" si="9"/>
        <v>3</v>
      </c>
      <c r="D126" s="4">
        <f t="shared" si="16"/>
        <v>13</v>
      </c>
      <c r="E126" s="4">
        <f t="shared" si="10"/>
        <v>1</v>
      </c>
      <c r="F126" s="4">
        <f t="shared" si="11"/>
        <v>1</v>
      </c>
      <c r="G126" s="4">
        <v>0</v>
      </c>
      <c r="H126" s="4">
        <v>300</v>
      </c>
      <c r="I126" s="11" t="s">
        <v>76</v>
      </c>
      <c r="J126" s="3">
        <v>0</v>
      </c>
      <c r="K126" s="3">
        <v>0</v>
      </c>
      <c r="L126" s="3">
        <f t="shared" si="12"/>
        <v>103203</v>
      </c>
      <c r="M126" s="4">
        <f t="shared" si="13"/>
        <v>7003</v>
      </c>
      <c r="N126" s="4">
        <f t="shared" si="14"/>
        <v>2</v>
      </c>
      <c r="O126" s="4">
        <v>7003</v>
      </c>
    </row>
    <row r="127" spans="1:15" ht="16.5">
      <c r="A127" s="3">
        <f t="shared" si="15"/>
        <v>103203</v>
      </c>
      <c r="B127" s="12" t="s">
        <v>121</v>
      </c>
      <c r="C127" s="4">
        <f t="shared" si="9"/>
        <v>3</v>
      </c>
      <c r="D127" s="4">
        <f t="shared" si="16"/>
        <v>14</v>
      </c>
      <c r="E127" s="4">
        <f t="shared" si="10"/>
        <v>1</v>
      </c>
      <c r="F127" s="4">
        <f t="shared" si="11"/>
        <v>2</v>
      </c>
      <c r="G127" s="4">
        <v>0</v>
      </c>
      <c r="H127" s="4">
        <v>300</v>
      </c>
      <c r="I127" s="11" t="s">
        <v>77</v>
      </c>
      <c r="J127" s="3">
        <v>0</v>
      </c>
      <c r="K127" s="3">
        <v>0</v>
      </c>
      <c r="L127" s="3">
        <f t="shared" si="12"/>
        <v>103204</v>
      </c>
      <c r="M127" s="4">
        <f t="shared" si="13"/>
        <v>7003</v>
      </c>
      <c r="N127" s="4">
        <f t="shared" si="14"/>
        <v>2</v>
      </c>
      <c r="O127" s="4">
        <v>7003</v>
      </c>
    </row>
    <row r="128" spans="1:15" ht="16.5">
      <c r="A128" s="3">
        <f t="shared" si="15"/>
        <v>103204</v>
      </c>
      <c r="B128" s="12" t="s">
        <v>121</v>
      </c>
      <c r="C128" s="4">
        <f t="shared" si="9"/>
        <v>3</v>
      </c>
      <c r="D128" s="4">
        <f t="shared" si="16"/>
        <v>15</v>
      </c>
      <c r="E128" s="4">
        <f t="shared" si="10"/>
        <v>1</v>
      </c>
      <c r="F128" s="4">
        <f t="shared" si="11"/>
        <v>3</v>
      </c>
      <c r="G128" s="4">
        <v>0</v>
      </c>
      <c r="H128" s="4">
        <v>300</v>
      </c>
      <c r="I128" s="11" t="s">
        <v>78</v>
      </c>
      <c r="J128" s="3">
        <v>0</v>
      </c>
      <c r="K128" s="3">
        <v>0</v>
      </c>
      <c r="L128" s="3">
        <f t="shared" si="12"/>
        <v>103205</v>
      </c>
      <c r="M128" s="4">
        <f t="shared" si="13"/>
        <v>7003</v>
      </c>
      <c r="N128" s="4">
        <f t="shared" si="14"/>
        <v>2</v>
      </c>
      <c r="O128" s="4">
        <v>7003</v>
      </c>
    </row>
    <row r="129" spans="1:15" ht="16.5">
      <c r="A129" s="3">
        <f t="shared" si="15"/>
        <v>103205</v>
      </c>
      <c r="B129" s="12" t="s">
        <v>121</v>
      </c>
      <c r="C129" s="4">
        <f t="shared" si="9"/>
        <v>3</v>
      </c>
      <c r="D129" s="4">
        <f t="shared" si="16"/>
        <v>16</v>
      </c>
      <c r="E129" s="4">
        <f t="shared" si="10"/>
        <v>1</v>
      </c>
      <c r="F129" s="4">
        <f t="shared" si="11"/>
        <v>4</v>
      </c>
      <c r="G129" s="4">
        <v>0</v>
      </c>
      <c r="H129" s="4">
        <v>300</v>
      </c>
      <c r="I129" s="11" t="s">
        <v>79</v>
      </c>
      <c r="J129" s="3">
        <v>0</v>
      </c>
      <c r="K129" s="3">
        <v>0</v>
      </c>
      <c r="L129" s="3">
        <f t="shared" si="12"/>
        <v>103206</v>
      </c>
      <c r="M129" s="4">
        <f t="shared" si="13"/>
        <v>7003</v>
      </c>
      <c r="N129" s="4">
        <f t="shared" si="14"/>
        <v>2</v>
      </c>
      <c r="O129" s="4">
        <v>7003</v>
      </c>
    </row>
    <row r="130" spans="1:15" ht="16.5">
      <c r="A130" s="3">
        <f t="shared" si="15"/>
        <v>103206</v>
      </c>
      <c r="B130" s="12" t="s">
        <v>121</v>
      </c>
      <c r="C130" s="4">
        <f t="shared" si="9"/>
        <v>3</v>
      </c>
      <c r="D130" s="4">
        <f t="shared" si="16"/>
        <v>17</v>
      </c>
      <c r="E130" s="4">
        <f t="shared" si="10"/>
        <v>1</v>
      </c>
      <c r="F130" s="4">
        <f t="shared" si="11"/>
        <v>5</v>
      </c>
      <c r="G130" s="4">
        <v>0</v>
      </c>
      <c r="H130" s="4">
        <v>300</v>
      </c>
      <c r="I130" s="11" t="s">
        <v>80</v>
      </c>
      <c r="J130" s="3">
        <v>0</v>
      </c>
      <c r="K130" s="3">
        <v>0</v>
      </c>
      <c r="L130" s="3">
        <f t="shared" si="12"/>
        <v>103207</v>
      </c>
      <c r="M130" s="4">
        <f t="shared" si="13"/>
        <v>7003</v>
      </c>
      <c r="N130" s="4">
        <f t="shared" si="14"/>
        <v>2</v>
      </c>
      <c r="O130" s="4">
        <v>7003</v>
      </c>
    </row>
    <row r="131" spans="1:15" ht="16.5">
      <c r="A131" s="3">
        <f t="shared" si="15"/>
        <v>103207</v>
      </c>
      <c r="B131" s="12" t="s">
        <v>121</v>
      </c>
      <c r="C131" s="4">
        <f t="shared" si="9"/>
        <v>3</v>
      </c>
      <c r="D131" s="4">
        <f t="shared" si="16"/>
        <v>18</v>
      </c>
      <c r="E131" s="4">
        <f t="shared" si="10"/>
        <v>1</v>
      </c>
      <c r="F131" s="4">
        <f t="shared" si="11"/>
        <v>6</v>
      </c>
      <c r="G131" s="4">
        <v>0</v>
      </c>
      <c r="H131" s="4">
        <v>300</v>
      </c>
      <c r="I131" s="11" t="s">
        <v>81</v>
      </c>
      <c r="J131" s="3">
        <v>0</v>
      </c>
      <c r="K131" s="3">
        <v>0</v>
      </c>
      <c r="L131" s="3">
        <f t="shared" si="12"/>
        <v>103208</v>
      </c>
      <c r="M131" s="4">
        <f t="shared" si="13"/>
        <v>7003</v>
      </c>
      <c r="N131" s="4">
        <f t="shared" si="14"/>
        <v>2</v>
      </c>
      <c r="O131" s="4">
        <v>7003</v>
      </c>
    </row>
    <row r="132" spans="1:15" ht="16.5">
      <c r="A132" s="3">
        <f t="shared" si="15"/>
        <v>103208</v>
      </c>
      <c r="B132" s="12" t="s">
        <v>121</v>
      </c>
      <c r="C132" s="4">
        <f t="shared" si="9"/>
        <v>3</v>
      </c>
      <c r="D132" s="4">
        <f t="shared" si="16"/>
        <v>19</v>
      </c>
      <c r="E132" s="4">
        <f t="shared" si="10"/>
        <v>1</v>
      </c>
      <c r="F132" s="4">
        <f t="shared" si="11"/>
        <v>7</v>
      </c>
      <c r="G132" s="4">
        <v>0</v>
      </c>
      <c r="H132" s="4">
        <v>300</v>
      </c>
      <c r="I132" s="11" t="s">
        <v>82</v>
      </c>
      <c r="J132" s="3">
        <v>0</v>
      </c>
      <c r="K132" s="3">
        <v>0</v>
      </c>
      <c r="L132" s="3">
        <f t="shared" si="12"/>
        <v>103209</v>
      </c>
      <c r="M132" s="4">
        <f t="shared" si="13"/>
        <v>7003</v>
      </c>
      <c r="N132" s="4">
        <f t="shared" si="14"/>
        <v>2</v>
      </c>
      <c r="O132" s="4">
        <v>7003</v>
      </c>
    </row>
    <row r="133" spans="1:15" ht="16.5">
      <c r="A133" s="3">
        <f t="shared" si="15"/>
        <v>103209</v>
      </c>
      <c r="B133" s="12" t="s">
        <v>121</v>
      </c>
      <c r="C133" s="4">
        <f t="shared" ref="C133:C196" si="17">MID(A133,2,2)*1</f>
        <v>3</v>
      </c>
      <c r="D133" s="4">
        <f t="shared" si="16"/>
        <v>20</v>
      </c>
      <c r="E133" s="4">
        <f t="shared" ref="E133:E196" si="18">MID(A133,4,1)-1</f>
        <v>1</v>
      </c>
      <c r="F133" s="4">
        <f t="shared" ref="F133:F196" si="19">RIGHT(A133,2)-1</f>
        <v>8</v>
      </c>
      <c r="G133" s="4">
        <v>0</v>
      </c>
      <c r="H133" s="4">
        <v>300</v>
      </c>
      <c r="I133" s="11" t="s">
        <v>83</v>
      </c>
      <c r="J133" s="3">
        <v>0</v>
      </c>
      <c r="K133" s="3">
        <v>0</v>
      </c>
      <c r="L133" s="3">
        <f t="shared" ref="L133:L196" si="20">IF(RIGHT(A133,3)*1=511,0,A134)</f>
        <v>103210</v>
      </c>
      <c r="M133" s="4">
        <f t="shared" ref="M133:M196" si="21">7000+MID(A133,2,2)</f>
        <v>7003</v>
      </c>
      <c r="N133" s="4">
        <f t="shared" ref="N133:N196" si="22">E133+1</f>
        <v>2</v>
      </c>
      <c r="O133" s="4">
        <v>7003</v>
      </c>
    </row>
    <row r="134" spans="1:15" ht="16.5">
      <c r="A134" s="3">
        <f t="shared" si="15"/>
        <v>103210</v>
      </c>
      <c r="B134" s="12" t="s">
        <v>121</v>
      </c>
      <c r="C134" s="4">
        <f t="shared" si="17"/>
        <v>3</v>
      </c>
      <c r="D134" s="4">
        <f t="shared" si="16"/>
        <v>21</v>
      </c>
      <c r="E134" s="4">
        <f t="shared" si="18"/>
        <v>1</v>
      </c>
      <c r="F134" s="4">
        <f t="shared" si="19"/>
        <v>9</v>
      </c>
      <c r="G134" s="4">
        <v>0</v>
      </c>
      <c r="H134" s="4">
        <v>300</v>
      </c>
      <c r="I134" s="11" t="s">
        <v>84</v>
      </c>
      <c r="J134" s="3">
        <v>0</v>
      </c>
      <c r="K134" s="3">
        <v>0</v>
      </c>
      <c r="L134" s="3">
        <f t="shared" si="20"/>
        <v>103211</v>
      </c>
      <c r="M134" s="4">
        <f t="shared" si="21"/>
        <v>7003</v>
      </c>
      <c r="N134" s="4">
        <f t="shared" si="22"/>
        <v>2</v>
      </c>
      <c r="O134" s="4">
        <v>7003</v>
      </c>
    </row>
    <row r="135" spans="1:15" ht="16.5">
      <c r="A135" s="3">
        <f t="shared" si="15"/>
        <v>103211</v>
      </c>
      <c r="B135" s="12" t="s">
        <v>121</v>
      </c>
      <c r="C135" s="4">
        <f t="shared" si="17"/>
        <v>3</v>
      </c>
      <c r="D135" s="4">
        <f t="shared" si="16"/>
        <v>22</v>
      </c>
      <c r="E135" s="4">
        <f t="shared" si="18"/>
        <v>1</v>
      </c>
      <c r="F135" s="4">
        <f t="shared" si="19"/>
        <v>10</v>
      </c>
      <c r="G135" s="4">
        <v>0</v>
      </c>
      <c r="H135" s="4">
        <v>300</v>
      </c>
      <c r="I135" s="11" t="s">
        <v>85</v>
      </c>
      <c r="J135" s="3">
        <v>0</v>
      </c>
      <c r="K135" s="3">
        <v>0</v>
      </c>
      <c r="L135" s="3">
        <f t="shared" si="20"/>
        <v>103301</v>
      </c>
      <c r="M135" s="4">
        <f t="shared" si="21"/>
        <v>7003</v>
      </c>
      <c r="N135" s="4">
        <f t="shared" si="22"/>
        <v>2</v>
      </c>
      <c r="O135" s="4">
        <v>7003</v>
      </c>
    </row>
    <row r="136" spans="1:15" ht="16.5">
      <c r="A136" s="3">
        <f t="shared" si="15"/>
        <v>103301</v>
      </c>
      <c r="B136" s="12" t="s">
        <v>121</v>
      </c>
      <c r="C136" s="4">
        <f t="shared" si="17"/>
        <v>3</v>
      </c>
      <c r="D136" s="4">
        <f t="shared" si="16"/>
        <v>23</v>
      </c>
      <c r="E136" s="4">
        <f t="shared" si="18"/>
        <v>2</v>
      </c>
      <c r="F136" s="4">
        <f t="shared" si="19"/>
        <v>0</v>
      </c>
      <c r="G136" s="4">
        <v>0</v>
      </c>
      <c r="H136" s="4">
        <v>500</v>
      </c>
      <c r="I136" s="11" t="s">
        <v>86</v>
      </c>
      <c r="J136" s="3">
        <v>0</v>
      </c>
      <c r="K136" s="3">
        <v>0</v>
      </c>
      <c r="L136" s="3">
        <f t="shared" si="20"/>
        <v>103302</v>
      </c>
      <c r="M136" s="4">
        <f t="shared" si="21"/>
        <v>7003</v>
      </c>
      <c r="N136" s="4">
        <f t="shared" si="22"/>
        <v>3</v>
      </c>
      <c r="O136" s="4">
        <v>7003</v>
      </c>
    </row>
    <row r="137" spans="1:15" ht="16.5">
      <c r="A137" s="3">
        <f t="shared" si="15"/>
        <v>103302</v>
      </c>
      <c r="B137" s="12" t="s">
        <v>121</v>
      </c>
      <c r="C137" s="4">
        <f t="shared" si="17"/>
        <v>3</v>
      </c>
      <c r="D137" s="4">
        <f t="shared" si="16"/>
        <v>24</v>
      </c>
      <c r="E137" s="4">
        <f t="shared" si="18"/>
        <v>2</v>
      </c>
      <c r="F137" s="4">
        <f t="shared" si="19"/>
        <v>1</v>
      </c>
      <c r="G137" s="4">
        <v>0</v>
      </c>
      <c r="H137" s="4">
        <v>500</v>
      </c>
      <c r="I137" s="11" t="s">
        <v>87</v>
      </c>
      <c r="J137" s="3">
        <v>0</v>
      </c>
      <c r="K137" s="3">
        <v>0</v>
      </c>
      <c r="L137" s="3">
        <f t="shared" si="20"/>
        <v>103303</v>
      </c>
      <c r="M137" s="4">
        <f t="shared" si="21"/>
        <v>7003</v>
      </c>
      <c r="N137" s="4">
        <f t="shared" si="22"/>
        <v>3</v>
      </c>
      <c r="O137" s="4">
        <v>7003</v>
      </c>
    </row>
    <row r="138" spans="1:15" ht="16.5">
      <c r="A138" s="3">
        <f t="shared" si="15"/>
        <v>103303</v>
      </c>
      <c r="B138" s="12" t="s">
        <v>121</v>
      </c>
      <c r="C138" s="4">
        <f t="shared" si="17"/>
        <v>3</v>
      </c>
      <c r="D138" s="4">
        <f t="shared" si="16"/>
        <v>25</v>
      </c>
      <c r="E138" s="4">
        <f t="shared" si="18"/>
        <v>2</v>
      </c>
      <c r="F138" s="4">
        <f t="shared" si="19"/>
        <v>2</v>
      </c>
      <c r="G138" s="4">
        <v>0</v>
      </c>
      <c r="H138" s="4">
        <v>500</v>
      </c>
      <c r="I138" s="11" t="s">
        <v>88</v>
      </c>
      <c r="J138" s="3">
        <v>0</v>
      </c>
      <c r="K138" s="3">
        <v>0</v>
      </c>
      <c r="L138" s="3">
        <f t="shared" si="20"/>
        <v>103304</v>
      </c>
      <c r="M138" s="4">
        <f t="shared" si="21"/>
        <v>7003</v>
      </c>
      <c r="N138" s="4">
        <f t="shared" si="22"/>
        <v>3</v>
      </c>
      <c r="O138" s="4">
        <v>7003</v>
      </c>
    </row>
    <row r="139" spans="1:15" ht="16.5">
      <c r="A139" s="3">
        <f t="shared" si="15"/>
        <v>103304</v>
      </c>
      <c r="B139" s="12" t="s">
        <v>121</v>
      </c>
      <c r="C139" s="4">
        <f t="shared" si="17"/>
        <v>3</v>
      </c>
      <c r="D139" s="4">
        <f t="shared" si="16"/>
        <v>26</v>
      </c>
      <c r="E139" s="4">
        <f t="shared" si="18"/>
        <v>2</v>
      </c>
      <c r="F139" s="4">
        <f t="shared" si="19"/>
        <v>3</v>
      </c>
      <c r="G139" s="4">
        <v>0</v>
      </c>
      <c r="H139" s="4">
        <v>500</v>
      </c>
      <c r="I139" s="11" t="s">
        <v>89</v>
      </c>
      <c r="J139" s="3">
        <v>0</v>
      </c>
      <c r="K139" s="3">
        <v>0</v>
      </c>
      <c r="L139" s="3">
        <f t="shared" si="20"/>
        <v>103305</v>
      </c>
      <c r="M139" s="4">
        <f t="shared" si="21"/>
        <v>7003</v>
      </c>
      <c r="N139" s="4">
        <f t="shared" si="22"/>
        <v>3</v>
      </c>
      <c r="O139" s="4">
        <v>7003</v>
      </c>
    </row>
    <row r="140" spans="1:15" ht="16.5">
      <c r="A140" s="3">
        <f t="shared" si="15"/>
        <v>103305</v>
      </c>
      <c r="B140" s="12" t="s">
        <v>121</v>
      </c>
      <c r="C140" s="4">
        <f t="shared" si="17"/>
        <v>3</v>
      </c>
      <c r="D140" s="4">
        <f t="shared" si="16"/>
        <v>27</v>
      </c>
      <c r="E140" s="4">
        <f t="shared" si="18"/>
        <v>2</v>
      </c>
      <c r="F140" s="4">
        <f t="shared" si="19"/>
        <v>4</v>
      </c>
      <c r="G140" s="4">
        <v>0</v>
      </c>
      <c r="H140" s="4">
        <v>500</v>
      </c>
      <c r="I140" s="11" t="s">
        <v>90</v>
      </c>
      <c r="J140" s="3">
        <v>0</v>
      </c>
      <c r="K140" s="3">
        <v>0</v>
      </c>
      <c r="L140" s="3">
        <f t="shared" si="20"/>
        <v>103306</v>
      </c>
      <c r="M140" s="4">
        <f t="shared" si="21"/>
        <v>7003</v>
      </c>
      <c r="N140" s="4">
        <f t="shared" si="22"/>
        <v>3</v>
      </c>
      <c r="O140" s="4">
        <v>7003</v>
      </c>
    </row>
    <row r="141" spans="1:15" ht="16.5">
      <c r="A141" s="3">
        <f t="shared" si="15"/>
        <v>103306</v>
      </c>
      <c r="B141" s="12" t="s">
        <v>121</v>
      </c>
      <c r="C141" s="4">
        <f t="shared" si="17"/>
        <v>3</v>
      </c>
      <c r="D141" s="4">
        <f t="shared" si="16"/>
        <v>28</v>
      </c>
      <c r="E141" s="4">
        <f t="shared" si="18"/>
        <v>2</v>
      </c>
      <c r="F141" s="4">
        <f t="shared" si="19"/>
        <v>5</v>
      </c>
      <c r="G141" s="4">
        <v>0</v>
      </c>
      <c r="H141" s="4">
        <v>500</v>
      </c>
      <c r="I141" s="11" t="s">
        <v>91</v>
      </c>
      <c r="J141" s="3">
        <v>0</v>
      </c>
      <c r="K141" s="3">
        <v>0</v>
      </c>
      <c r="L141" s="3">
        <f t="shared" si="20"/>
        <v>103307</v>
      </c>
      <c r="M141" s="4">
        <f t="shared" si="21"/>
        <v>7003</v>
      </c>
      <c r="N141" s="4">
        <f t="shared" si="22"/>
        <v>3</v>
      </c>
      <c r="O141" s="4">
        <v>7003</v>
      </c>
    </row>
    <row r="142" spans="1:15" ht="16.5">
      <c r="A142" s="3">
        <f t="shared" si="15"/>
        <v>103307</v>
      </c>
      <c r="B142" s="12" t="s">
        <v>121</v>
      </c>
      <c r="C142" s="4">
        <f t="shared" si="17"/>
        <v>3</v>
      </c>
      <c r="D142" s="4">
        <f t="shared" si="16"/>
        <v>29</v>
      </c>
      <c r="E142" s="4">
        <f t="shared" si="18"/>
        <v>2</v>
      </c>
      <c r="F142" s="4">
        <f t="shared" si="19"/>
        <v>6</v>
      </c>
      <c r="G142" s="4">
        <v>0</v>
      </c>
      <c r="H142" s="4">
        <v>500</v>
      </c>
      <c r="I142" s="11" t="s">
        <v>92</v>
      </c>
      <c r="J142" s="3">
        <v>0</v>
      </c>
      <c r="K142" s="3">
        <v>0</v>
      </c>
      <c r="L142" s="3">
        <f t="shared" si="20"/>
        <v>103308</v>
      </c>
      <c r="M142" s="4">
        <f t="shared" si="21"/>
        <v>7003</v>
      </c>
      <c r="N142" s="4">
        <f t="shared" si="22"/>
        <v>3</v>
      </c>
      <c r="O142" s="4">
        <v>7003</v>
      </c>
    </row>
    <row r="143" spans="1:15" ht="16.5">
      <c r="A143" s="3">
        <f t="shared" si="15"/>
        <v>103308</v>
      </c>
      <c r="B143" s="12" t="s">
        <v>121</v>
      </c>
      <c r="C143" s="4">
        <f t="shared" si="17"/>
        <v>3</v>
      </c>
      <c r="D143" s="4">
        <f t="shared" si="16"/>
        <v>30</v>
      </c>
      <c r="E143" s="4">
        <f t="shared" si="18"/>
        <v>2</v>
      </c>
      <c r="F143" s="4">
        <f t="shared" si="19"/>
        <v>7</v>
      </c>
      <c r="G143" s="4">
        <v>0</v>
      </c>
      <c r="H143" s="4">
        <v>500</v>
      </c>
      <c r="I143" s="11" t="s">
        <v>93</v>
      </c>
      <c r="J143" s="3">
        <v>0</v>
      </c>
      <c r="K143" s="3">
        <v>0</v>
      </c>
      <c r="L143" s="3">
        <f t="shared" si="20"/>
        <v>103309</v>
      </c>
      <c r="M143" s="4">
        <f t="shared" si="21"/>
        <v>7003</v>
      </c>
      <c r="N143" s="4">
        <f t="shared" si="22"/>
        <v>3</v>
      </c>
      <c r="O143" s="4">
        <v>7003</v>
      </c>
    </row>
    <row r="144" spans="1:15" ht="16.5">
      <c r="A144" s="3">
        <f t="shared" si="15"/>
        <v>103309</v>
      </c>
      <c r="B144" s="12" t="s">
        <v>121</v>
      </c>
      <c r="C144" s="4">
        <f t="shared" si="17"/>
        <v>3</v>
      </c>
      <c r="D144" s="4">
        <f t="shared" si="16"/>
        <v>31</v>
      </c>
      <c r="E144" s="4">
        <f t="shared" si="18"/>
        <v>2</v>
      </c>
      <c r="F144" s="4">
        <f t="shared" si="19"/>
        <v>8</v>
      </c>
      <c r="G144" s="4">
        <v>0</v>
      </c>
      <c r="H144" s="4">
        <v>500</v>
      </c>
      <c r="I144" s="11" t="s">
        <v>94</v>
      </c>
      <c r="J144" s="3">
        <v>0</v>
      </c>
      <c r="K144" s="3">
        <v>0</v>
      </c>
      <c r="L144" s="3">
        <f t="shared" si="20"/>
        <v>103310</v>
      </c>
      <c r="M144" s="4">
        <f t="shared" si="21"/>
        <v>7003</v>
      </c>
      <c r="N144" s="4">
        <f t="shared" si="22"/>
        <v>3</v>
      </c>
      <c r="O144" s="4">
        <v>7003</v>
      </c>
    </row>
    <row r="145" spans="1:15" ht="16.5">
      <c r="A145" s="3">
        <f t="shared" si="15"/>
        <v>103310</v>
      </c>
      <c r="B145" s="12" t="s">
        <v>121</v>
      </c>
      <c r="C145" s="4">
        <f t="shared" si="17"/>
        <v>3</v>
      </c>
      <c r="D145" s="4">
        <f t="shared" si="16"/>
        <v>32</v>
      </c>
      <c r="E145" s="4">
        <f t="shared" si="18"/>
        <v>2</v>
      </c>
      <c r="F145" s="4">
        <f t="shared" si="19"/>
        <v>9</v>
      </c>
      <c r="G145" s="4">
        <v>0</v>
      </c>
      <c r="H145" s="4">
        <v>500</v>
      </c>
      <c r="I145" s="11" t="s">
        <v>95</v>
      </c>
      <c r="J145" s="3">
        <v>0</v>
      </c>
      <c r="K145" s="3">
        <v>0</v>
      </c>
      <c r="L145" s="3">
        <f t="shared" si="20"/>
        <v>103311</v>
      </c>
      <c r="M145" s="4">
        <f t="shared" si="21"/>
        <v>7003</v>
      </c>
      <c r="N145" s="4">
        <f t="shared" si="22"/>
        <v>3</v>
      </c>
      <c r="O145" s="4">
        <v>7003</v>
      </c>
    </row>
    <row r="146" spans="1:15" ht="16.5">
      <c r="A146" s="3">
        <f t="shared" si="15"/>
        <v>103311</v>
      </c>
      <c r="B146" s="12" t="s">
        <v>121</v>
      </c>
      <c r="C146" s="4">
        <f t="shared" si="17"/>
        <v>3</v>
      </c>
      <c r="D146" s="4">
        <f t="shared" si="16"/>
        <v>33</v>
      </c>
      <c r="E146" s="4">
        <f t="shared" si="18"/>
        <v>2</v>
      </c>
      <c r="F146" s="4">
        <f t="shared" si="19"/>
        <v>10</v>
      </c>
      <c r="G146" s="4">
        <v>0</v>
      </c>
      <c r="H146" s="4">
        <v>500</v>
      </c>
      <c r="I146" s="11" t="s">
        <v>96</v>
      </c>
      <c r="J146" s="3">
        <v>0</v>
      </c>
      <c r="K146" s="3">
        <v>0</v>
      </c>
      <c r="L146" s="3">
        <f t="shared" si="20"/>
        <v>103401</v>
      </c>
      <c r="M146" s="4">
        <f t="shared" si="21"/>
        <v>7003</v>
      </c>
      <c r="N146" s="4">
        <f t="shared" si="22"/>
        <v>3</v>
      </c>
      <c r="O146" s="4">
        <v>7003</v>
      </c>
    </row>
    <row r="147" spans="1:15" ht="16.5">
      <c r="A147" s="3">
        <f t="shared" si="15"/>
        <v>103401</v>
      </c>
      <c r="B147" s="12" t="s">
        <v>121</v>
      </c>
      <c r="C147" s="4">
        <f t="shared" si="17"/>
        <v>3</v>
      </c>
      <c r="D147" s="4">
        <f t="shared" si="16"/>
        <v>34</v>
      </c>
      <c r="E147" s="4">
        <f t="shared" si="18"/>
        <v>3</v>
      </c>
      <c r="F147" s="4">
        <f t="shared" si="19"/>
        <v>0</v>
      </c>
      <c r="G147" s="4">
        <v>0</v>
      </c>
      <c r="H147" s="4">
        <v>1000</v>
      </c>
      <c r="I147" s="11" t="s">
        <v>97</v>
      </c>
      <c r="J147" s="3">
        <v>0</v>
      </c>
      <c r="K147" s="3">
        <v>0</v>
      </c>
      <c r="L147" s="3">
        <f t="shared" si="20"/>
        <v>103402</v>
      </c>
      <c r="M147" s="4">
        <f t="shared" si="21"/>
        <v>7003</v>
      </c>
      <c r="N147" s="4">
        <f t="shared" si="22"/>
        <v>4</v>
      </c>
      <c r="O147" s="4">
        <v>7003</v>
      </c>
    </row>
    <row r="148" spans="1:15" ht="16.5">
      <c r="A148" s="3">
        <f t="shared" si="15"/>
        <v>103402</v>
      </c>
      <c r="B148" s="12" t="s">
        <v>121</v>
      </c>
      <c r="C148" s="4">
        <f t="shared" si="17"/>
        <v>3</v>
      </c>
      <c r="D148" s="4">
        <f t="shared" si="16"/>
        <v>35</v>
      </c>
      <c r="E148" s="4">
        <f t="shared" si="18"/>
        <v>3</v>
      </c>
      <c r="F148" s="4">
        <f t="shared" si="19"/>
        <v>1</v>
      </c>
      <c r="G148" s="4">
        <v>0</v>
      </c>
      <c r="H148" s="4">
        <v>1000</v>
      </c>
      <c r="I148" s="11" t="s">
        <v>98</v>
      </c>
      <c r="J148" s="3">
        <v>0</v>
      </c>
      <c r="K148" s="3">
        <v>0</v>
      </c>
      <c r="L148" s="3">
        <f t="shared" si="20"/>
        <v>103403</v>
      </c>
      <c r="M148" s="4">
        <f t="shared" si="21"/>
        <v>7003</v>
      </c>
      <c r="N148" s="4">
        <f t="shared" si="22"/>
        <v>4</v>
      </c>
      <c r="O148" s="4">
        <v>7003</v>
      </c>
    </row>
    <row r="149" spans="1:15" ht="16.5">
      <c r="A149" s="3">
        <f t="shared" si="15"/>
        <v>103403</v>
      </c>
      <c r="B149" s="12" t="s">
        <v>121</v>
      </c>
      <c r="C149" s="4">
        <f t="shared" si="17"/>
        <v>3</v>
      </c>
      <c r="D149" s="4">
        <f t="shared" si="16"/>
        <v>36</v>
      </c>
      <c r="E149" s="4">
        <f t="shared" si="18"/>
        <v>3</v>
      </c>
      <c r="F149" s="4">
        <f t="shared" si="19"/>
        <v>2</v>
      </c>
      <c r="G149" s="4">
        <v>0</v>
      </c>
      <c r="H149" s="4">
        <v>1000</v>
      </c>
      <c r="I149" s="11" t="s">
        <v>99</v>
      </c>
      <c r="J149" s="3">
        <v>0</v>
      </c>
      <c r="K149" s="3">
        <v>0</v>
      </c>
      <c r="L149" s="3">
        <f t="shared" si="20"/>
        <v>103404</v>
      </c>
      <c r="M149" s="4">
        <f t="shared" si="21"/>
        <v>7003</v>
      </c>
      <c r="N149" s="4">
        <f t="shared" si="22"/>
        <v>4</v>
      </c>
      <c r="O149" s="4">
        <v>7003</v>
      </c>
    </row>
    <row r="150" spans="1:15" ht="16.5">
      <c r="A150" s="3">
        <f t="shared" si="15"/>
        <v>103404</v>
      </c>
      <c r="B150" s="12" t="s">
        <v>121</v>
      </c>
      <c r="C150" s="4">
        <f t="shared" si="17"/>
        <v>3</v>
      </c>
      <c r="D150" s="4">
        <f t="shared" si="16"/>
        <v>37</v>
      </c>
      <c r="E150" s="4">
        <f t="shared" si="18"/>
        <v>3</v>
      </c>
      <c r="F150" s="4">
        <f t="shared" si="19"/>
        <v>3</v>
      </c>
      <c r="G150" s="4">
        <v>0</v>
      </c>
      <c r="H150" s="4">
        <v>1000</v>
      </c>
      <c r="I150" s="11" t="s">
        <v>100</v>
      </c>
      <c r="J150" s="3">
        <v>0</v>
      </c>
      <c r="K150" s="3">
        <v>0</v>
      </c>
      <c r="L150" s="3">
        <f t="shared" si="20"/>
        <v>103405</v>
      </c>
      <c r="M150" s="4">
        <f t="shared" si="21"/>
        <v>7003</v>
      </c>
      <c r="N150" s="4">
        <f t="shared" si="22"/>
        <v>4</v>
      </c>
      <c r="O150" s="4">
        <v>7003</v>
      </c>
    </row>
    <row r="151" spans="1:15" ht="16.5">
      <c r="A151" s="3">
        <f t="shared" si="15"/>
        <v>103405</v>
      </c>
      <c r="B151" s="12" t="s">
        <v>121</v>
      </c>
      <c r="C151" s="4">
        <f t="shared" si="17"/>
        <v>3</v>
      </c>
      <c r="D151" s="4">
        <f t="shared" si="16"/>
        <v>38</v>
      </c>
      <c r="E151" s="4">
        <f t="shared" si="18"/>
        <v>3</v>
      </c>
      <c r="F151" s="4">
        <f t="shared" si="19"/>
        <v>4</v>
      </c>
      <c r="G151" s="4">
        <v>0</v>
      </c>
      <c r="H151" s="4">
        <v>1000</v>
      </c>
      <c r="I151" s="11" t="s">
        <v>101</v>
      </c>
      <c r="J151" s="3">
        <v>0</v>
      </c>
      <c r="K151" s="3">
        <v>0</v>
      </c>
      <c r="L151" s="3">
        <f t="shared" si="20"/>
        <v>103406</v>
      </c>
      <c r="M151" s="4">
        <f t="shared" si="21"/>
        <v>7003</v>
      </c>
      <c r="N151" s="4">
        <f t="shared" si="22"/>
        <v>4</v>
      </c>
      <c r="O151" s="4">
        <v>7003</v>
      </c>
    </row>
    <row r="152" spans="1:15" ht="16.5">
      <c r="A152" s="3">
        <f t="shared" si="15"/>
        <v>103406</v>
      </c>
      <c r="B152" s="12" t="s">
        <v>121</v>
      </c>
      <c r="C152" s="4">
        <f t="shared" si="17"/>
        <v>3</v>
      </c>
      <c r="D152" s="4">
        <f t="shared" si="16"/>
        <v>39</v>
      </c>
      <c r="E152" s="4">
        <f t="shared" si="18"/>
        <v>3</v>
      </c>
      <c r="F152" s="4">
        <f t="shared" si="19"/>
        <v>5</v>
      </c>
      <c r="G152" s="4">
        <v>0</v>
      </c>
      <c r="H152" s="4">
        <v>1000</v>
      </c>
      <c r="I152" s="11" t="s">
        <v>102</v>
      </c>
      <c r="J152" s="3">
        <v>0</v>
      </c>
      <c r="K152" s="3">
        <v>0</v>
      </c>
      <c r="L152" s="3">
        <f t="shared" si="20"/>
        <v>103407</v>
      </c>
      <c r="M152" s="4">
        <f t="shared" si="21"/>
        <v>7003</v>
      </c>
      <c r="N152" s="4">
        <f t="shared" si="22"/>
        <v>4</v>
      </c>
      <c r="O152" s="4">
        <v>7003</v>
      </c>
    </row>
    <row r="153" spans="1:15" ht="16.5">
      <c r="A153" s="3">
        <f t="shared" si="15"/>
        <v>103407</v>
      </c>
      <c r="B153" s="12" t="s">
        <v>121</v>
      </c>
      <c r="C153" s="4">
        <f t="shared" si="17"/>
        <v>3</v>
      </c>
      <c r="D153" s="4">
        <f t="shared" si="16"/>
        <v>40</v>
      </c>
      <c r="E153" s="4">
        <f t="shared" si="18"/>
        <v>3</v>
      </c>
      <c r="F153" s="4">
        <f t="shared" si="19"/>
        <v>6</v>
      </c>
      <c r="G153" s="4">
        <v>0</v>
      </c>
      <c r="H153" s="4">
        <v>1000</v>
      </c>
      <c r="I153" s="11" t="s">
        <v>103</v>
      </c>
      <c r="J153" s="3">
        <v>0</v>
      </c>
      <c r="K153" s="3">
        <v>0</v>
      </c>
      <c r="L153" s="3">
        <f t="shared" si="20"/>
        <v>103408</v>
      </c>
      <c r="M153" s="4">
        <f t="shared" si="21"/>
        <v>7003</v>
      </c>
      <c r="N153" s="4">
        <f t="shared" si="22"/>
        <v>4</v>
      </c>
      <c r="O153" s="4">
        <v>7003</v>
      </c>
    </row>
    <row r="154" spans="1:15" ht="16.5">
      <c r="A154" s="3">
        <f t="shared" si="15"/>
        <v>103408</v>
      </c>
      <c r="B154" s="12" t="s">
        <v>121</v>
      </c>
      <c r="C154" s="4">
        <f t="shared" si="17"/>
        <v>3</v>
      </c>
      <c r="D154" s="4">
        <f t="shared" si="16"/>
        <v>41</v>
      </c>
      <c r="E154" s="4">
        <f t="shared" si="18"/>
        <v>3</v>
      </c>
      <c r="F154" s="4">
        <f t="shared" si="19"/>
        <v>7</v>
      </c>
      <c r="G154" s="4">
        <v>0</v>
      </c>
      <c r="H154" s="4">
        <v>1000</v>
      </c>
      <c r="I154" s="11" t="s">
        <v>104</v>
      </c>
      <c r="J154" s="3">
        <v>0</v>
      </c>
      <c r="K154" s="3">
        <v>0</v>
      </c>
      <c r="L154" s="3">
        <f t="shared" si="20"/>
        <v>103409</v>
      </c>
      <c r="M154" s="4">
        <f t="shared" si="21"/>
        <v>7003</v>
      </c>
      <c r="N154" s="4">
        <f t="shared" si="22"/>
        <v>4</v>
      </c>
      <c r="O154" s="4">
        <v>7003</v>
      </c>
    </row>
    <row r="155" spans="1:15" ht="16.5">
      <c r="A155" s="3">
        <f t="shared" si="15"/>
        <v>103409</v>
      </c>
      <c r="B155" s="12" t="s">
        <v>121</v>
      </c>
      <c r="C155" s="4">
        <f t="shared" si="17"/>
        <v>3</v>
      </c>
      <c r="D155" s="4">
        <f t="shared" si="16"/>
        <v>42</v>
      </c>
      <c r="E155" s="4">
        <f t="shared" si="18"/>
        <v>3</v>
      </c>
      <c r="F155" s="4">
        <f t="shared" si="19"/>
        <v>8</v>
      </c>
      <c r="G155" s="4">
        <v>0</v>
      </c>
      <c r="H155" s="4">
        <v>1000</v>
      </c>
      <c r="I155" s="11" t="s">
        <v>105</v>
      </c>
      <c r="J155" s="3">
        <v>0</v>
      </c>
      <c r="K155" s="3">
        <v>0</v>
      </c>
      <c r="L155" s="3">
        <f t="shared" si="20"/>
        <v>103410</v>
      </c>
      <c r="M155" s="4">
        <f t="shared" si="21"/>
        <v>7003</v>
      </c>
      <c r="N155" s="4">
        <f t="shared" si="22"/>
        <v>4</v>
      </c>
      <c r="O155" s="4">
        <v>7003</v>
      </c>
    </row>
    <row r="156" spans="1:15" ht="16.5">
      <c r="A156" s="3">
        <f t="shared" si="15"/>
        <v>103410</v>
      </c>
      <c r="B156" s="12" t="s">
        <v>121</v>
      </c>
      <c r="C156" s="4">
        <f t="shared" si="17"/>
        <v>3</v>
      </c>
      <c r="D156" s="4">
        <f t="shared" si="16"/>
        <v>43</v>
      </c>
      <c r="E156" s="4">
        <f t="shared" si="18"/>
        <v>3</v>
      </c>
      <c r="F156" s="4">
        <f t="shared" si="19"/>
        <v>9</v>
      </c>
      <c r="G156" s="4">
        <v>0</v>
      </c>
      <c r="H156" s="4">
        <v>1000</v>
      </c>
      <c r="I156" s="11" t="s">
        <v>106</v>
      </c>
      <c r="J156" s="3">
        <v>0</v>
      </c>
      <c r="K156" s="3">
        <v>0</v>
      </c>
      <c r="L156" s="3">
        <f t="shared" si="20"/>
        <v>103411</v>
      </c>
      <c r="M156" s="4">
        <f t="shared" si="21"/>
        <v>7003</v>
      </c>
      <c r="N156" s="4">
        <f t="shared" si="22"/>
        <v>4</v>
      </c>
      <c r="O156" s="4">
        <v>7003</v>
      </c>
    </row>
    <row r="157" spans="1:15" ht="16.5">
      <c r="A157" s="3">
        <f t="shared" si="15"/>
        <v>103411</v>
      </c>
      <c r="B157" s="12" t="s">
        <v>121</v>
      </c>
      <c r="C157" s="4">
        <f t="shared" si="17"/>
        <v>3</v>
      </c>
      <c r="D157" s="4">
        <f t="shared" si="16"/>
        <v>44</v>
      </c>
      <c r="E157" s="4">
        <f t="shared" si="18"/>
        <v>3</v>
      </c>
      <c r="F157" s="4">
        <f t="shared" si="19"/>
        <v>10</v>
      </c>
      <c r="G157" s="4">
        <v>0</v>
      </c>
      <c r="H157" s="4">
        <v>1000</v>
      </c>
      <c r="I157" s="11" t="s">
        <v>107</v>
      </c>
      <c r="J157" s="3">
        <v>0</v>
      </c>
      <c r="K157" s="3">
        <v>0</v>
      </c>
      <c r="L157" s="3">
        <f t="shared" si="20"/>
        <v>103501</v>
      </c>
      <c r="M157" s="4">
        <f t="shared" si="21"/>
        <v>7003</v>
      </c>
      <c r="N157" s="4">
        <f t="shared" si="22"/>
        <v>4</v>
      </c>
      <c r="O157" s="4">
        <v>7003</v>
      </c>
    </row>
    <row r="158" spans="1:15" ht="16.5">
      <c r="A158" s="3">
        <f t="shared" si="15"/>
        <v>103501</v>
      </c>
      <c r="B158" s="12" t="s">
        <v>121</v>
      </c>
      <c r="C158" s="4">
        <f t="shared" si="17"/>
        <v>3</v>
      </c>
      <c r="D158" s="4">
        <f t="shared" si="16"/>
        <v>45</v>
      </c>
      <c r="E158" s="4">
        <f t="shared" si="18"/>
        <v>4</v>
      </c>
      <c r="F158" s="4">
        <f t="shared" si="19"/>
        <v>0</v>
      </c>
      <c r="G158" s="4">
        <v>0</v>
      </c>
      <c r="H158" s="4">
        <v>2000</v>
      </c>
      <c r="I158" s="11" t="s">
        <v>108</v>
      </c>
      <c r="J158" s="3">
        <v>0</v>
      </c>
      <c r="K158" s="3">
        <v>0</v>
      </c>
      <c r="L158" s="3">
        <f t="shared" si="20"/>
        <v>103502</v>
      </c>
      <c r="M158" s="4">
        <f t="shared" si="21"/>
        <v>7003</v>
      </c>
      <c r="N158" s="4">
        <f t="shared" si="22"/>
        <v>5</v>
      </c>
      <c r="O158" s="4">
        <v>7003</v>
      </c>
    </row>
    <row r="159" spans="1:15" ht="16.5">
      <c r="A159" s="3">
        <f t="shared" si="15"/>
        <v>103502</v>
      </c>
      <c r="B159" s="12" t="s">
        <v>121</v>
      </c>
      <c r="C159" s="4">
        <f t="shared" si="17"/>
        <v>3</v>
      </c>
      <c r="D159" s="4">
        <f t="shared" si="16"/>
        <v>46</v>
      </c>
      <c r="E159" s="4">
        <f t="shared" si="18"/>
        <v>4</v>
      </c>
      <c r="F159" s="4">
        <f t="shared" si="19"/>
        <v>1</v>
      </c>
      <c r="G159" s="4">
        <v>0</v>
      </c>
      <c r="H159" s="4">
        <v>2000</v>
      </c>
      <c r="I159" s="11" t="s">
        <v>109</v>
      </c>
      <c r="J159" s="3">
        <v>0</v>
      </c>
      <c r="K159" s="3">
        <v>0</v>
      </c>
      <c r="L159" s="3">
        <f t="shared" si="20"/>
        <v>103503</v>
      </c>
      <c r="M159" s="4">
        <f t="shared" si="21"/>
        <v>7003</v>
      </c>
      <c r="N159" s="4">
        <f t="shared" si="22"/>
        <v>5</v>
      </c>
      <c r="O159" s="4">
        <v>7003</v>
      </c>
    </row>
    <row r="160" spans="1:15" ht="16.5">
      <c r="A160" s="3">
        <f t="shared" si="15"/>
        <v>103503</v>
      </c>
      <c r="B160" s="12" t="s">
        <v>121</v>
      </c>
      <c r="C160" s="4">
        <f t="shared" si="17"/>
        <v>3</v>
      </c>
      <c r="D160" s="4">
        <f t="shared" si="16"/>
        <v>47</v>
      </c>
      <c r="E160" s="4">
        <f t="shared" si="18"/>
        <v>4</v>
      </c>
      <c r="F160" s="4">
        <f t="shared" si="19"/>
        <v>2</v>
      </c>
      <c r="G160" s="4">
        <v>0</v>
      </c>
      <c r="H160" s="4">
        <v>2000</v>
      </c>
      <c r="I160" s="11" t="s">
        <v>110</v>
      </c>
      <c r="J160" s="3">
        <v>0</v>
      </c>
      <c r="K160" s="3">
        <v>0</v>
      </c>
      <c r="L160" s="3">
        <f t="shared" si="20"/>
        <v>103504</v>
      </c>
      <c r="M160" s="4">
        <f t="shared" si="21"/>
        <v>7003</v>
      </c>
      <c r="N160" s="4">
        <f t="shared" si="22"/>
        <v>5</v>
      </c>
      <c r="O160" s="4">
        <v>7003</v>
      </c>
    </row>
    <row r="161" spans="1:15" ht="16.5">
      <c r="A161" s="3">
        <f t="shared" si="15"/>
        <v>103504</v>
      </c>
      <c r="B161" s="12" t="s">
        <v>121</v>
      </c>
      <c r="C161" s="4">
        <f t="shared" si="17"/>
        <v>3</v>
      </c>
      <c r="D161" s="4">
        <f t="shared" si="16"/>
        <v>48</v>
      </c>
      <c r="E161" s="4">
        <f t="shared" si="18"/>
        <v>4</v>
      </c>
      <c r="F161" s="4">
        <f t="shared" si="19"/>
        <v>3</v>
      </c>
      <c r="G161" s="4">
        <v>0</v>
      </c>
      <c r="H161" s="4">
        <v>2000</v>
      </c>
      <c r="I161" s="11" t="s">
        <v>111</v>
      </c>
      <c r="J161" s="3">
        <v>0</v>
      </c>
      <c r="K161" s="3">
        <v>0</v>
      </c>
      <c r="L161" s="3">
        <f t="shared" si="20"/>
        <v>103505</v>
      </c>
      <c r="M161" s="4">
        <f t="shared" si="21"/>
        <v>7003</v>
      </c>
      <c r="N161" s="4">
        <f t="shared" si="22"/>
        <v>5</v>
      </c>
      <c r="O161" s="4">
        <v>7003</v>
      </c>
    </row>
    <row r="162" spans="1:15" ht="16.5">
      <c r="A162" s="3">
        <f t="shared" si="15"/>
        <v>103505</v>
      </c>
      <c r="B162" s="12" t="s">
        <v>121</v>
      </c>
      <c r="C162" s="4">
        <f t="shared" si="17"/>
        <v>3</v>
      </c>
      <c r="D162" s="4">
        <f t="shared" si="16"/>
        <v>49</v>
      </c>
      <c r="E162" s="4">
        <f t="shared" si="18"/>
        <v>4</v>
      </c>
      <c r="F162" s="4">
        <f t="shared" si="19"/>
        <v>4</v>
      </c>
      <c r="G162" s="4">
        <v>0</v>
      </c>
      <c r="H162" s="4">
        <v>2000</v>
      </c>
      <c r="I162" s="11" t="s">
        <v>112</v>
      </c>
      <c r="J162" s="3">
        <v>0</v>
      </c>
      <c r="K162" s="3">
        <v>0</v>
      </c>
      <c r="L162" s="3">
        <f t="shared" si="20"/>
        <v>103506</v>
      </c>
      <c r="M162" s="4">
        <f t="shared" si="21"/>
        <v>7003</v>
      </c>
      <c r="N162" s="4">
        <f t="shared" si="22"/>
        <v>5</v>
      </c>
      <c r="O162" s="4">
        <v>7003</v>
      </c>
    </row>
    <row r="163" spans="1:15" ht="16.5">
      <c r="A163" s="3">
        <f t="shared" si="15"/>
        <v>103506</v>
      </c>
      <c r="B163" s="12" t="s">
        <v>121</v>
      </c>
      <c r="C163" s="4">
        <f t="shared" si="17"/>
        <v>3</v>
      </c>
      <c r="D163" s="4">
        <f t="shared" si="16"/>
        <v>50</v>
      </c>
      <c r="E163" s="4">
        <f t="shared" si="18"/>
        <v>4</v>
      </c>
      <c r="F163" s="4">
        <f t="shared" si="19"/>
        <v>5</v>
      </c>
      <c r="G163" s="4">
        <v>0</v>
      </c>
      <c r="H163" s="4">
        <v>2000</v>
      </c>
      <c r="I163" s="11" t="s">
        <v>113</v>
      </c>
      <c r="J163" s="3">
        <v>0</v>
      </c>
      <c r="K163" s="3">
        <v>0</v>
      </c>
      <c r="L163" s="3">
        <f t="shared" si="20"/>
        <v>103507</v>
      </c>
      <c r="M163" s="4">
        <f t="shared" si="21"/>
        <v>7003</v>
      </c>
      <c r="N163" s="4">
        <f t="shared" si="22"/>
        <v>5</v>
      </c>
      <c r="O163" s="4">
        <v>7003</v>
      </c>
    </row>
    <row r="164" spans="1:15" ht="16.5">
      <c r="A164" s="3">
        <f t="shared" si="15"/>
        <v>103507</v>
      </c>
      <c r="B164" s="12" t="s">
        <v>121</v>
      </c>
      <c r="C164" s="4">
        <f t="shared" si="17"/>
        <v>3</v>
      </c>
      <c r="D164" s="4">
        <f t="shared" si="16"/>
        <v>51</v>
      </c>
      <c r="E164" s="4">
        <f t="shared" si="18"/>
        <v>4</v>
      </c>
      <c r="F164" s="4">
        <f t="shared" si="19"/>
        <v>6</v>
      </c>
      <c r="G164" s="4">
        <v>0</v>
      </c>
      <c r="H164" s="4">
        <v>2000</v>
      </c>
      <c r="I164" s="11" t="s">
        <v>114</v>
      </c>
      <c r="J164" s="3">
        <v>0</v>
      </c>
      <c r="K164" s="3">
        <v>0</v>
      </c>
      <c r="L164" s="3">
        <f t="shared" si="20"/>
        <v>103508</v>
      </c>
      <c r="M164" s="4">
        <f t="shared" si="21"/>
        <v>7003</v>
      </c>
      <c r="N164" s="4">
        <f t="shared" si="22"/>
        <v>5</v>
      </c>
      <c r="O164" s="4">
        <v>7003</v>
      </c>
    </row>
    <row r="165" spans="1:15" ht="16.5">
      <c r="A165" s="3">
        <f t="shared" si="15"/>
        <v>103508</v>
      </c>
      <c r="B165" s="12" t="s">
        <v>121</v>
      </c>
      <c r="C165" s="4">
        <f t="shared" si="17"/>
        <v>3</v>
      </c>
      <c r="D165" s="4">
        <f t="shared" si="16"/>
        <v>52</v>
      </c>
      <c r="E165" s="4">
        <f t="shared" si="18"/>
        <v>4</v>
      </c>
      <c r="F165" s="4">
        <f t="shared" si="19"/>
        <v>7</v>
      </c>
      <c r="G165" s="4">
        <v>0</v>
      </c>
      <c r="H165" s="4">
        <v>2000</v>
      </c>
      <c r="I165" s="11" t="s">
        <v>115</v>
      </c>
      <c r="J165" s="3">
        <v>0</v>
      </c>
      <c r="K165" s="3">
        <v>0</v>
      </c>
      <c r="L165" s="3">
        <f t="shared" si="20"/>
        <v>103509</v>
      </c>
      <c r="M165" s="4">
        <f t="shared" si="21"/>
        <v>7003</v>
      </c>
      <c r="N165" s="4">
        <f t="shared" si="22"/>
        <v>5</v>
      </c>
      <c r="O165" s="4">
        <v>7003</v>
      </c>
    </row>
    <row r="166" spans="1:15" ht="16.5">
      <c r="A166" s="3">
        <f t="shared" si="15"/>
        <v>103509</v>
      </c>
      <c r="B166" s="12" t="s">
        <v>121</v>
      </c>
      <c r="C166" s="4">
        <f t="shared" si="17"/>
        <v>3</v>
      </c>
      <c r="D166" s="4">
        <f t="shared" si="16"/>
        <v>53</v>
      </c>
      <c r="E166" s="4">
        <f t="shared" si="18"/>
        <v>4</v>
      </c>
      <c r="F166" s="4">
        <f t="shared" si="19"/>
        <v>8</v>
      </c>
      <c r="G166" s="4">
        <v>0</v>
      </c>
      <c r="H166" s="4">
        <v>2000</v>
      </c>
      <c r="I166" s="11" t="s">
        <v>116</v>
      </c>
      <c r="J166" s="3">
        <v>0</v>
      </c>
      <c r="K166" s="3">
        <v>0</v>
      </c>
      <c r="L166" s="3">
        <f t="shared" si="20"/>
        <v>103510</v>
      </c>
      <c r="M166" s="4">
        <f t="shared" si="21"/>
        <v>7003</v>
      </c>
      <c r="N166" s="4">
        <f t="shared" si="22"/>
        <v>5</v>
      </c>
      <c r="O166" s="4">
        <v>7003</v>
      </c>
    </row>
    <row r="167" spans="1:15" ht="16.5">
      <c r="A167" s="3">
        <f t="shared" si="15"/>
        <v>103510</v>
      </c>
      <c r="B167" s="12" t="s">
        <v>121</v>
      </c>
      <c r="C167" s="4">
        <f t="shared" si="17"/>
        <v>3</v>
      </c>
      <c r="D167" s="4">
        <f t="shared" si="16"/>
        <v>54</v>
      </c>
      <c r="E167" s="4">
        <f t="shared" si="18"/>
        <v>4</v>
      </c>
      <c r="F167" s="4">
        <f t="shared" si="19"/>
        <v>9</v>
      </c>
      <c r="G167" s="4">
        <v>0</v>
      </c>
      <c r="H167" s="4">
        <v>2000</v>
      </c>
      <c r="I167" s="11" t="s">
        <v>117</v>
      </c>
      <c r="J167" s="3">
        <v>0</v>
      </c>
      <c r="K167" s="3">
        <v>0</v>
      </c>
      <c r="L167" s="3">
        <f t="shared" si="20"/>
        <v>103511</v>
      </c>
      <c r="M167" s="4">
        <f t="shared" si="21"/>
        <v>7003</v>
      </c>
      <c r="N167" s="4">
        <f t="shared" si="22"/>
        <v>5</v>
      </c>
      <c r="O167" s="4">
        <v>7003</v>
      </c>
    </row>
    <row r="168" spans="1:15" ht="16.5">
      <c r="A168" s="3">
        <f t="shared" si="15"/>
        <v>103511</v>
      </c>
      <c r="B168" s="12" t="s">
        <v>121</v>
      </c>
      <c r="C168" s="4">
        <f t="shared" si="17"/>
        <v>3</v>
      </c>
      <c r="D168" s="4">
        <f t="shared" si="16"/>
        <v>55</v>
      </c>
      <c r="E168" s="4">
        <f t="shared" si="18"/>
        <v>4</v>
      </c>
      <c r="F168" s="4">
        <f t="shared" si="19"/>
        <v>10</v>
      </c>
      <c r="G168" s="4">
        <v>0</v>
      </c>
      <c r="H168" s="4">
        <v>2000</v>
      </c>
      <c r="I168" s="11" t="s">
        <v>118</v>
      </c>
      <c r="J168" s="3">
        <v>0</v>
      </c>
      <c r="K168" s="3">
        <v>0</v>
      </c>
      <c r="L168" s="3">
        <f t="shared" si="20"/>
        <v>0</v>
      </c>
      <c r="M168" s="4">
        <f t="shared" si="21"/>
        <v>7003</v>
      </c>
      <c r="N168" s="4">
        <f t="shared" si="22"/>
        <v>5</v>
      </c>
      <c r="O168" s="4">
        <v>7003</v>
      </c>
    </row>
    <row r="169" spans="1:15" ht="16.5">
      <c r="A169" s="3">
        <f t="shared" si="15"/>
        <v>104101</v>
      </c>
      <c r="B169" s="12" t="s">
        <v>122</v>
      </c>
      <c r="C169" s="4">
        <f t="shared" si="17"/>
        <v>4</v>
      </c>
      <c r="D169" s="4">
        <f t="shared" si="16"/>
        <v>1</v>
      </c>
      <c r="E169" s="4">
        <f t="shared" si="18"/>
        <v>0</v>
      </c>
      <c r="F169" s="4">
        <f t="shared" si="19"/>
        <v>0</v>
      </c>
      <c r="G169" s="4">
        <v>0</v>
      </c>
      <c r="H169" s="4">
        <v>200</v>
      </c>
      <c r="I169" s="11" t="s">
        <v>64</v>
      </c>
      <c r="J169" s="3">
        <v>0</v>
      </c>
      <c r="K169" s="3">
        <v>0</v>
      </c>
      <c r="L169" s="3">
        <f t="shared" si="20"/>
        <v>104102</v>
      </c>
      <c r="M169" s="4">
        <f t="shared" si="21"/>
        <v>7004</v>
      </c>
      <c r="N169" s="4">
        <f t="shared" si="22"/>
        <v>1</v>
      </c>
      <c r="O169" s="4">
        <v>7004</v>
      </c>
    </row>
    <row r="170" spans="1:15" ht="16.5">
      <c r="A170" s="3">
        <f t="shared" si="15"/>
        <v>104102</v>
      </c>
      <c r="B170" s="12" t="s">
        <v>122</v>
      </c>
      <c r="C170" s="4">
        <f t="shared" si="17"/>
        <v>4</v>
      </c>
      <c r="D170" s="4">
        <f t="shared" si="16"/>
        <v>2</v>
      </c>
      <c r="E170" s="4">
        <f t="shared" si="18"/>
        <v>0</v>
      </c>
      <c r="F170" s="4">
        <f t="shared" si="19"/>
        <v>1</v>
      </c>
      <c r="G170" s="4">
        <v>0</v>
      </c>
      <c r="H170" s="4">
        <v>200</v>
      </c>
      <c r="I170" s="11" t="s">
        <v>65</v>
      </c>
      <c r="J170" s="3">
        <v>0</v>
      </c>
      <c r="K170" s="3">
        <v>0</v>
      </c>
      <c r="L170" s="3">
        <f t="shared" si="20"/>
        <v>104103</v>
      </c>
      <c r="M170" s="4">
        <f t="shared" si="21"/>
        <v>7004</v>
      </c>
      <c r="N170" s="4">
        <f t="shared" si="22"/>
        <v>1</v>
      </c>
      <c r="O170" s="4">
        <v>7004</v>
      </c>
    </row>
    <row r="171" spans="1:15" ht="16.5">
      <c r="A171" s="3">
        <f t="shared" si="15"/>
        <v>104103</v>
      </c>
      <c r="B171" s="12" t="s">
        <v>122</v>
      </c>
      <c r="C171" s="4">
        <f t="shared" si="17"/>
        <v>4</v>
      </c>
      <c r="D171" s="4">
        <f t="shared" si="16"/>
        <v>3</v>
      </c>
      <c r="E171" s="4">
        <f t="shared" si="18"/>
        <v>0</v>
      </c>
      <c r="F171" s="4">
        <f t="shared" si="19"/>
        <v>2</v>
      </c>
      <c r="G171" s="4">
        <v>0</v>
      </c>
      <c r="H171" s="4">
        <v>200</v>
      </c>
      <c r="I171" s="11" t="s">
        <v>66</v>
      </c>
      <c r="J171" s="3">
        <v>0</v>
      </c>
      <c r="K171" s="3">
        <v>0</v>
      </c>
      <c r="L171" s="3">
        <f t="shared" si="20"/>
        <v>104104</v>
      </c>
      <c r="M171" s="4">
        <f t="shared" si="21"/>
        <v>7004</v>
      </c>
      <c r="N171" s="4">
        <f t="shared" si="22"/>
        <v>1</v>
      </c>
      <c r="O171" s="4">
        <v>7004</v>
      </c>
    </row>
    <row r="172" spans="1:15" ht="16.5">
      <c r="A172" s="3">
        <f t="shared" si="15"/>
        <v>104104</v>
      </c>
      <c r="B172" s="12" t="s">
        <v>122</v>
      </c>
      <c r="C172" s="4">
        <f t="shared" si="17"/>
        <v>4</v>
      </c>
      <c r="D172" s="4">
        <f t="shared" si="16"/>
        <v>4</v>
      </c>
      <c r="E172" s="4">
        <f t="shared" si="18"/>
        <v>0</v>
      </c>
      <c r="F172" s="4">
        <f t="shared" si="19"/>
        <v>3</v>
      </c>
      <c r="G172" s="4">
        <v>0</v>
      </c>
      <c r="H172" s="4">
        <v>200</v>
      </c>
      <c r="I172" s="11" t="s">
        <v>67</v>
      </c>
      <c r="J172" s="3">
        <v>0</v>
      </c>
      <c r="K172" s="3">
        <v>0</v>
      </c>
      <c r="L172" s="3">
        <f t="shared" si="20"/>
        <v>104105</v>
      </c>
      <c r="M172" s="4">
        <f t="shared" si="21"/>
        <v>7004</v>
      </c>
      <c r="N172" s="4">
        <f t="shared" si="22"/>
        <v>1</v>
      </c>
      <c r="O172" s="4">
        <v>7004</v>
      </c>
    </row>
    <row r="173" spans="1:15" ht="16.5">
      <c r="A173" s="3">
        <f t="shared" si="15"/>
        <v>104105</v>
      </c>
      <c r="B173" s="12" t="s">
        <v>122</v>
      </c>
      <c r="C173" s="4">
        <f t="shared" si="17"/>
        <v>4</v>
      </c>
      <c r="D173" s="4">
        <f t="shared" si="16"/>
        <v>5</v>
      </c>
      <c r="E173" s="4">
        <f t="shared" si="18"/>
        <v>0</v>
      </c>
      <c r="F173" s="4">
        <f t="shared" si="19"/>
        <v>4</v>
      </c>
      <c r="G173" s="4">
        <v>0</v>
      </c>
      <c r="H173" s="4">
        <v>200</v>
      </c>
      <c r="I173" s="11" t="s">
        <v>68</v>
      </c>
      <c r="J173" s="3">
        <v>0</v>
      </c>
      <c r="K173" s="3">
        <v>0</v>
      </c>
      <c r="L173" s="3">
        <f t="shared" si="20"/>
        <v>104106</v>
      </c>
      <c r="M173" s="4">
        <f t="shared" si="21"/>
        <v>7004</v>
      </c>
      <c r="N173" s="4">
        <f t="shared" si="22"/>
        <v>1</v>
      </c>
      <c r="O173" s="4">
        <v>7004</v>
      </c>
    </row>
    <row r="174" spans="1:15" ht="16.5">
      <c r="A174" s="3">
        <f t="shared" si="15"/>
        <v>104106</v>
      </c>
      <c r="B174" s="12" t="s">
        <v>122</v>
      </c>
      <c r="C174" s="4">
        <f t="shared" si="17"/>
        <v>4</v>
      </c>
      <c r="D174" s="4">
        <f t="shared" si="16"/>
        <v>6</v>
      </c>
      <c r="E174" s="4">
        <f t="shared" si="18"/>
        <v>0</v>
      </c>
      <c r="F174" s="4">
        <f t="shared" si="19"/>
        <v>5</v>
      </c>
      <c r="G174" s="4">
        <v>0</v>
      </c>
      <c r="H174" s="4">
        <v>200</v>
      </c>
      <c r="I174" s="11" t="s">
        <v>69</v>
      </c>
      <c r="J174" s="3">
        <v>0</v>
      </c>
      <c r="K174" s="3">
        <v>0</v>
      </c>
      <c r="L174" s="3">
        <f t="shared" si="20"/>
        <v>104107</v>
      </c>
      <c r="M174" s="4">
        <f t="shared" si="21"/>
        <v>7004</v>
      </c>
      <c r="N174" s="4">
        <f t="shared" si="22"/>
        <v>1</v>
      </c>
      <c r="O174" s="4">
        <v>7004</v>
      </c>
    </row>
    <row r="175" spans="1:15" ht="16.5">
      <c r="A175" s="3">
        <f t="shared" si="15"/>
        <v>104107</v>
      </c>
      <c r="B175" s="12" t="s">
        <v>122</v>
      </c>
      <c r="C175" s="4">
        <f t="shared" si="17"/>
        <v>4</v>
      </c>
      <c r="D175" s="4">
        <f t="shared" si="16"/>
        <v>7</v>
      </c>
      <c r="E175" s="4">
        <f t="shared" si="18"/>
        <v>0</v>
      </c>
      <c r="F175" s="4">
        <f t="shared" si="19"/>
        <v>6</v>
      </c>
      <c r="G175" s="4">
        <v>0</v>
      </c>
      <c r="H175" s="4">
        <v>200</v>
      </c>
      <c r="I175" s="11" t="s">
        <v>70</v>
      </c>
      <c r="J175" s="3">
        <v>0</v>
      </c>
      <c r="K175" s="3">
        <v>0</v>
      </c>
      <c r="L175" s="3">
        <f t="shared" si="20"/>
        <v>104108</v>
      </c>
      <c r="M175" s="4">
        <f t="shared" si="21"/>
        <v>7004</v>
      </c>
      <c r="N175" s="4">
        <f t="shared" si="22"/>
        <v>1</v>
      </c>
      <c r="O175" s="4">
        <v>7004</v>
      </c>
    </row>
    <row r="176" spans="1:15" ht="16.5">
      <c r="A176" s="3">
        <f t="shared" si="15"/>
        <v>104108</v>
      </c>
      <c r="B176" s="12" t="s">
        <v>122</v>
      </c>
      <c r="C176" s="4">
        <f t="shared" si="17"/>
        <v>4</v>
      </c>
      <c r="D176" s="4">
        <f t="shared" si="16"/>
        <v>8</v>
      </c>
      <c r="E176" s="4">
        <f t="shared" si="18"/>
        <v>0</v>
      </c>
      <c r="F176" s="4">
        <f t="shared" si="19"/>
        <v>7</v>
      </c>
      <c r="G176" s="4">
        <v>0</v>
      </c>
      <c r="H176" s="4">
        <v>200</v>
      </c>
      <c r="I176" s="11" t="s">
        <v>71</v>
      </c>
      <c r="J176" s="3">
        <v>0</v>
      </c>
      <c r="K176" s="3">
        <v>0</v>
      </c>
      <c r="L176" s="3">
        <f t="shared" si="20"/>
        <v>104109</v>
      </c>
      <c r="M176" s="4">
        <f t="shared" si="21"/>
        <v>7004</v>
      </c>
      <c r="N176" s="4">
        <f t="shared" si="22"/>
        <v>1</v>
      </c>
      <c r="O176" s="4">
        <v>7004</v>
      </c>
    </row>
    <row r="177" spans="1:15" ht="16.5">
      <c r="A177" s="3">
        <f t="shared" si="15"/>
        <v>104109</v>
      </c>
      <c r="B177" s="12" t="s">
        <v>122</v>
      </c>
      <c r="C177" s="4">
        <f t="shared" si="17"/>
        <v>4</v>
      </c>
      <c r="D177" s="4">
        <f t="shared" si="16"/>
        <v>9</v>
      </c>
      <c r="E177" s="4">
        <f t="shared" si="18"/>
        <v>0</v>
      </c>
      <c r="F177" s="4">
        <f t="shared" si="19"/>
        <v>8</v>
      </c>
      <c r="G177" s="4">
        <v>0</v>
      </c>
      <c r="H177" s="4">
        <v>200</v>
      </c>
      <c r="I177" s="11" t="s">
        <v>72</v>
      </c>
      <c r="J177" s="3">
        <v>0</v>
      </c>
      <c r="K177" s="3">
        <v>0</v>
      </c>
      <c r="L177" s="3">
        <f t="shared" si="20"/>
        <v>104110</v>
      </c>
      <c r="M177" s="4">
        <f t="shared" si="21"/>
        <v>7004</v>
      </c>
      <c r="N177" s="4">
        <f t="shared" si="22"/>
        <v>1</v>
      </c>
      <c r="O177" s="4">
        <v>7004</v>
      </c>
    </row>
    <row r="178" spans="1:15" ht="16.5">
      <c r="A178" s="3">
        <f t="shared" si="15"/>
        <v>104110</v>
      </c>
      <c r="B178" s="12" t="s">
        <v>122</v>
      </c>
      <c r="C178" s="4">
        <f t="shared" si="17"/>
        <v>4</v>
      </c>
      <c r="D178" s="4">
        <f t="shared" si="16"/>
        <v>10</v>
      </c>
      <c r="E178" s="4">
        <f t="shared" si="18"/>
        <v>0</v>
      </c>
      <c r="F178" s="4">
        <f t="shared" si="19"/>
        <v>9</v>
      </c>
      <c r="G178" s="4">
        <v>0</v>
      </c>
      <c r="H178" s="4">
        <v>200</v>
      </c>
      <c r="I178" s="11" t="s">
        <v>73</v>
      </c>
      <c r="J178" s="3">
        <v>0</v>
      </c>
      <c r="K178" s="3">
        <v>0</v>
      </c>
      <c r="L178" s="3">
        <f t="shared" si="20"/>
        <v>104111</v>
      </c>
      <c r="M178" s="4">
        <f t="shared" si="21"/>
        <v>7004</v>
      </c>
      <c r="N178" s="4">
        <f t="shared" si="22"/>
        <v>1</v>
      </c>
      <c r="O178" s="4">
        <v>7004</v>
      </c>
    </row>
    <row r="179" spans="1:15" ht="16.5">
      <c r="A179" s="3">
        <f t="shared" si="15"/>
        <v>104111</v>
      </c>
      <c r="B179" s="12" t="s">
        <v>122</v>
      </c>
      <c r="C179" s="4">
        <f t="shared" si="17"/>
        <v>4</v>
      </c>
      <c r="D179" s="4">
        <f t="shared" si="16"/>
        <v>11</v>
      </c>
      <c r="E179" s="4">
        <f t="shared" si="18"/>
        <v>0</v>
      </c>
      <c r="F179" s="4">
        <f t="shared" si="19"/>
        <v>10</v>
      </c>
      <c r="G179" s="4">
        <v>0</v>
      </c>
      <c r="H179" s="4">
        <v>200</v>
      </c>
      <c r="I179" s="11" t="s">
        <v>74</v>
      </c>
      <c r="J179" s="3">
        <v>0</v>
      </c>
      <c r="K179" s="3">
        <v>0</v>
      </c>
      <c r="L179" s="3">
        <f t="shared" si="20"/>
        <v>104201</v>
      </c>
      <c r="M179" s="4">
        <f t="shared" si="21"/>
        <v>7004</v>
      </c>
      <c r="N179" s="4">
        <f t="shared" si="22"/>
        <v>1</v>
      </c>
      <c r="O179" s="4">
        <v>7004</v>
      </c>
    </row>
    <row r="180" spans="1:15" ht="16.5">
      <c r="A180" s="3">
        <f t="shared" si="15"/>
        <v>104201</v>
      </c>
      <c r="B180" s="12" t="s">
        <v>122</v>
      </c>
      <c r="C180" s="4">
        <f t="shared" si="17"/>
        <v>4</v>
      </c>
      <c r="D180" s="4">
        <f t="shared" si="16"/>
        <v>12</v>
      </c>
      <c r="E180" s="4">
        <f t="shared" si="18"/>
        <v>1</v>
      </c>
      <c r="F180" s="4">
        <f t="shared" si="19"/>
        <v>0</v>
      </c>
      <c r="G180" s="4">
        <v>0</v>
      </c>
      <c r="H180" s="4">
        <v>300</v>
      </c>
      <c r="I180" s="11" t="s">
        <v>75</v>
      </c>
      <c r="J180" s="3">
        <v>0</v>
      </c>
      <c r="K180" s="3">
        <v>0</v>
      </c>
      <c r="L180" s="3">
        <f t="shared" si="20"/>
        <v>104202</v>
      </c>
      <c r="M180" s="4">
        <f t="shared" si="21"/>
        <v>7004</v>
      </c>
      <c r="N180" s="4">
        <f t="shared" si="22"/>
        <v>2</v>
      </c>
      <c r="O180" s="4">
        <v>7004</v>
      </c>
    </row>
    <row r="181" spans="1:15" ht="16.5">
      <c r="A181" s="3">
        <f t="shared" si="15"/>
        <v>104202</v>
      </c>
      <c r="B181" s="12" t="s">
        <v>122</v>
      </c>
      <c r="C181" s="4">
        <f t="shared" si="17"/>
        <v>4</v>
      </c>
      <c r="D181" s="4">
        <f t="shared" si="16"/>
        <v>13</v>
      </c>
      <c r="E181" s="4">
        <f t="shared" si="18"/>
        <v>1</v>
      </c>
      <c r="F181" s="4">
        <f t="shared" si="19"/>
        <v>1</v>
      </c>
      <c r="G181" s="4">
        <v>0</v>
      </c>
      <c r="H181" s="4">
        <v>300</v>
      </c>
      <c r="I181" s="11" t="s">
        <v>76</v>
      </c>
      <c r="J181" s="3">
        <v>0</v>
      </c>
      <c r="K181" s="3">
        <v>0</v>
      </c>
      <c r="L181" s="3">
        <f t="shared" si="20"/>
        <v>104203</v>
      </c>
      <c r="M181" s="4">
        <f t="shared" si="21"/>
        <v>7004</v>
      </c>
      <c r="N181" s="4">
        <f t="shared" si="22"/>
        <v>2</v>
      </c>
      <c r="O181" s="4">
        <v>7004</v>
      </c>
    </row>
    <row r="182" spans="1:15" ht="16.5">
      <c r="A182" s="3">
        <f t="shared" si="15"/>
        <v>104203</v>
      </c>
      <c r="B182" s="12" t="s">
        <v>122</v>
      </c>
      <c r="C182" s="4">
        <f t="shared" si="17"/>
        <v>4</v>
      </c>
      <c r="D182" s="4">
        <f t="shared" si="16"/>
        <v>14</v>
      </c>
      <c r="E182" s="4">
        <f t="shared" si="18"/>
        <v>1</v>
      </c>
      <c r="F182" s="4">
        <f t="shared" si="19"/>
        <v>2</v>
      </c>
      <c r="G182" s="4">
        <v>0</v>
      </c>
      <c r="H182" s="4">
        <v>300</v>
      </c>
      <c r="I182" s="11" t="s">
        <v>77</v>
      </c>
      <c r="J182" s="3">
        <v>0</v>
      </c>
      <c r="K182" s="3">
        <v>0</v>
      </c>
      <c r="L182" s="3">
        <f t="shared" si="20"/>
        <v>104204</v>
      </c>
      <c r="M182" s="4">
        <f t="shared" si="21"/>
        <v>7004</v>
      </c>
      <c r="N182" s="4">
        <f t="shared" si="22"/>
        <v>2</v>
      </c>
      <c r="O182" s="4">
        <v>7004</v>
      </c>
    </row>
    <row r="183" spans="1:15" ht="16.5">
      <c r="A183" s="3">
        <f t="shared" si="15"/>
        <v>104204</v>
      </c>
      <c r="B183" s="12" t="s">
        <v>122</v>
      </c>
      <c r="C183" s="4">
        <f t="shared" si="17"/>
        <v>4</v>
      </c>
      <c r="D183" s="4">
        <f t="shared" si="16"/>
        <v>15</v>
      </c>
      <c r="E183" s="4">
        <f t="shared" si="18"/>
        <v>1</v>
      </c>
      <c r="F183" s="4">
        <f t="shared" si="19"/>
        <v>3</v>
      </c>
      <c r="G183" s="4">
        <v>0</v>
      </c>
      <c r="H183" s="4">
        <v>300</v>
      </c>
      <c r="I183" s="11" t="s">
        <v>78</v>
      </c>
      <c r="J183" s="3">
        <v>0</v>
      </c>
      <c r="K183" s="3">
        <v>0</v>
      </c>
      <c r="L183" s="3">
        <f t="shared" si="20"/>
        <v>104205</v>
      </c>
      <c r="M183" s="4">
        <f t="shared" si="21"/>
        <v>7004</v>
      </c>
      <c r="N183" s="4">
        <f t="shared" si="22"/>
        <v>2</v>
      </c>
      <c r="O183" s="4">
        <v>7004</v>
      </c>
    </row>
    <row r="184" spans="1:15" ht="16.5">
      <c r="A184" s="3">
        <f t="shared" si="15"/>
        <v>104205</v>
      </c>
      <c r="B184" s="12" t="s">
        <v>122</v>
      </c>
      <c r="C184" s="4">
        <f t="shared" si="17"/>
        <v>4</v>
      </c>
      <c r="D184" s="4">
        <f t="shared" si="16"/>
        <v>16</v>
      </c>
      <c r="E184" s="4">
        <f t="shared" si="18"/>
        <v>1</v>
      </c>
      <c r="F184" s="4">
        <f t="shared" si="19"/>
        <v>4</v>
      </c>
      <c r="G184" s="4">
        <v>0</v>
      </c>
      <c r="H184" s="4">
        <v>300</v>
      </c>
      <c r="I184" s="11" t="s">
        <v>79</v>
      </c>
      <c r="J184" s="3">
        <v>0</v>
      </c>
      <c r="K184" s="3">
        <v>0</v>
      </c>
      <c r="L184" s="3">
        <f t="shared" si="20"/>
        <v>104206</v>
      </c>
      <c r="M184" s="4">
        <f t="shared" si="21"/>
        <v>7004</v>
      </c>
      <c r="N184" s="4">
        <f t="shared" si="22"/>
        <v>2</v>
      </c>
      <c r="O184" s="4">
        <v>7004</v>
      </c>
    </row>
    <row r="185" spans="1:15" ht="16.5">
      <c r="A185" s="3">
        <f t="shared" si="15"/>
        <v>104206</v>
      </c>
      <c r="B185" s="12" t="s">
        <v>122</v>
      </c>
      <c r="C185" s="4">
        <f t="shared" si="17"/>
        <v>4</v>
      </c>
      <c r="D185" s="4">
        <f t="shared" si="16"/>
        <v>17</v>
      </c>
      <c r="E185" s="4">
        <f t="shared" si="18"/>
        <v>1</v>
      </c>
      <c r="F185" s="4">
        <f t="shared" si="19"/>
        <v>5</v>
      </c>
      <c r="G185" s="4">
        <v>0</v>
      </c>
      <c r="H185" s="4">
        <v>300</v>
      </c>
      <c r="I185" s="11" t="s">
        <v>80</v>
      </c>
      <c r="J185" s="3">
        <v>0</v>
      </c>
      <c r="K185" s="3">
        <v>0</v>
      </c>
      <c r="L185" s="3">
        <f t="shared" si="20"/>
        <v>104207</v>
      </c>
      <c r="M185" s="4">
        <f t="shared" si="21"/>
        <v>7004</v>
      </c>
      <c r="N185" s="4">
        <f t="shared" si="22"/>
        <v>2</v>
      </c>
      <c r="O185" s="4">
        <v>7004</v>
      </c>
    </row>
    <row r="186" spans="1:15" ht="16.5">
      <c r="A186" s="3">
        <f t="shared" si="15"/>
        <v>104207</v>
      </c>
      <c r="B186" s="12" t="s">
        <v>122</v>
      </c>
      <c r="C186" s="4">
        <f t="shared" si="17"/>
        <v>4</v>
      </c>
      <c r="D186" s="4">
        <f t="shared" si="16"/>
        <v>18</v>
      </c>
      <c r="E186" s="4">
        <f t="shared" si="18"/>
        <v>1</v>
      </c>
      <c r="F186" s="4">
        <f t="shared" si="19"/>
        <v>6</v>
      </c>
      <c r="G186" s="4">
        <v>0</v>
      </c>
      <c r="H186" s="4">
        <v>300</v>
      </c>
      <c r="I186" s="11" t="s">
        <v>81</v>
      </c>
      <c r="J186" s="3">
        <v>0</v>
      </c>
      <c r="K186" s="3">
        <v>0</v>
      </c>
      <c r="L186" s="3">
        <f t="shared" si="20"/>
        <v>104208</v>
      </c>
      <c r="M186" s="4">
        <f t="shared" si="21"/>
        <v>7004</v>
      </c>
      <c r="N186" s="4">
        <f t="shared" si="22"/>
        <v>2</v>
      </c>
      <c r="O186" s="4">
        <v>7004</v>
      </c>
    </row>
    <row r="187" spans="1:15" ht="16.5">
      <c r="A187" s="3">
        <f t="shared" si="15"/>
        <v>104208</v>
      </c>
      <c r="B187" s="12" t="s">
        <v>122</v>
      </c>
      <c r="C187" s="4">
        <f t="shared" si="17"/>
        <v>4</v>
      </c>
      <c r="D187" s="4">
        <f t="shared" si="16"/>
        <v>19</v>
      </c>
      <c r="E187" s="4">
        <f t="shared" si="18"/>
        <v>1</v>
      </c>
      <c r="F187" s="4">
        <f t="shared" si="19"/>
        <v>7</v>
      </c>
      <c r="G187" s="4">
        <v>0</v>
      </c>
      <c r="H187" s="4">
        <v>300</v>
      </c>
      <c r="I187" s="11" t="s">
        <v>82</v>
      </c>
      <c r="J187" s="3">
        <v>0</v>
      </c>
      <c r="K187" s="3">
        <v>0</v>
      </c>
      <c r="L187" s="3">
        <f t="shared" si="20"/>
        <v>104209</v>
      </c>
      <c r="M187" s="4">
        <f t="shared" si="21"/>
        <v>7004</v>
      </c>
      <c r="N187" s="4">
        <f t="shared" si="22"/>
        <v>2</v>
      </c>
      <c r="O187" s="4">
        <v>7004</v>
      </c>
    </row>
    <row r="188" spans="1:15" ht="16.5">
      <c r="A188" s="3">
        <f t="shared" ref="A188:A251" si="23">A133+1000</f>
        <v>104209</v>
      </c>
      <c r="B188" s="12" t="s">
        <v>122</v>
      </c>
      <c r="C188" s="4">
        <f t="shared" si="17"/>
        <v>4</v>
      </c>
      <c r="D188" s="4">
        <f t="shared" ref="D188:D251" si="24">D133</f>
        <v>20</v>
      </c>
      <c r="E188" s="4">
        <f t="shared" si="18"/>
        <v>1</v>
      </c>
      <c r="F188" s="4">
        <f t="shared" si="19"/>
        <v>8</v>
      </c>
      <c r="G188" s="4">
        <v>0</v>
      </c>
      <c r="H188" s="4">
        <v>300</v>
      </c>
      <c r="I188" s="11" t="s">
        <v>83</v>
      </c>
      <c r="J188" s="3">
        <v>0</v>
      </c>
      <c r="K188" s="3">
        <v>0</v>
      </c>
      <c r="L188" s="3">
        <f t="shared" si="20"/>
        <v>104210</v>
      </c>
      <c r="M188" s="4">
        <f t="shared" si="21"/>
        <v>7004</v>
      </c>
      <c r="N188" s="4">
        <f t="shared" si="22"/>
        <v>2</v>
      </c>
      <c r="O188" s="4">
        <v>7004</v>
      </c>
    </row>
    <row r="189" spans="1:15" ht="16.5">
      <c r="A189" s="3">
        <f t="shared" si="23"/>
        <v>104210</v>
      </c>
      <c r="B189" s="12" t="s">
        <v>122</v>
      </c>
      <c r="C189" s="4">
        <f t="shared" si="17"/>
        <v>4</v>
      </c>
      <c r="D189" s="4">
        <f t="shared" si="24"/>
        <v>21</v>
      </c>
      <c r="E189" s="4">
        <f t="shared" si="18"/>
        <v>1</v>
      </c>
      <c r="F189" s="4">
        <f t="shared" si="19"/>
        <v>9</v>
      </c>
      <c r="G189" s="4">
        <v>0</v>
      </c>
      <c r="H189" s="4">
        <v>300</v>
      </c>
      <c r="I189" s="11" t="s">
        <v>84</v>
      </c>
      <c r="J189" s="3">
        <v>0</v>
      </c>
      <c r="K189" s="3">
        <v>0</v>
      </c>
      <c r="L189" s="3">
        <f t="shared" si="20"/>
        <v>104211</v>
      </c>
      <c r="M189" s="4">
        <f t="shared" si="21"/>
        <v>7004</v>
      </c>
      <c r="N189" s="4">
        <f t="shared" si="22"/>
        <v>2</v>
      </c>
      <c r="O189" s="4">
        <v>7004</v>
      </c>
    </row>
    <row r="190" spans="1:15" ht="16.5">
      <c r="A190" s="3">
        <f t="shared" si="23"/>
        <v>104211</v>
      </c>
      <c r="B190" s="12" t="s">
        <v>122</v>
      </c>
      <c r="C190" s="4">
        <f t="shared" si="17"/>
        <v>4</v>
      </c>
      <c r="D190" s="4">
        <f t="shared" si="24"/>
        <v>22</v>
      </c>
      <c r="E190" s="4">
        <f t="shared" si="18"/>
        <v>1</v>
      </c>
      <c r="F190" s="4">
        <f t="shared" si="19"/>
        <v>10</v>
      </c>
      <c r="G190" s="4">
        <v>0</v>
      </c>
      <c r="H190" s="4">
        <v>300</v>
      </c>
      <c r="I190" s="11" t="s">
        <v>85</v>
      </c>
      <c r="J190" s="3">
        <v>0</v>
      </c>
      <c r="K190" s="3">
        <v>0</v>
      </c>
      <c r="L190" s="3">
        <f t="shared" si="20"/>
        <v>104301</v>
      </c>
      <c r="M190" s="4">
        <f t="shared" si="21"/>
        <v>7004</v>
      </c>
      <c r="N190" s="4">
        <f t="shared" si="22"/>
        <v>2</v>
      </c>
      <c r="O190" s="4">
        <v>7004</v>
      </c>
    </row>
    <row r="191" spans="1:15" ht="16.5">
      <c r="A191" s="3">
        <f t="shared" si="23"/>
        <v>104301</v>
      </c>
      <c r="B191" s="12" t="s">
        <v>122</v>
      </c>
      <c r="C191" s="4">
        <f t="shared" si="17"/>
        <v>4</v>
      </c>
      <c r="D191" s="4">
        <f t="shared" si="24"/>
        <v>23</v>
      </c>
      <c r="E191" s="4">
        <f t="shared" si="18"/>
        <v>2</v>
      </c>
      <c r="F191" s="4">
        <f t="shared" si="19"/>
        <v>0</v>
      </c>
      <c r="G191" s="4">
        <v>0</v>
      </c>
      <c r="H191" s="4">
        <v>500</v>
      </c>
      <c r="I191" s="11" t="s">
        <v>86</v>
      </c>
      <c r="J191" s="3">
        <v>0</v>
      </c>
      <c r="K191" s="3">
        <v>0</v>
      </c>
      <c r="L191" s="3">
        <f t="shared" si="20"/>
        <v>104302</v>
      </c>
      <c r="M191" s="4">
        <f t="shared" si="21"/>
        <v>7004</v>
      </c>
      <c r="N191" s="4">
        <f t="shared" si="22"/>
        <v>3</v>
      </c>
      <c r="O191" s="4">
        <v>7004</v>
      </c>
    </row>
    <row r="192" spans="1:15" ht="16.5">
      <c r="A192" s="3">
        <f t="shared" si="23"/>
        <v>104302</v>
      </c>
      <c r="B192" s="12" t="s">
        <v>122</v>
      </c>
      <c r="C192" s="4">
        <f t="shared" si="17"/>
        <v>4</v>
      </c>
      <c r="D192" s="4">
        <f t="shared" si="24"/>
        <v>24</v>
      </c>
      <c r="E192" s="4">
        <f t="shared" si="18"/>
        <v>2</v>
      </c>
      <c r="F192" s="4">
        <f t="shared" si="19"/>
        <v>1</v>
      </c>
      <c r="G192" s="4">
        <v>0</v>
      </c>
      <c r="H192" s="4">
        <v>500</v>
      </c>
      <c r="I192" s="11" t="s">
        <v>87</v>
      </c>
      <c r="J192" s="3">
        <v>0</v>
      </c>
      <c r="K192" s="3">
        <v>0</v>
      </c>
      <c r="L192" s="3">
        <f t="shared" si="20"/>
        <v>104303</v>
      </c>
      <c r="M192" s="4">
        <f t="shared" si="21"/>
        <v>7004</v>
      </c>
      <c r="N192" s="4">
        <f t="shared" si="22"/>
        <v>3</v>
      </c>
      <c r="O192" s="4">
        <v>7004</v>
      </c>
    </row>
    <row r="193" spans="1:15" ht="16.5">
      <c r="A193" s="3">
        <f t="shared" si="23"/>
        <v>104303</v>
      </c>
      <c r="B193" s="12" t="s">
        <v>122</v>
      </c>
      <c r="C193" s="4">
        <f t="shared" si="17"/>
        <v>4</v>
      </c>
      <c r="D193" s="4">
        <f t="shared" si="24"/>
        <v>25</v>
      </c>
      <c r="E193" s="4">
        <f t="shared" si="18"/>
        <v>2</v>
      </c>
      <c r="F193" s="4">
        <f t="shared" si="19"/>
        <v>2</v>
      </c>
      <c r="G193" s="4">
        <v>0</v>
      </c>
      <c r="H193" s="4">
        <v>500</v>
      </c>
      <c r="I193" s="11" t="s">
        <v>88</v>
      </c>
      <c r="J193" s="3">
        <v>0</v>
      </c>
      <c r="K193" s="3">
        <v>0</v>
      </c>
      <c r="L193" s="3">
        <f t="shared" si="20"/>
        <v>104304</v>
      </c>
      <c r="M193" s="4">
        <f t="shared" si="21"/>
        <v>7004</v>
      </c>
      <c r="N193" s="4">
        <f t="shared" si="22"/>
        <v>3</v>
      </c>
      <c r="O193" s="4">
        <v>7004</v>
      </c>
    </row>
    <row r="194" spans="1:15" ht="16.5">
      <c r="A194" s="3">
        <f t="shared" si="23"/>
        <v>104304</v>
      </c>
      <c r="B194" s="12" t="s">
        <v>122</v>
      </c>
      <c r="C194" s="4">
        <f t="shared" si="17"/>
        <v>4</v>
      </c>
      <c r="D194" s="4">
        <f t="shared" si="24"/>
        <v>26</v>
      </c>
      <c r="E194" s="4">
        <f t="shared" si="18"/>
        <v>2</v>
      </c>
      <c r="F194" s="4">
        <f t="shared" si="19"/>
        <v>3</v>
      </c>
      <c r="G194" s="4">
        <v>0</v>
      </c>
      <c r="H194" s="4">
        <v>500</v>
      </c>
      <c r="I194" s="11" t="s">
        <v>89</v>
      </c>
      <c r="J194" s="3">
        <v>0</v>
      </c>
      <c r="K194" s="3">
        <v>0</v>
      </c>
      <c r="L194" s="3">
        <f t="shared" si="20"/>
        <v>104305</v>
      </c>
      <c r="M194" s="4">
        <f t="shared" si="21"/>
        <v>7004</v>
      </c>
      <c r="N194" s="4">
        <f t="shared" si="22"/>
        <v>3</v>
      </c>
      <c r="O194" s="4">
        <v>7004</v>
      </c>
    </row>
    <row r="195" spans="1:15" ht="16.5">
      <c r="A195" s="3">
        <f t="shared" si="23"/>
        <v>104305</v>
      </c>
      <c r="B195" s="12" t="s">
        <v>122</v>
      </c>
      <c r="C195" s="4">
        <f t="shared" si="17"/>
        <v>4</v>
      </c>
      <c r="D195" s="4">
        <f t="shared" si="24"/>
        <v>27</v>
      </c>
      <c r="E195" s="4">
        <f t="shared" si="18"/>
        <v>2</v>
      </c>
      <c r="F195" s="4">
        <f t="shared" si="19"/>
        <v>4</v>
      </c>
      <c r="G195" s="4">
        <v>0</v>
      </c>
      <c r="H195" s="4">
        <v>500</v>
      </c>
      <c r="I195" s="11" t="s">
        <v>90</v>
      </c>
      <c r="J195" s="3">
        <v>0</v>
      </c>
      <c r="K195" s="3">
        <v>0</v>
      </c>
      <c r="L195" s="3">
        <f t="shared" si="20"/>
        <v>104306</v>
      </c>
      <c r="M195" s="4">
        <f t="shared" si="21"/>
        <v>7004</v>
      </c>
      <c r="N195" s="4">
        <f t="shared" si="22"/>
        <v>3</v>
      </c>
      <c r="O195" s="4">
        <v>7004</v>
      </c>
    </row>
    <row r="196" spans="1:15" ht="16.5">
      <c r="A196" s="3">
        <f t="shared" si="23"/>
        <v>104306</v>
      </c>
      <c r="B196" s="12" t="s">
        <v>122</v>
      </c>
      <c r="C196" s="4">
        <f t="shared" si="17"/>
        <v>4</v>
      </c>
      <c r="D196" s="4">
        <f t="shared" si="24"/>
        <v>28</v>
      </c>
      <c r="E196" s="4">
        <f t="shared" si="18"/>
        <v>2</v>
      </c>
      <c r="F196" s="4">
        <f t="shared" si="19"/>
        <v>5</v>
      </c>
      <c r="G196" s="4">
        <v>0</v>
      </c>
      <c r="H196" s="4">
        <v>500</v>
      </c>
      <c r="I196" s="11" t="s">
        <v>91</v>
      </c>
      <c r="J196" s="3">
        <v>0</v>
      </c>
      <c r="K196" s="3">
        <v>0</v>
      </c>
      <c r="L196" s="3">
        <f t="shared" si="20"/>
        <v>104307</v>
      </c>
      <c r="M196" s="4">
        <f t="shared" si="21"/>
        <v>7004</v>
      </c>
      <c r="N196" s="4">
        <f t="shared" si="22"/>
        <v>3</v>
      </c>
      <c r="O196" s="4">
        <v>7004</v>
      </c>
    </row>
    <row r="197" spans="1:15" ht="16.5">
      <c r="A197" s="3">
        <f t="shared" si="23"/>
        <v>104307</v>
      </c>
      <c r="B197" s="12" t="s">
        <v>122</v>
      </c>
      <c r="C197" s="4">
        <f t="shared" ref="C197:C260" si="25">MID(A197,2,2)*1</f>
        <v>4</v>
      </c>
      <c r="D197" s="4">
        <f t="shared" si="24"/>
        <v>29</v>
      </c>
      <c r="E197" s="4">
        <f t="shared" ref="E197:E260" si="26">MID(A197,4,1)-1</f>
        <v>2</v>
      </c>
      <c r="F197" s="4">
        <f t="shared" ref="F197:F260" si="27">RIGHT(A197,2)-1</f>
        <v>6</v>
      </c>
      <c r="G197" s="4">
        <v>0</v>
      </c>
      <c r="H197" s="4">
        <v>500</v>
      </c>
      <c r="I197" s="11" t="s">
        <v>92</v>
      </c>
      <c r="J197" s="3">
        <v>0</v>
      </c>
      <c r="K197" s="3">
        <v>0</v>
      </c>
      <c r="L197" s="3">
        <f t="shared" ref="L197:L260" si="28">IF(RIGHT(A197,3)*1=511,0,A198)</f>
        <v>104308</v>
      </c>
      <c r="M197" s="4">
        <f t="shared" ref="M197:M260" si="29">7000+MID(A197,2,2)</f>
        <v>7004</v>
      </c>
      <c r="N197" s="4">
        <f t="shared" ref="N197:N260" si="30">E197+1</f>
        <v>3</v>
      </c>
      <c r="O197" s="4">
        <v>7004</v>
      </c>
    </row>
    <row r="198" spans="1:15" ht="16.5">
      <c r="A198" s="3">
        <f t="shared" si="23"/>
        <v>104308</v>
      </c>
      <c r="B198" s="12" t="s">
        <v>122</v>
      </c>
      <c r="C198" s="4">
        <f t="shared" si="25"/>
        <v>4</v>
      </c>
      <c r="D198" s="4">
        <f t="shared" si="24"/>
        <v>30</v>
      </c>
      <c r="E198" s="4">
        <f t="shared" si="26"/>
        <v>2</v>
      </c>
      <c r="F198" s="4">
        <f t="shared" si="27"/>
        <v>7</v>
      </c>
      <c r="G198" s="4">
        <v>0</v>
      </c>
      <c r="H198" s="4">
        <v>500</v>
      </c>
      <c r="I198" s="11" t="s">
        <v>93</v>
      </c>
      <c r="J198" s="3">
        <v>0</v>
      </c>
      <c r="K198" s="3">
        <v>0</v>
      </c>
      <c r="L198" s="3">
        <f t="shared" si="28"/>
        <v>104309</v>
      </c>
      <c r="M198" s="4">
        <f t="shared" si="29"/>
        <v>7004</v>
      </c>
      <c r="N198" s="4">
        <f t="shared" si="30"/>
        <v>3</v>
      </c>
      <c r="O198" s="4">
        <v>7004</v>
      </c>
    </row>
    <row r="199" spans="1:15" ht="16.5">
      <c r="A199" s="3">
        <f t="shared" si="23"/>
        <v>104309</v>
      </c>
      <c r="B199" s="12" t="s">
        <v>122</v>
      </c>
      <c r="C199" s="4">
        <f t="shared" si="25"/>
        <v>4</v>
      </c>
      <c r="D199" s="4">
        <f t="shared" si="24"/>
        <v>31</v>
      </c>
      <c r="E199" s="4">
        <f t="shared" si="26"/>
        <v>2</v>
      </c>
      <c r="F199" s="4">
        <f t="shared" si="27"/>
        <v>8</v>
      </c>
      <c r="G199" s="4">
        <v>0</v>
      </c>
      <c r="H199" s="4">
        <v>500</v>
      </c>
      <c r="I199" s="11" t="s">
        <v>94</v>
      </c>
      <c r="J199" s="3">
        <v>0</v>
      </c>
      <c r="K199" s="3">
        <v>0</v>
      </c>
      <c r="L199" s="3">
        <f t="shared" si="28"/>
        <v>104310</v>
      </c>
      <c r="M199" s="4">
        <f t="shared" si="29"/>
        <v>7004</v>
      </c>
      <c r="N199" s="4">
        <f t="shared" si="30"/>
        <v>3</v>
      </c>
      <c r="O199" s="4">
        <v>7004</v>
      </c>
    </row>
    <row r="200" spans="1:15" ht="16.5">
      <c r="A200" s="3">
        <f t="shared" si="23"/>
        <v>104310</v>
      </c>
      <c r="B200" s="12" t="s">
        <v>122</v>
      </c>
      <c r="C200" s="4">
        <f t="shared" si="25"/>
        <v>4</v>
      </c>
      <c r="D200" s="4">
        <f t="shared" si="24"/>
        <v>32</v>
      </c>
      <c r="E200" s="4">
        <f t="shared" si="26"/>
        <v>2</v>
      </c>
      <c r="F200" s="4">
        <f t="shared" si="27"/>
        <v>9</v>
      </c>
      <c r="G200" s="4">
        <v>0</v>
      </c>
      <c r="H200" s="4">
        <v>500</v>
      </c>
      <c r="I200" s="11" t="s">
        <v>95</v>
      </c>
      <c r="J200" s="3">
        <v>0</v>
      </c>
      <c r="K200" s="3">
        <v>0</v>
      </c>
      <c r="L200" s="3">
        <f t="shared" si="28"/>
        <v>104311</v>
      </c>
      <c r="M200" s="4">
        <f t="shared" si="29"/>
        <v>7004</v>
      </c>
      <c r="N200" s="4">
        <f t="shared" si="30"/>
        <v>3</v>
      </c>
      <c r="O200" s="4">
        <v>7004</v>
      </c>
    </row>
    <row r="201" spans="1:15" ht="16.5">
      <c r="A201" s="3">
        <f t="shared" si="23"/>
        <v>104311</v>
      </c>
      <c r="B201" s="12" t="s">
        <v>122</v>
      </c>
      <c r="C201" s="4">
        <f t="shared" si="25"/>
        <v>4</v>
      </c>
      <c r="D201" s="4">
        <f t="shared" si="24"/>
        <v>33</v>
      </c>
      <c r="E201" s="4">
        <f t="shared" si="26"/>
        <v>2</v>
      </c>
      <c r="F201" s="4">
        <f t="shared" si="27"/>
        <v>10</v>
      </c>
      <c r="G201" s="4">
        <v>0</v>
      </c>
      <c r="H201" s="4">
        <v>500</v>
      </c>
      <c r="I201" s="11" t="s">
        <v>96</v>
      </c>
      <c r="J201" s="3">
        <v>0</v>
      </c>
      <c r="K201" s="3">
        <v>0</v>
      </c>
      <c r="L201" s="3">
        <f t="shared" si="28"/>
        <v>104401</v>
      </c>
      <c r="M201" s="4">
        <f t="shared" si="29"/>
        <v>7004</v>
      </c>
      <c r="N201" s="4">
        <f t="shared" si="30"/>
        <v>3</v>
      </c>
      <c r="O201" s="4">
        <v>7004</v>
      </c>
    </row>
    <row r="202" spans="1:15" ht="16.5">
      <c r="A202" s="3">
        <f t="shared" si="23"/>
        <v>104401</v>
      </c>
      <c r="B202" s="12" t="s">
        <v>122</v>
      </c>
      <c r="C202" s="4">
        <f t="shared" si="25"/>
        <v>4</v>
      </c>
      <c r="D202" s="4">
        <f t="shared" si="24"/>
        <v>34</v>
      </c>
      <c r="E202" s="4">
        <f t="shared" si="26"/>
        <v>3</v>
      </c>
      <c r="F202" s="4">
        <f t="shared" si="27"/>
        <v>0</v>
      </c>
      <c r="G202" s="4">
        <v>0</v>
      </c>
      <c r="H202" s="4">
        <v>1000</v>
      </c>
      <c r="I202" s="11" t="s">
        <v>97</v>
      </c>
      <c r="J202" s="3">
        <v>0</v>
      </c>
      <c r="K202" s="3">
        <v>0</v>
      </c>
      <c r="L202" s="3">
        <f t="shared" si="28"/>
        <v>104402</v>
      </c>
      <c r="M202" s="4">
        <f t="shared" si="29"/>
        <v>7004</v>
      </c>
      <c r="N202" s="4">
        <f t="shared" si="30"/>
        <v>4</v>
      </c>
      <c r="O202" s="4">
        <v>7004</v>
      </c>
    </row>
    <row r="203" spans="1:15" ht="16.5">
      <c r="A203" s="3">
        <f t="shared" si="23"/>
        <v>104402</v>
      </c>
      <c r="B203" s="12" t="s">
        <v>122</v>
      </c>
      <c r="C203" s="4">
        <f t="shared" si="25"/>
        <v>4</v>
      </c>
      <c r="D203" s="4">
        <f t="shared" si="24"/>
        <v>35</v>
      </c>
      <c r="E203" s="4">
        <f t="shared" si="26"/>
        <v>3</v>
      </c>
      <c r="F203" s="4">
        <f t="shared" si="27"/>
        <v>1</v>
      </c>
      <c r="G203" s="4">
        <v>0</v>
      </c>
      <c r="H203" s="4">
        <v>1000</v>
      </c>
      <c r="I203" s="11" t="s">
        <v>98</v>
      </c>
      <c r="J203" s="3">
        <v>0</v>
      </c>
      <c r="K203" s="3">
        <v>0</v>
      </c>
      <c r="L203" s="3">
        <f t="shared" si="28"/>
        <v>104403</v>
      </c>
      <c r="M203" s="4">
        <f t="shared" si="29"/>
        <v>7004</v>
      </c>
      <c r="N203" s="4">
        <f t="shared" si="30"/>
        <v>4</v>
      </c>
      <c r="O203" s="4">
        <v>7004</v>
      </c>
    </row>
    <row r="204" spans="1:15" ht="16.5">
      <c r="A204" s="3">
        <f t="shared" si="23"/>
        <v>104403</v>
      </c>
      <c r="B204" s="12" t="s">
        <v>122</v>
      </c>
      <c r="C204" s="4">
        <f t="shared" si="25"/>
        <v>4</v>
      </c>
      <c r="D204" s="4">
        <f t="shared" si="24"/>
        <v>36</v>
      </c>
      <c r="E204" s="4">
        <f t="shared" si="26"/>
        <v>3</v>
      </c>
      <c r="F204" s="4">
        <f t="shared" si="27"/>
        <v>2</v>
      </c>
      <c r="G204" s="4">
        <v>0</v>
      </c>
      <c r="H204" s="4">
        <v>1000</v>
      </c>
      <c r="I204" s="11" t="s">
        <v>99</v>
      </c>
      <c r="J204" s="3">
        <v>0</v>
      </c>
      <c r="K204" s="3">
        <v>0</v>
      </c>
      <c r="L204" s="3">
        <f t="shared" si="28"/>
        <v>104404</v>
      </c>
      <c r="M204" s="4">
        <f t="shared" si="29"/>
        <v>7004</v>
      </c>
      <c r="N204" s="4">
        <f t="shared" si="30"/>
        <v>4</v>
      </c>
      <c r="O204" s="4">
        <v>7004</v>
      </c>
    </row>
    <row r="205" spans="1:15" ht="16.5">
      <c r="A205" s="3">
        <f t="shared" si="23"/>
        <v>104404</v>
      </c>
      <c r="B205" s="12" t="s">
        <v>122</v>
      </c>
      <c r="C205" s="4">
        <f t="shared" si="25"/>
        <v>4</v>
      </c>
      <c r="D205" s="4">
        <f t="shared" si="24"/>
        <v>37</v>
      </c>
      <c r="E205" s="4">
        <f t="shared" si="26"/>
        <v>3</v>
      </c>
      <c r="F205" s="4">
        <f t="shared" si="27"/>
        <v>3</v>
      </c>
      <c r="G205" s="4">
        <v>0</v>
      </c>
      <c r="H205" s="4">
        <v>1000</v>
      </c>
      <c r="I205" s="11" t="s">
        <v>100</v>
      </c>
      <c r="J205" s="3">
        <v>0</v>
      </c>
      <c r="K205" s="3">
        <v>0</v>
      </c>
      <c r="L205" s="3">
        <f t="shared" si="28"/>
        <v>104405</v>
      </c>
      <c r="M205" s="4">
        <f t="shared" si="29"/>
        <v>7004</v>
      </c>
      <c r="N205" s="4">
        <f t="shared" si="30"/>
        <v>4</v>
      </c>
      <c r="O205" s="4">
        <v>7004</v>
      </c>
    </row>
    <row r="206" spans="1:15" ht="16.5">
      <c r="A206" s="3">
        <f t="shared" si="23"/>
        <v>104405</v>
      </c>
      <c r="B206" s="12" t="s">
        <v>122</v>
      </c>
      <c r="C206" s="4">
        <f t="shared" si="25"/>
        <v>4</v>
      </c>
      <c r="D206" s="4">
        <f t="shared" si="24"/>
        <v>38</v>
      </c>
      <c r="E206" s="4">
        <f t="shared" si="26"/>
        <v>3</v>
      </c>
      <c r="F206" s="4">
        <f t="shared" si="27"/>
        <v>4</v>
      </c>
      <c r="G206" s="4">
        <v>0</v>
      </c>
      <c r="H206" s="4">
        <v>1000</v>
      </c>
      <c r="I206" s="11" t="s">
        <v>101</v>
      </c>
      <c r="J206" s="3">
        <v>0</v>
      </c>
      <c r="K206" s="3">
        <v>0</v>
      </c>
      <c r="L206" s="3">
        <f t="shared" si="28"/>
        <v>104406</v>
      </c>
      <c r="M206" s="4">
        <f t="shared" si="29"/>
        <v>7004</v>
      </c>
      <c r="N206" s="4">
        <f t="shared" si="30"/>
        <v>4</v>
      </c>
      <c r="O206" s="4">
        <v>7004</v>
      </c>
    </row>
    <row r="207" spans="1:15" ht="16.5">
      <c r="A207" s="3">
        <f t="shared" si="23"/>
        <v>104406</v>
      </c>
      <c r="B207" s="12" t="s">
        <v>122</v>
      </c>
      <c r="C207" s="4">
        <f t="shared" si="25"/>
        <v>4</v>
      </c>
      <c r="D207" s="4">
        <f t="shared" si="24"/>
        <v>39</v>
      </c>
      <c r="E207" s="4">
        <f t="shared" si="26"/>
        <v>3</v>
      </c>
      <c r="F207" s="4">
        <f t="shared" si="27"/>
        <v>5</v>
      </c>
      <c r="G207" s="4">
        <v>0</v>
      </c>
      <c r="H207" s="4">
        <v>1000</v>
      </c>
      <c r="I207" s="11" t="s">
        <v>102</v>
      </c>
      <c r="J207" s="3">
        <v>0</v>
      </c>
      <c r="K207" s="3">
        <v>0</v>
      </c>
      <c r="L207" s="3">
        <f t="shared" si="28"/>
        <v>104407</v>
      </c>
      <c r="M207" s="4">
        <f t="shared" si="29"/>
        <v>7004</v>
      </c>
      <c r="N207" s="4">
        <f t="shared" si="30"/>
        <v>4</v>
      </c>
      <c r="O207" s="4">
        <v>7004</v>
      </c>
    </row>
    <row r="208" spans="1:15" ht="16.5">
      <c r="A208" s="3">
        <f t="shared" si="23"/>
        <v>104407</v>
      </c>
      <c r="B208" s="12" t="s">
        <v>122</v>
      </c>
      <c r="C208" s="4">
        <f t="shared" si="25"/>
        <v>4</v>
      </c>
      <c r="D208" s="4">
        <f t="shared" si="24"/>
        <v>40</v>
      </c>
      <c r="E208" s="4">
        <f t="shared" si="26"/>
        <v>3</v>
      </c>
      <c r="F208" s="4">
        <f t="shared" si="27"/>
        <v>6</v>
      </c>
      <c r="G208" s="4">
        <v>0</v>
      </c>
      <c r="H208" s="4">
        <v>1000</v>
      </c>
      <c r="I208" s="11" t="s">
        <v>103</v>
      </c>
      <c r="J208" s="3">
        <v>0</v>
      </c>
      <c r="K208" s="3">
        <v>0</v>
      </c>
      <c r="L208" s="3">
        <f t="shared" si="28"/>
        <v>104408</v>
      </c>
      <c r="M208" s="4">
        <f t="shared" si="29"/>
        <v>7004</v>
      </c>
      <c r="N208" s="4">
        <f t="shared" si="30"/>
        <v>4</v>
      </c>
      <c r="O208" s="4">
        <v>7004</v>
      </c>
    </row>
    <row r="209" spans="1:15" ht="16.5">
      <c r="A209" s="3">
        <f t="shared" si="23"/>
        <v>104408</v>
      </c>
      <c r="B209" s="12" t="s">
        <v>122</v>
      </c>
      <c r="C209" s="4">
        <f t="shared" si="25"/>
        <v>4</v>
      </c>
      <c r="D209" s="4">
        <f t="shared" si="24"/>
        <v>41</v>
      </c>
      <c r="E209" s="4">
        <f t="shared" si="26"/>
        <v>3</v>
      </c>
      <c r="F209" s="4">
        <f t="shared" si="27"/>
        <v>7</v>
      </c>
      <c r="G209" s="4">
        <v>0</v>
      </c>
      <c r="H209" s="4">
        <v>1000</v>
      </c>
      <c r="I209" s="11" t="s">
        <v>104</v>
      </c>
      <c r="J209" s="3">
        <v>0</v>
      </c>
      <c r="K209" s="3">
        <v>0</v>
      </c>
      <c r="L209" s="3">
        <f t="shared" si="28"/>
        <v>104409</v>
      </c>
      <c r="M209" s="4">
        <f t="shared" si="29"/>
        <v>7004</v>
      </c>
      <c r="N209" s="4">
        <f t="shared" si="30"/>
        <v>4</v>
      </c>
      <c r="O209" s="4">
        <v>7004</v>
      </c>
    </row>
    <row r="210" spans="1:15" ht="16.5">
      <c r="A210" s="3">
        <f t="shared" si="23"/>
        <v>104409</v>
      </c>
      <c r="B210" s="12" t="s">
        <v>122</v>
      </c>
      <c r="C210" s="4">
        <f t="shared" si="25"/>
        <v>4</v>
      </c>
      <c r="D210" s="4">
        <f t="shared" si="24"/>
        <v>42</v>
      </c>
      <c r="E210" s="4">
        <f t="shared" si="26"/>
        <v>3</v>
      </c>
      <c r="F210" s="4">
        <f t="shared" si="27"/>
        <v>8</v>
      </c>
      <c r="G210" s="4">
        <v>0</v>
      </c>
      <c r="H210" s="4">
        <v>1000</v>
      </c>
      <c r="I210" s="11" t="s">
        <v>105</v>
      </c>
      <c r="J210" s="3">
        <v>0</v>
      </c>
      <c r="K210" s="3">
        <v>0</v>
      </c>
      <c r="L210" s="3">
        <f t="shared" si="28"/>
        <v>104410</v>
      </c>
      <c r="M210" s="4">
        <f t="shared" si="29"/>
        <v>7004</v>
      </c>
      <c r="N210" s="4">
        <f t="shared" si="30"/>
        <v>4</v>
      </c>
      <c r="O210" s="4">
        <v>7004</v>
      </c>
    </row>
    <row r="211" spans="1:15" ht="16.5">
      <c r="A211" s="3">
        <f t="shared" si="23"/>
        <v>104410</v>
      </c>
      <c r="B211" s="12" t="s">
        <v>122</v>
      </c>
      <c r="C211" s="4">
        <f t="shared" si="25"/>
        <v>4</v>
      </c>
      <c r="D211" s="4">
        <f t="shared" si="24"/>
        <v>43</v>
      </c>
      <c r="E211" s="4">
        <f t="shared" si="26"/>
        <v>3</v>
      </c>
      <c r="F211" s="4">
        <f t="shared" si="27"/>
        <v>9</v>
      </c>
      <c r="G211" s="4">
        <v>0</v>
      </c>
      <c r="H211" s="4">
        <v>1000</v>
      </c>
      <c r="I211" s="11" t="s">
        <v>106</v>
      </c>
      <c r="J211" s="3">
        <v>0</v>
      </c>
      <c r="K211" s="3">
        <v>0</v>
      </c>
      <c r="L211" s="3">
        <f t="shared" si="28"/>
        <v>104411</v>
      </c>
      <c r="M211" s="4">
        <f t="shared" si="29"/>
        <v>7004</v>
      </c>
      <c r="N211" s="4">
        <f t="shared" si="30"/>
        <v>4</v>
      </c>
      <c r="O211" s="4">
        <v>7004</v>
      </c>
    </row>
    <row r="212" spans="1:15" ht="16.5">
      <c r="A212" s="3">
        <f t="shared" si="23"/>
        <v>104411</v>
      </c>
      <c r="B212" s="12" t="s">
        <v>122</v>
      </c>
      <c r="C212" s="4">
        <f t="shared" si="25"/>
        <v>4</v>
      </c>
      <c r="D212" s="4">
        <f t="shared" si="24"/>
        <v>44</v>
      </c>
      <c r="E212" s="4">
        <f t="shared" si="26"/>
        <v>3</v>
      </c>
      <c r="F212" s="4">
        <f t="shared" si="27"/>
        <v>10</v>
      </c>
      <c r="G212" s="4">
        <v>0</v>
      </c>
      <c r="H212" s="4">
        <v>1000</v>
      </c>
      <c r="I212" s="11" t="s">
        <v>107</v>
      </c>
      <c r="J212" s="3">
        <v>0</v>
      </c>
      <c r="K212" s="3">
        <v>0</v>
      </c>
      <c r="L212" s="3">
        <f t="shared" si="28"/>
        <v>104501</v>
      </c>
      <c r="M212" s="4">
        <f t="shared" si="29"/>
        <v>7004</v>
      </c>
      <c r="N212" s="4">
        <f t="shared" si="30"/>
        <v>4</v>
      </c>
      <c r="O212" s="4">
        <v>7004</v>
      </c>
    </row>
    <row r="213" spans="1:15" ht="16.5">
      <c r="A213" s="3">
        <f t="shared" si="23"/>
        <v>104501</v>
      </c>
      <c r="B213" s="12" t="s">
        <v>122</v>
      </c>
      <c r="C213" s="4">
        <f t="shared" si="25"/>
        <v>4</v>
      </c>
      <c r="D213" s="4">
        <f t="shared" si="24"/>
        <v>45</v>
      </c>
      <c r="E213" s="4">
        <f t="shared" si="26"/>
        <v>4</v>
      </c>
      <c r="F213" s="4">
        <f t="shared" si="27"/>
        <v>0</v>
      </c>
      <c r="G213" s="4">
        <v>0</v>
      </c>
      <c r="H213" s="4">
        <v>2000</v>
      </c>
      <c r="I213" s="11" t="s">
        <v>108</v>
      </c>
      <c r="J213" s="3">
        <v>0</v>
      </c>
      <c r="K213" s="3">
        <v>0</v>
      </c>
      <c r="L213" s="3">
        <f t="shared" si="28"/>
        <v>104502</v>
      </c>
      <c r="M213" s="4">
        <f t="shared" si="29"/>
        <v>7004</v>
      </c>
      <c r="N213" s="4">
        <f t="shared" si="30"/>
        <v>5</v>
      </c>
      <c r="O213" s="4">
        <v>7004</v>
      </c>
    </row>
    <row r="214" spans="1:15" ht="16.5">
      <c r="A214" s="3">
        <f t="shared" si="23"/>
        <v>104502</v>
      </c>
      <c r="B214" s="12" t="s">
        <v>122</v>
      </c>
      <c r="C214" s="4">
        <f t="shared" si="25"/>
        <v>4</v>
      </c>
      <c r="D214" s="4">
        <f t="shared" si="24"/>
        <v>46</v>
      </c>
      <c r="E214" s="4">
        <f t="shared" si="26"/>
        <v>4</v>
      </c>
      <c r="F214" s="4">
        <f t="shared" si="27"/>
        <v>1</v>
      </c>
      <c r="G214" s="4">
        <v>0</v>
      </c>
      <c r="H214" s="4">
        <v>2000</v>
      </c>
      <c r="I214" s="11" t="s">
        <v>109</v>
      </c>
      <c r="J214" s="3">
        <v>0</v>
      </c>
      <c r="K214" s="3">
        <v>0</v>
      </c>
      <c r="L214" s="3">
        <f t="shared" si="28"/>
        <v>104503</v>
      </c>
      <c r="M214" s="4">
        <f t="shared" si="29"/>
        <v>7004</v>
      </c>
      <c r="N214" s="4">
        <f t="shared" si="30"/>
        <v>5</v>
      </c>
      <c r="O214" s="4">
        <v>7004</v>
      </c>
    </row>
    <row r="215" spans="1:15" ht="16.5">
      <c r="A215" s="3">
        <f t="shared" si="23"/>
        <v>104503</v>
      </c>
      <c r="B215" s="12" t="s">
        <v>122</v>
      </c>
      <c r="C215" s="4">
        <f t="shared" si="25"/>
        <v>4</v>
      </c>
      <c r="D215" s="4">
        <f t="shared" si="24"/>
        <v>47</v>
      </c>
      <c r="E215" s="4">
        <f t="shared" si="26"/>
        <v>4</v>
      </c>
      <c r="F215" s="4">
        <f t="shared" si="27"/>
        <v>2</v>
      </c>
      <c r="G215" s="4">
        <v>0</v>
      </c>
      <c r="H215" s="4">
        <v>2000</v>
      </c>
      <c r="I215" s="11" t="s">
        <v>110</v>
      </c>
      <c r="J215" s="3">
        <v>0</v>
      </c>
      <c r="K215" s="3">
        <v>0</v>
      </c>
      <c r="L215" s="3">
        <f t="shared" si="28"/>
        <v>104504</v>
      </c>
      <c r="M215" s="4">
        <f t="shared" si="29"/>
        <v>7004</v>
      </c>
      <c r="N215" s="4">
        <f t="shared" si="30"/>
        <v>5</v>
      </c>
      <c r="O215" s="4">
        <v>7004</v>
      </c>
    </row>
    <row r="216" spans="1:15" ht="16.5">
      <c r="A216" s="3">
        <f t="shared" si="23"/>
        <v>104504</v>
      </c>
      <c r="B216" s="12" t="s">
        <v>122</v>
      </c>
      <c r="C216" s="4">
        <f t="shared" si="25"/>
        <v>4</v>
      </c>
      <c r="D216" s="4">
        <f t="shared" si="24"/>
        <v>48</v>
      </c>
      <c r="E216" s="4">
        <f t="shared" si="26"/>
        <v>4</v>
      </c>
      <c r="F216" s="4">
        <f t="shared" si="27"/>
        <v>3</v>
      </c>
      <c r="G216" s="4">
        <v>0</v>
      </c>
      <c r="H216" s="4">
        <v>2000</v>
      </c>
      <c r="I216" s="11" t="s">
        <v>111</v>
      </c>
      <c r="J216" s="3">
        <v>0</v>
      </c>
      <c r="K216" s="3">
        <v>0</v>
      </c>
      <c r="L216" s="3">
        <f t="shared" si="28"/>
        <v>104505</v>
      </c>
      <c r="M216" s="4">
        <f t="shared" si="29"/>
        <v>7004</v>
      </c>
      <c r="N216" s="4">
        <f t="shared" si="30"/>
        <v>5</v>
      </c>
      <c r="O216" s="4">
        <v>7004</v>
      </c>
    </row>
    <row r="217" spans="1:15" ht="16.5">
      <c r="A217" s="3">
        <f t="shared" si="23"/>
        <v>104505</v>
      </c>
      <c r="B217" s="12" t="s">
        <v>122</v>
      </c>
      <c r="C217" s="4">
        <f t="shared" si="25"/>
        <v>4</v>
      </c>
      <c r="D217" s="4">
        <f t="shared" si="24"/>
        <v>49</v>
      </c>
      <c r="E217" s="4">
        <f t="shared" si="26"/>
        <v>4</v>
      </c>
      <c r="F217" s="4">
        <f t="shared" si="27"/>
        <v>4</v>
      </c>
      <c r="G217" s="4">
        <v>0</v>
      </c>
      <c r="H217" s="4">
        <v>2000</v>
      </c>
      <c r="I217" s="11" t="s">
        <v>112</v>
      </c>
      <c r="J217" s="3">
        <v>0</v>
      </c>
      <c r="K217" s="3">
        <v>0</v>
      </c>
      <c r="L217" s="3">
        <f t="shared" si="28"/>
        <v>104506</v>
      </c>
      <c r="M217" s="4">
        <f t="shared" si="29"/>
        <v>7004</v>
      </c>
      <c r="N217" s="4">
        <f t="shared" si="30"/>
        <v>5</v>
      </c>
      <c r="O217" s="4">
        <v>7004</v>
      </c>
    </row>
    <row r="218" spans="1:15" ht="16.5">
      <c r="A218" s="3">
        <f t="shared" si="23"/>
        <v>104506</v>
      </c>
      <c r="B218" s="12" t="s">
        <v>122</v>
      </c>
      <c r="C218" s="4">
        <f t="shared" si="25"/>
        <v>4</v>
      </c>
      <c r="D218" s="4">
        <f t="shared" si="24"/>
        <v>50</v>
      </c>
      <c r="E218" s="4">
        <f t="shared" si="26"/>
        <v>4</v>
      </c>
      <c r="F218" s="4">
        <f t="shared" si="27"/>
        <v>5</v>
      </c>
      <c r="G218" s="4">
        <v>0</v>
      </c>
      <c r="H218" s="4">
        <v>2000</v>
      </c>
      <c r="I218" s="11" t="s">
        <v>113</v>
      </c>
      <c r="J218" s="3">
        <v>0</v>
      </c>
      <c r="K218" s="3">
        <v>0</v>
      </c>
      <c r="L218" s="3">
        <f t="shared" si="28"/>
        <v>104507</v>
      </c>
      <c r="M218" s="4">
        <f t="shared" si="29"/>
        <v>7004</v>
      </c>
      <c r="N218" s="4">
        <f t="shared" si="30"/>
        <v>5</v>
      </c>
      <c r="O218" s="4">
        <v>7004</v>
      </c>
    </row>
    <row r="219" spans="1:15" ht="16.5">
      <c r="A219" s="3">
        <f t="shared" si="23"/>
        <v>104507</v>
      </c>
      <c r="B219" s="12" t="s">
        <v>122</v>
      </c>
      <c r="C219" s="4">
        <f t="shared" si="25"/>
        <v>4</v>
      </c>
      <c r="D219" s="4">
        <f t="shared" si="24"/>
        <v>51</v>
      </c>
      <c r="E219" s="4">
        <f t="shared" si="26"/>
        <v>4</v>
      </c>
      <c r="F219" s="4">
        <f t="shared" si="27"/>
        <v>6</v>
      </c>
      <c r="G219" s="4">
        <v>0</v>
      </c>
      <c r="H219" s="4">
        <v>2000</v>
      </c>
      <c r="I219" s="11" t="s">
        <v>114</v>
      </c>
      <c r="J219" s="3">
        <v>0</v>
      </c>
      <c r="K219" s="3">
        <v>0</v>
      </c>
      <c r="L219" s="3">
        <f t="shared" si="28"/>
        <v>104508</v>
      </c>
      <c r="M219" s="4">
        <f t="shared" si="29"/>
        <v>7004</v>
      </c>
      <c r="N219" s="4">
        <f t="shared" si="30"/>
        <v>5</v>
      </c>
      <c r="O219" s="4">
        <v>7004</v>
      </c>
    </row>
    <row r="220" spans="1:15" ht="16.5">
      <c r="A220" s="3">
        <f t="shared" si="23"/>
        <v>104508</v>
      </c>
      <c r="B220" s="12" t="s">
        <v>122</v>
      </c>
      <c r="C220" s="4">
        <f t="shared" si="25"/>
        <v>4</v>
      </c>
      <c r="D220" s="4">
        <f t="shared" si="24"/>
        <v>52</v>
      </c>
      <c r="E220" s="4">
        <f t="shared" si="26"/>
        <v>4</v>
      </c>
      <c r="F220" s="4">
        <f t="shared" si="27"/>
        <v>7</v>
      </c>
      <c r="G220" s="4">
        <v>0</v>
      </c>
      <c r="H220" s="4">
        <v>2000</v>
      </c>
      <c r="I220" s="11" t="s">
        <v>115</v>
      </c>
      <c r="J220" s="3">
        <v>0</v>
      </c>
      <c r="K220" s="3">
        <v>0</v>
      </c>
      <c r="L220" s="3">
        <f t="shared" si="28"/>
        <v>104509</v>
      </c>
      <c r="M220" s="4">
        <f t="shared" si="29"/>
        <v>7004</v>
      </c>
      <c r="N220" s="4">
        <f t="shared" si="30"/>
        <v>5</v>
      </c>
      <c r="O220" s="4">
        <v>7004</v>
      </c>
    </row>
    <row r="221" spans="1:15" ht="16.5">
      <c r="A221" s="3">
        <f t="shared" si="23"/>
        <v>104509</v>
      </c>
      <c r="B221" s="12" t="s">
        <v>122</v>
      </c>
      <c r="C221" s="4">
        <f t="shared" si="25"/>
        <v>4</v>
      </c>
      <c r="D221" s="4">
        <f t="shared" si="24"/>
        <v>53</v>
      </c>
      <c r="E221" s="4">
        <f t="shared" si="26"/>
        <v>4</v>
      </c>
      <c r="F221" s="4">
        <f t="shared" si="27"/>
        <v>8</v>
      </c>
      <c r="G221" s="4">
        <v>0</v>
      </c>
      <c r="H221" s="4">
        <v>2000</v>
      </c>
      <c r="I221" s="11" t="s">
        <v>116</v>
      </c>
      <c r="J221" s="3">
        <v>0</v>
      </c>
      <c r="K221" s="3">
        <v>0</v>
      </c>
      <c r="L221" s="3">
        <f t="shared" si="28"/>
        <v>104510</v>
      </c>
      <c r="M221" s="4">
        <f t="shared" si="29"/>
        <v>7004</v>
      </c>
      <c r="N221" s="4">
        <f t="shared" si="30"/>
        <v>5</v>
      </c>
      <c r="O221" s="4">
        <v>7004</v>
      </c>
    </row>
    <row r="222" spans="1:15" ht="16.5">
      <c r="A222" s="3">
        <f t="shared" si="23"/>
        <v>104510</v>
      </c>
      <c r="B222" s="12" t="s">
        <v>122</v>
      </c>
      <c r="C222" s="4">
        <f t="shared" si="25"/>
        <v>4</v>
      </c>
      <c r="D222" s="4">
        <f t="shared" si="24"/>
        <v>54</v>
      </c>
      <c r="E222" s="4">
        <f t="shared" si="26"/>
        <v>4</v>
      </c>
      <c r="F222" s="4">
        <f t="shared" si="27"/>
        <v>9</v>
      </c>
      <c r="G222" s="4">
        <v>0</v>
      </c>
      <c r="H222" s="4">
        <v>2000</v>
      </c>
      <c r="I222" s="11" t="s">
        <v>117</v>
      </c>
      <c r="J222" s="3">
        <v>0</v>
      </c>
      <c r="K222" s="3">
        <v>0</v>
      </c>
      <c r="L222" s="3">
        <f t="shared" si="28"/>
        <v>104511</v>
      </c>
      <c r="M222" s="4">
        <f t="shared" si="29"/>
        <v>7004</v>
      </c>
      <c r="N222" s="4">
        <f t="shared" si="30"/>
        <v>5</v>
      </c>
      <c r="O222" s="4">
        <v>7004</v>
      </c>
    </row>
    <row r="223" spans="1:15" ht="16.5">
      <c r="A223" s="3">
        <f t="shared" si="23"/>
        <v>104511</v>
      </c>
      <c r="B223" s="12" t="s">
        <v>122</v>
      </c>
      <c r="C223" s="4">
        <f t="shared" si="25"/>
        <v>4</v>
      </c>
      <c r="D223" s="4">
        <f t="shared" si="24"/>
        <v>55</v>
      </c>
      <c r="E223" s="4">
        <f t="shared" si="26"/>
        <v>4</v>
      </c>
      <c r="F223" s="4">
        <f t="shared" si="27"/>
        <v>10</v>
      </c>
      <c r="G223" s="4">
        <v>0</v>
      </c>
      <c r="H223" s="4">
        <v>2000</v>
      </c>
      <c r="I223" s="11" t="s">
        <v>118</v>
      </c>
      <c r="J223" s="3">
        <v>0</v>
      </c>
      <c r="K223" s="3">
        <v>0</v>
      </c>
      <c r="L223" s="3">
        <f t="shared" si="28"/>
        <v>0</v>
      </c>
      <c r="M223" s="4">
        <f t="shared" si="29"/>
        <v>7004</v>
      </c>
      <c r="N223" s="4">
        <f t="shared" si="30"/>
        <v>5</v>
      </c>
      <c r="O223" s="4">
        <v>7004</v>
      </c>
    </row>
    <row r="224" spans="1:15" ht="16.5">
      <c r="A224" s="3">
        <f t="shared" si="23"/>
        <v>105101</v>
      </c>
      <c r="B224" s="12" t="s">
        <v>123</v>
      </c>
      <c r="C224" s="4">
        <f t="shared" si="25"/>
        <v>5</v>
      </c>
      <c r="D224" s="4">
        <f t="shared" si="24"/>
        <v>1</v>
      </c>
      <c r="E224" s="4">
        <f t="shared" si="26"/>
        <v>0</v>
      </c>
      <c r="F224" s="4">
        <f t="shared" si="27"/>
        <v>0</v>
      </c>
      <c r="G224" s="4">
        <v>0</v>
      </c>
      <c r="H224" s="4">
        <v>200</v>
      </c>
      <c r="I224" s="11" t="s">
        <v>64</v>
      </c>
      <c r="J224" s="3">
        <v>0</v>
      </c>
      <c r="K224" s="3">
        <v>0</v>
      </c>
      <c r="L224" s="3">
        <f t="shared" si="28"/>
        <v>105102</v>
      </c>
      <c r="M224" s="4">
        <f t="shared" si="29"/>
        <v>7005</v>
      </c>
      <c r="N224" s="4">
        <f t="shared" si="30"/>
        <v>1</v>
      </c>
      <c r="O224" s="4">
        <v>7005</v>
      </c>
    </row>
    <row r="225" spans="1:15" ht="16.5">
      <c r="A225" s="3">
        <f t="shared" si="23"/>
        <v>105102</v>
      </c>
      <c r="B225" s="12" t="s">
        <v>123</v>
      </c>
      <c r="C225" s="4">
        <f t="shared" si="25"/>
        <v>5</v>
      </c>
      <c r="D225" s="4">
        <f t="shared" si="24"/>
        <v>2</v>
      </c>
      <c r="E225" s="4">
        <f t="shared" si="26"/>
        <v>0</v>
      </c>
      <c r="F225" s="4">
        <f t="shared" si="27"/>
        <v>1</v>
      </c>
      <c r="G225" s="4">
        <v>0</v>
      </c>
      <c r="H225" s="4">
        <v>200</v>
      </c>
      <c r="I225" s="11" t="s">
        <v>65</v>
      </c>
      <c r="J225" s="3">
        <v>0</v>
      </c>
      <c r="K225" s="3">
        <v>0</v>
      </c>
      <c r="L225" s="3">
        <f t="shared" si="28"/>
        <v>105103</v>
      </c>
      <c r="M225" s="4">
        <f t="shared" si="29"/>
        <v>7005</v>
      </c>
      <c r="N225" s="4">
        <f t="shared" si="30"/>
        <v>1</v>
      </c>
      <c r="O225" s="4">
        <v>7005</v>
      </c>
    </row>
    <row r="226" spans="1:15" ht="16.5">
      <c r="A226" s="3">
        <f t="shared" si="23"/>
        <v>105103</v>
      </c>
      <c r="B226" s="12" t="s">
        <v>123</v>
      </c>
      <c r="C226" s="4">
        <f t="shared" si="25"/>
        <v>5</v>
      </c>
      <c r="D226" s="4">
        <f t="shared" si="24"/>
        <v>3</v>
      </c>
      <c r="E226" s="4">
        <f t="shared" si="26"/>
        <v>0</v>
      </c>
      <c r="F226" s="4">
        <f t="shared" si="27"/>
        <v>2</v>
      </c>
      <c r="G226" s="4">
        <v>0</v>
      </c>
      <c r="H226" s="4">
        <v>200</v>
      </c>
      <c r="I226" s="11" t="s">
        <v>66</v>
      </c>
      <c r="J226" s="3">
        <v>0</v>
      </c>
      <c r="K226" s="3">
        <v>0</v>
      </c>
      <c r="L226" s="3">
        <f t="shared" si="28"/>
        <v>105104</v>
      </c>
      <c r="M226" s="4">
        <f t="shared" si="29"/>
        <v>7005</v>
      </c>
      <c r="N226" s="4">
        <f t="shared" si="30"/>
        <v>1</v>
      </c>
      <c r="O226" s="4">
        <v>7005</v>
      </c>
    </row>
    <row r="227" spans="1:15" ht="16.5">
      <c r="A227" s="3">
        <f t="shared" si="23"/>
        <v>105104</v>
      </c>
      <c r="B227" s="12" t="s">
        <v>123</v>
      </c>
      <c r="C227" s="4">
        <f t="shared" si="25"/>
        <v>5</v>
      </c>
      <c r="D227" s="4">
        <f t="shared" si="24"/>
        <v>4</v>
      </c>
      <c r="E227" s="4">
        <f t="shared" si="26"/>
        <v>0</v>
      </c>
      <c r="F227" s="4">
        <f t="shared" si="27"/>
        <v>3</v>
      </c>
      <c r="G227" s="4">
        <v>0</v>
      </c>
      <c r="H227" s="4">
        <v>200</v>
      </c>
      <c r="I227" s="11" t="s">
        <v>67</v>
      </c>
      <c r="J227" s="3">
        <v>0</v>
      </c>
      <c r="K227" s="3">
        <v>0</v>
      </c>
      <c r="L227" s="3">
        <f t="shared" si="28"/>
        <v>105105</v>
      </c>
      <c r="M227" s="4">
        <f t="shared" si="29"/>
        <v>7005</v>
      </c>
      <c r="N227" s="4">
        <f t="shared" si="30"/>
        <v>1</v>
      </c>
      <c r="O227" s="4">
        <v>7005</v>
      </c>
    </row>
    <row r="228" spans="1:15" ht="16.5">
      <c r="A228" s="3">
        <f t="shared" si="23"/>
        <v>105105</v>
      </c>
      <c r="B228" s="12" t="s">
        <v>123</v>
      </c>
      <c r="C228" s="4">
        <f t="shared" si="25"/>
        <v>5</v>
      </c>
      <c r="D228" s="4">
        <f t="shared" si="24"/>
        <v>5</v>
      </c>
      <c r="E228" s="4">
        <f t="shared" si="26"/>
        <v>0</v>
      </c>
      <c r="F228" s="4">
        <f t="shared" si="27"/>
        <v>4</v>
      </c>
      <c r="G228" s="4">
        <v>0</v>
      </c>
      <c r="H228" s="4">
        <v>200</v>
      </c>
      <c r="I228" s="11" t="s">
        <v>68</v>
      </c>
      <c r="J228" s="3">
        <v>0</v>
      </c>
      <c r="K228" s="3">
        <v>0</v>
      </c>
      <c r="L228" s="3">
        <f t="shared" si="28"/>
        <v>105106</v>
      </c>
      <c r="M228" s="4">
        <f t="shared" si="29"/>
        <v>7005</v>
      </c>
      <c r="N228" s="4">
        <f t="shared" si="30"/>
        <v>1</v>
      </c>
      <c r="O228" s="4">
        <v>7005</v>
      </c>
    </row>
    <row r="229" spans="1:15" ht="16.5">
      <c r="A229" s="3">
        <f t="shared" si="23"/>
        <v>105106</v>
      </c>
      <c r="B229" s="12" t="s">
        <v>123</v>
      </c>
      <c r="C229" s="4">
        <f t="shared" si="25"/>
        <v>5</v>
      </c>
      <c r="D229" s="4">
        <f t="shared" si="24"/>
        <v>6</v>
      </c>
      <c r="E229" s="4">
        <f t="shared" si="26"/>
        <v>0</v>
      </c>
      <c r="F229" s="4">
        <f t="shared" si="27"/>
        <v>5</v>
      </c>
      <c r="G229" s="4">
        <v>0</v>
      </c>
      <c r="H229" s="4">
        <v>200</v>
      </c>
      <c r="I229" s="11" t="s">
        <v>69</v>
      </c>
      <c r="J229" s="3">
        <v>0</v>
      </c>
      <c r="K229" s="3">
        <v>0</v>
      </c>
      <c r="L229" s="3">
        <f t="shared" si="28"/>
        <v>105107</v>
      </c>
      <c r="M229" s="4">
        <f t="shared" si="29"/>
        <v>7005</v>
      </c>
      <c r="N229" s="4">
        <f t="shared" si="30"/>
        <v>1</v>
      </c>
      <c r="O229" s="4">
        <v>7005</v>
      </c>
    </row>
    <row r="230" spans="1:15" ht="16.5">
      <c r="A230" s="3">
        <f t="shared" si="23"/>
        <v>105107</v>
      </c>
      <c r="B230" s="12" t="s">
        <v>123</v>
      </c>
      <c r="C230" s="4">
        <f t="shared" si="25"/>
        <v>5</v>
      </c>
      <c r="D230" s="4">
        <f t="shared" si="24"/>
        <v>7</v>
      </c>
      <c r="E230" s="4">
        <f t="shared" si="26"/>
        <v>0</v>
      </c>
      <c r="F230" s="4">
        <f t="shared" si="27"/>
        <v>6</v>
      </c>
      <c r="G230" s="4">
        <v>0</v>
      </c>
      <c r="H230" s="4">
        <v>200</v>
      </c>
      <c r="I230" s="11" t="s">
        <v>70</v>
      </c>
      <c r="J230" s="3">
        <v>0</v>
      </c>
      <c r="K230" s="3">
        <v>0</v>
      </c>
      <c r="L230" s="3">
        <f t="shared" si="28"/>
        <v>105108</v>
      </c>
      <c r="M230" s="4">
        <f t="shared" si="29"/>
        <v>7005</v>
      </c>
      <c r="N230" s="4">
        <f t="shared" si="30"/>
        <v>1</v>
      </c>
      <c r="O230" s="4">
        <v>7005</v>
      </c>
    </row>
    <row r="231" spans="1:15" ht="16.5">
      <c r="A231" s="3">
        <f t="shared" si="23"/>
        <v>105108</v>
      </c>
      <c r="B231" s="12" t="s">
        <v>123</v>
      </c>
      <c r="C231" s="4">
        <f t="shared" si="25"/>
        <v>5</v>
      </c>
      <c r="D231" s="4">
        <f t="shared" si="24"/>
        <v>8</v>
      </c>
      <c r="E231" s="4">
        <f t="shared" si="26"/>
        <v>0</v>
      </c>
      <c r="F231" s="4">
        <f t="shared" si="27"/>
        <v>7</v>
      </c>
      <c r="G231" s="4">
        <v>0</v>
      </c>
      <c r="H231" s="4">
        <v>200</v>
      </c>
      <c r="I231" s="11" t="s">
        <v>71</v>
      </c>
      <c r="J231" s="3">
        <v>0</v>
      </c>
      <c r="K231" s="3">
        <v>0</v>
      </c>
      <c r="L231" s="3">
        <f t="shared" si="28"/>
        <v>105109</v>
      </c>
      <c r="M231" s="4">
        <f t="shared" si="29"/>
        <v>7005</v>
      </c>
      <c r="N231" s="4">
        <f t="shared" si="30"/>
        <v>1</v>
      </c>
      <c r="O231" s="4">
        <v>7005</v>
      </c>
    </row>
    <row r="232" spans="1:15" ht="16.5">
      <c r="A232" s="3">
        <f t="shared" si="23"/>
        <v>105109</v>
      </c>
      <c r="B232" s="12" t="s">
        <v>123</v>
      </c>
      <c r="C232" s="4">
        <f t="shared" si="25"/>
        <v>5</v>
      </c>
      <c r="D232" s="4">
        <f t="shared" si="24"/>
        <v>9</v>
      </c>
      <c r="E232" s="4">
        <f t="shared" si="26"/>
        <v>0</v>
      </c>
      <c r="F232" s="4">
        <f t="shared" si="27"/>
        <v>8</v>
      </c>
      <c r="G232" s="4">
        <v>0</v>
      </c>
      <c r="H232" s="4">
        <v>200</v>
      </c>
      <c r="I232" s="11" t="s">
        <v>72</v>
      </c>
      <c r="J232" s="3">
        <v>0</v>
      </c>
      <c r="K232" s="3">
        <v>0</v>
      </c>
      <c r="L232" s="3">
        <f t="shared" si="28"/>
        <v>105110</v>
      </c>
      <c r="M232" s="4">
        <f t="shared" si="29"/>
        <v>7005</v>
      </c>
      <c r="N232" s="4">
        <f t="shared" si="30"/>
        <v>1</v>
      </c>
      <c r="O232" s="4">
        <v>7005</v>
      </c>
    </row>
    <row r="233" spans="1:15" ht="16.5">
      <c r="A233" s="3">
        <f t="shared" si="23"/>
        <v>105110</v>
      </c>
      <c r="B233" s="12" t="s">
        <v>123</v>
      </c>
      <c r="C233" s="4">
        <f t="shared" si="25"/>
        <v>5</v>
      </c>
      <c r="D233" s="4">
        <f t="shared" si="24"/>
        <v>10</v>
      </c>
      <c r="E233" s="4">
        <f t="shared" si="26"/>
        <v>0</v>
      </c>
      <c r="F233" s="4">
        <f t="shared" si="27"/>
        <v>9</v>
      </c>
      <c r="G233" s="4">
        <v>0</v>
      </c>
      <c r="H233" s="4">
        <v>200</v>
      </c>
      <c r="I233" s="11" t="s">
        <v>73</v>
      </c>
      <c r="J233" s="3">
        <v>0</v>
      </c>
      <c r="K233" s="3">
        <v>0</v>
      </c>
      <c r="L233" s="3">
        <f t="shared" si="28"/>
        <v>105111</v>
      </c>
      <c r="M233" s="4">
        <f t="shared" si="29"/>
        <v>7005</v>
      </c>
      <c r="N233" s="4">
        <f t="shared" si="30"/>
        <v>1</v>
      </c>
      <c r="O233" s="4">
        <v>7005</v>
      </c>
    </row>
    <row r="234" spans="1:15" ht="16.5">
      <c r="A234" s="3">
        <f t="shared" si="23"/>
        <v>105111</v>
      </c>
      <c r="B234" s="12" t="s">
        <v>123</v>
      </c>
      <c r="C234" s="4">
        <f t="shared" si="25"/>
        <v>5</v>
      </c>
      <c r="D234" s="4">
        <f t="shared" si="24"/>
        <v>11</v>
      </c>
      <c r="E234" s="4">
        <f t="shared" si="26"/>
        <v>0</v>
      </c>
      <c r="F234" s="4">
        <f t="shared" si="27"/>
        <v>10</v>
      </c>
      <c r="G234" s="4">
        <v>0</v>
      </c>
      <c r="H234" s="4">
        <v>200</v>
      </c>
      <c r="I234" s="11" t="s">
        <v>74</v>
      </c>
      <c r="J234" s="3">
        <v>0</v>
      </c>
      <c r="K234" s="3">
        <v>0</v>
      </c>
      <c r="L234" s="3">
        <f t="shared" si="28"/>
        <v>105201</v>
      </c>
      <c r="M234" s="4">
        <f t="shared" si="29"/>
        <v>7005</v>
      </c>
      <c r="N234" s="4">
        <f t="shared" si="30"/>
        <v>1</v>
      </c>
      <c r="O234" s="4">
        <v>7005</v>
      </c>
    </row>
    <row r="235" spans="1:15" ht="16.5">
      <c r="A235" s="3">
        <f t="shared" si="23"/>
        <v>105201</v>
      </c>
      <c r="B235" s="12" t="s">
        <v>123</v>
      </c>
      <c r="C235" s="4">
        <f t="shared" si="25"/>
        <v>5</v>
      </c>
      <c r="D235" s="4">
        <f t="shared" si="24"/>
        <v>12</v>
      </c>
      <c r="E235" s="4">
        <f t="shared" si="26"/>
        <v>1</v>
      </c>
      <c r="F235" s="4">
        <f t="shared" si="27"/>
        <v>0</v>
      </c>
      <c r="G235" s="4">
        <v>0</v>
      </c>
      <c r="H235" s="4">
        <v>300</v>
      </c>
      <c r="I235" s="11" t="s">
        <v>75</v>
      </c>
      <c r="J235" s="3">
        <v>0</v>
      </c>
      <c r="K235" s="3">
        <v>0</v>
      </c>
      <c r="L235" s="3">
        <f t="shared" si="28"/>
        <v>105202</v>
      </c>
      <c r="M235" s="4">
        <f t="shared" si="29"/>
        <v>7005</v>
      </c>
      <c r="N235" s="4">
        <f t="shared" si="30"/>
        <v>2</v>
      </c>
      <c r="O235" s="4">
        <v>7005</v>
      </c>
    </row>
    <row r="236" spans="1:15" ht="16.5">
      <c r="A236" s="3">
        <f t="shared" si="23"/>
        <v>105202</v>
      </c>
      <c r="B236" s="12" t="s">
        <v>123</v>
      </c>
      <c r="C236" s="4">
        <f t="shared" si="25"/>
        <v>5</v>
      </c>
      <c r="D236" s="4">
        <f t="shared" si="24"/>
        <v>13</v>
      </c>
      <c r="E236" s="4">
        <f t="shared" si="26"/>
        <v>1</v>
      </c>
      <c r="F236" s="4">
        <f t="shared" si="27"/>
        <v>1</v>
      </c>
      <c r="G236" s="4">
        <v>0</v>
      </c>
      <c r="H236" s="4">
        <v>300</v>
      </c>
      <c r="I236" s="11" t="s">
        <v>76</v>
      </c>
      <c r="J236" s="3">
        <v>0</v>
      </c>
      <c r="K236" s="3">
        <v>0</v>
      </c>
      <c r="L236" s="3">
        <f t="shared" si="28"/>
        <v>105203</v>
      </c>
      <c r="M236" s="4">
        <f t="shared" si="29"/>
        <v>7005</v>
      </c>
      <c r="N236" s="4">
        <f t="shared" si="30"/>
        <v>2</v>
      </c>
      <c r="O236" s="4">
        <v>7005</v>
      </c>
    </row>
    <row r="237" spans="1:15" ht="16.5">
      <c r="A237" s="3">
        <f t="shared" si="23"/>
        <v>105203</v>
      </c>
      <c r="B237" s="12" t="s">
        <v>123</v>
      </c>
      <c r="C237" s="4">
        <f t="shared" si="25"/>
        <v>5</v>
      </c>
      <c r="D237" s="4">
        <f t="shared" si="24"/>
        <v>14</v>
      </c>
      <c r="E237" s="4">
        <f t="shared" si="26"/>
        <v>1</v>
      </c>
      <c r="F237" s="4">
        <f t="shared" si="27"/>
        <v>2</v>
      </c>
      <c r="G237" s="4">
        <v>0</v>
      </c>
      <c r="H237" s="4">
        <v>300</v>
      </c>
      <c r="I237" s="11" t="s">
        <v>77</v>
      </c>
      <c r="J237" s="3">
        <v>0</v>
      </c>
      <c r="K237" s="3">
        <v>0</v>
      </c>
      <c r="L237" s="3">
        <f t="shared" si="28"/>
        <v>105204</v>
      </c>
      <c r="M237" s="4">
        <f t="shared" si="29"/>
        <v>7005</v>
      </c>
      <c r="N237" s="4">
        <f t="shared" si="30"/>
        <v>2</v>
      </c>
      <c r="O237" s="4">
        <v>7005</v>
      </c>
    </row>
    <row r="238" spans="1:15" ht="16.5">
      <c r="A238" s="3">
        <f t="shared" si="23"/>
        <v>105204</v>
      </c>
      <c r="B238" s="12" t="s">
        <v>123</v>
      </c>
      <c r="C238" s="4">
        <f t="shared" si="25"/>
        <v>5</v>
      </c>
      <c r="D238" s="4">
        <f t="shared" si="24"/>
        <v>15</v>
      </c>
      <c r="E238" s="4">
        <f t="shared" si="26"/>
        <v>1</v>
      </c>
      <c r="F238" s="4">
        <f t="shared" si="27"/>
        <v>3</v>
      </c>
      <c r="G238" s="4">
        <v>0</v>
      </c>
      <c r="H238" s="4">
        <v>300</v>
      </c>
      <c r="I238" s="11" t="s">
        <v>78</v>
      </c>
      <c r="J238" s="3">
        <v>0</v>
      </c>
      <c r="K238" s="3">
        <v>0</v>
      </c>
      <c r="L238" s="3">
        <f t="shared" si="28"/>
        <v>105205</v>
      </c>
      <c r="M238" s="4">
        <f t="shared" si="29"/>
        <v>7005</v>
      </c>
      <c r="N238" s="4">
        <f t="shared" si="30"/>
        <v>2</v>
      </c>
      <c r="O238" s="4">
        <v>7005</v>
      </c>
    </row>
    <row r="239" spans="1:15" ht="16.5">
      <c r="A239" s="3">
        <f t="shared" si="23"/>
        <v>105205</v>
      </c>
      <c r="B239" s="12" t="s">
        <v>123</v>
      </c>
      <c r="C239" s="4">
        <f t="shared" si="25"/>
        <v>5</v>
      </c>
      <c r="D239" s="4">
        <f t="shared" si="24"/>
        <v>16</v>
      </c>
      <c r="E239" s="4">
        <f t="shared" si="26"/>
        <v>1</v>
      </c>
      <c r="F239" s="4">
        <f t="shared" si="27"/>
        <v>4</v>
      </c>
      <c r="G239" s="4">
        <v>0</v>
      </c>
      <c r="H239" s="4">
        <v>300</v>
      </c>
      <c r="I239" s="11" t="s">
        <v>79</v>
      </c>
      <c r="J239" s="3">
        <v>0</v>
      </c>
      <c r="K239" s="3">
        <v>0</v>
      </c>
      <c r="L239" s="3">
        <f t="shared" si="28"/>
        <v>105206</v>
      </c>
      <c r="M239" s="4">
        <f t="shared" si="29"/>
        <v>7005</v>
      </c>
      <c r="N239" s="4">
        <f t="shared" si="30"/>
        <v>2</v>
      </c>
      <c r="O239" s="4">
        <v>7005</v>
      </c>
    </row>
    <row r="240" spans="1:15" ht="16.5">
      <c r="A240" s="3">
        <f t="shared" si="23"/>
        <v>105206</v>
      </c>
      <c r="B240" s="12" t="s">
        <v>123</v>
      </c>
      <c r="C240" s="4">
        <f t="shared" si="25"/>
        <v>5</v>
      </c>
      <c r="D240" s="4">
        <f t="shared" si="24"/>
        <v>17</v>
      </c>
      <c r="E240" s="4">
        <f t="shared" si="26"/>
        <v>1</v>
      </c>
      <c r="F240" s="4">
        <f t="shared" si="27"/>
        <v>5</v>
      </c>
      <c r="G240" s="4">
        <v>0</v>
      </c>
      <c r="H240" s="4">
        <v>300</v>
      </c>
      <c r="I240" s="11" t="s">
        <v>80</v>
      </c>
      <c r="J240" s="3">
        <v>0</v>
      </c>
      <c r="K240" s="3">
        <v>0</v>
      </c>
      <c r="L240" s="3">
        <f t="shared" si="28"/>
        <v>105207</v>
      </c>
      <c r="M240" s="4">
        <f t="shared" si="29"/>
        <v>7005</v>
      </c>
      <c r="N240" s="4">
        <f t="shared" si="30"/>
        <v>2</v>
      </c>
      <c r="O240" s="4">
        <v>7005</v>
      </c>
    </row>
    <row r="241" spans="1:15" ht="16.5">
      <c r="A241" s="3">
        <f t="shared" si="23"/>
        <v>105207</v>
      </c>
      <c r="B241" s="12" t="s">
        <v>123</v>
      </c>
      <c r="C241" s="4">
        <f t="shared" si="25"/>
        <v>5</v>
      </c>
      <c r="D241" s="4">
        <f t="shared" si="24"/>
        <v>18</v>
      </c>
      <c r="E241" s="4">
        <f t="shared" si="26"/>
        <v>1</v>
      </c>
      <c r="F241" s="4">
        <f t="shared" si="27"/>
        <v>6</v>
      </c>
      <c r="G241" s="4">
        <v>0</v>
      </c>
      <c r="H241" s="4">
        <v>300</v>
      </c>
      <c r="I241" s="11" t="s">
        <v>81</v>
      </c>
      <c r="J241" s="3">
        <v>0</v>
      </c>
      <c r="K241" s="3">
        <v>0</v>
      </c>
      <c r="L241" s="3">
        <f t="shared" si="28"/>
        <v>105208</v>
      </c>
      <c r="M241" s="4">
        <f t="shared" si="29"/>
        <v>7005</v>
      </c>
      <c r="N241" s="4">
        <f t="shared" si="30"/>
        <v>2</v>
      </c>
      <c r="O241" s="4">
        <v>7005</v>
      </c>
    </row>
    <row r="242" spans="1:15" ht="16.5">
      <c r="A242" s="3">
        <f t="shared" si="23"/>
        <v>105208</v>
      </c>
      <c r="B242" s="12" t="s">
        <v>123</v>
      </c>
      <c r="C242" s="4">
        <f t="shared" si="25"/>
        <v>5</v>
      </c>
      <c r="D242" s="4">
        <f t="shared" si="24"/>
        <v>19</v>
      </c>
      <c r="E242" s="4">
        <f t="shared" si="26"/>
        <v>1</v>
      </c>
      <c r="F242" s="4">
        <f t="shared" si="27"/>
        <v>7</v>
      </c>
      <c r="G242" s="4">
        <v>0</v>
      </c>
      <c r="H242" s="4">
        <v>300</v>
      </c>
      <c r="I242" s="11" t="s">
        <v>82</v>
      </c>
      <c r="J242" s="3">
        <v>0</v>
      </c>
      <c r="K242" s="3">
        <v>0</v>
      </c>
      <c r="L242" s="3">
        <f t="shared" si="28"/>
        <v>105209</v>
      </c>
      <c r="M242" s="4">
        <f t="shared" si="29"/>
        <v>7005</v>
      </c>
      <c r="N242" s="4">
        <f t="shared" si="30"/>
        <v>2</v>
      </c>
      <c r="O242" s="4">
        <v>7005</v>
      </c>
    </row>
    <row r="243" spans="1:15" ht="16.5">
      <c r="A243" s="3">
        <f t="shared" si="23"/>
        <v>105209</v>
      </c>
      <c r="B243" s="12" t="s">
        <v>123</v>
      </c>
      <c r="C243" s="4">
        <f t="shared" si="25"/>
        <v>5</v>
      </c>
      <c r="D243" s="4">
        <f t="shared" si="24"/>
        <v>20</v>
      </c>
      <c r="E243" s="4">
        <f t="shared" si="26"/>
        <v>1</v>
      </c>
      <c r="F243" s="4">
        <f t="shared" si="27"/>
        <v>8</v>
      </c>
      <c r="G243" s="4">
        <v>0</v>
      </c>
      <c r="H243" s="4">
        <v>300</v>
      </c>
      <c r="I243" s="11" t="s">
        <v>83</v>
      </c>
      <c r="J243" s="3">
        <v>0</v>
      </c>
      <c r="K243" s="3">
        <v>0</v>
      </c>
      <c r="L243" s="3">
        <f t="shared" si="28"/>
        <v>105210</v>
      </c>
      <c r="M243" s="4">
        <f t="shared" si="29"/>
        <v>7005</v>
      </c>
      <c r="N243" s="4">
        <f t="shared" si="30"/>
        <v>2</v>
      </c>
      <c r="O243" s="4">
        <v>7005</v>
      </c>
    </row>
    <row r="244" spans="1:15" ht="16.5">
      <c r="A244" s="3">
        <f t="shared" si="23"/>
        <v>105210</v>
      </c>
      <c r="B244" s="12" t="s">
        <v>123</v>
      </c>
      <c r="C244" s="4">
        <f t="shared" si="25"/>
        <v>5</v>
      </c>
      <c r="D244" s="4">
        <f t="shared" si="24"/>
        <v>21</v>
      </c>
      <c r="E244" s="4">
        <f t="shared" si="26"/>
        <v>1</v>
      </c>
      <c r="F244" s="4">
        <f t="shared" si="27"/>
        <v>9</v>
      </c>
      <c r="G244" s="4">
        <v>0</v>
      </c>
      <c r="H244" s="4">
        <v>300</v>
      </c>
      <c r="I244" s="11" t="s">
        <v>84</v>
      </c>
      <c r="J244" s="3">
        <v>0</v>
      </c>
      <c r="K244" s="3">
        <v>0</v>
      </c>
      <c r="L244" s="3">
        <f t="shared" si="28"/>
        <v>105211</v>
      </c>
      <c r="M244" s="4">
        <f t="shared" si="29"/>
        <v>7005</v>
      </c>
      <c r="N244" s="4">
        <f t="shared" si="30"/>
        <v>2</v>
      </c>
      <c r="O244" s="4">
        <v>7005</v>
      </c>
    </row>
    <row r="245" spans="1:15" ht="16.5">
      <c r="A245" s="3">
        <f t="shared" si="23"/>
        <v>105211</v>
      </c>
      <c r="B245" s="12" t="s">
        <v>123</v>
      </c>
      <c r="C245" s="4">
        <f t="shared" si="25"/>
        <v>5</v>
      </c>
      <c r="D245" s="4">
        <f t="shared" si="24"/>
        <v>22</v>
      </c>
      <c r="E245" s="4">
        <f t="shared" si="26"/>
        <v>1</v>
      </c>
      <c r="F245" s="4">
        <f t="shared" si="27"/>
        <v>10</v>
      </c>
      <c r="G245" s="4">
        <v>0</v>
      </c>
      <c r="H245" s="4">
        <v>300</v>
      </c>
      <c r="I245" s="11" t="s">
        <v>85</v>
      </c>
      <c r="J245" s="3">
        <v>0</v>
      </c>
      <c r="K245" s="3">
        <v>0</v>
      </c>
      <c r="L245" s="3">
        <f t="shared" si="28"/>
        <v>105301</v>
      </c>
      <c r="M245" s="4">
        <f t="shared" si="29"/>
        <v>7005</v>
      </c>
      <c r="N245" s="4">
        <f t="shared" si="30"/>
        <v>2</v>
      </c>
      <c r="O245" s="4">
        <v>7005</v>
      </c>
    </row>
    <row r="246" spans="1:15" ht="16.5">
      <c r="A246" s="3">
        <f t="shared" si="23"/>
        <v>105301</v>
      </c>
      <c r="B246" s="12" t="s">
        <v>123</v>
      </c>
      <c r="C246" s="4">
        <f t="shared" si="25"/>
        <v>5</v>
      </c>
      <c r="D246" s="4">
        <f t="shared" si="24"/>
        <v>23</v>
      </c>
      <c r="E246" s="4">
        <f t="shared" si="26"/>
        <v>2</v>
      </c>
      <c r="F246" s="4">
        <f t="shared" si="27"/>
        <v>0</v>
      </c>
      <c r="G246" s="4">
        <v>0</v>
      </c>
      <c r="H246" s="4">
        <v>500</v>
      </c>
      <c r="I246" s="11" t="s">
        <v>86</v>
      </c>
      <c r="J246" s="3">
        <v>0</v>
      </c>
      <c r="K246" s="3">
        <v>0</v>
      </c>
      <c r="L246" s="3">
        <f t="shared" si="28"/>
        <v>105302</v>
      </c>
      <c r="M246" s="4">
        <f t="shared" si="29"/>
        <v>7005</v>
      </c>
      <c r="N246" s="4">
        <f t="shared" si="30"/>
        <v>3</v>
      </c>
      <c r="O246" s="4">
        <v>7005</v>
      </c>
    </row>
    <row r="247" spans="1:15" ht="16.5">
      <c r="A247" s="3">
        <f t="shared" si="23"/>
        <v>105302</v>
      </c>
      <c r="B247" s="12" t="s">
        <v>123</v>
      </c>
      <c r="C247" s="4">
        <f t="shared" si="25"/>
        <v>5</v>
      </c>
      <c r="D247" s="4">
        <f t="shared" si="24"/>
        <v>24</v>
      </c>
      <c r="E247" s="4">
        <f t="shared" si="26"/>
        <v>2</v>
      </c>
      <c r="F247" s="4">
        <f t="shared" si="27"/>
        <v>1</v>
      </c>
      <c r="G247" s="4">
        <v>0</v>
      </c>
      <c r="H247" s="4">
        <v>500</v>
      </c>
      <c r="I247" s="11" t="s">
        <v>87</v>
      </c>
      <c r="J247" s="3">
        <v>0</v>
      </c>
      <c r="K247" s="3">
        <v>0</v>
      </c>
      <c r="L247" s="3">
        <f t="shared" si="28"/>
        <v>105303</v>
      </c>
      <c r="M247" s="4">
        <f t="shared" si="29"/>
        <v>7005</v>
      </c>
      <c r="N247" s="4">
        <f t="shared" si="30"/>
        <v>3</v>
      </c>
      <c r="O247" s="4">
        <v>7005</v>
      </c>
    </row>
    <row r="248" spans="1:15" ht="16.5">
      <c r="A248" s="3">
        <f t="shared" si="23"/>
        <v>105303</v>
      </c>
      <c r="B248" s="12" t="s">
        <v>123</v>
      </c>
      <c r="C248" s="4">
        <f t="shared" si="25"/>
        <v>5</v>
      </c>
      <c r="D248" s="4">
        <f t="shared" si="24"/>
        <v>25</v>
      </c>
      <c r="E248" s="4">
        <f t="shared" si="26"/>
        <v>2</v>
      </c>
      <c r="F248" s="4">
        <f t="shared" si="27"/>
        <v>2</v>
      </c>
      <c r="G248" s="4">
        <v>0</v>
      </c>
      <c r="H248" s="4">
        <v>500</v>
      </c>
      <c r="I248" s="11" t="s">
        <v>88</v>
      </c>
      <c r="J248" s="3">
        <v>0</v>
      </c>
      <c r="K248" s="3">
        <v>0</v>
      </c>
      <c r="L248" s="3">
        <f t="shared" si="28"/>
        <v>105304</v>
      </c>
      <c r="M248" s="4">
        <f t="shared" si="29"/>
        <v>7005</v>
      </c>
      <c r="N248" s="4">
        <f t="shared" si="30"/>
        <v>3</v>
      </c>
      <c r="O248" s="4">
        <v>7005</v>
      </c>
    </row>
    <row r="249" spans="1:15" ht="16.5">
      <c r="A249" s="3">
        <f t="shared" si="23"/>
        <v>105304</v>
      </c>
      <c r="B249" s="12" t="s">
        <v>123</v>
      </c>
      <c r="C249" s="4">
        <f t="shared" si="25"/>
        <v>5</v>
      </c>
      <c r="D249" s="4">
        <f t="shared" si="24"/>
        <v>26</v>
      </c>
      <c r="E249" s="4">
        <f t="shared" si="26"/>
        <v>2</v>
      </c>
      <c r="F249" s="4">
        <f t="shared" si="27"/>
        <v>3</v>
      </c>
      <c r="G249" s="4">
        <v>0</v>
      </c>
      <c r="H249" s="4">
        <v>500</v>
      </c>
      <c r="I249" s="11" t="s">
        <v>89</v>
      </c>
      <c r="J249" s="3">
        <v>0</v>
      </c>
      <c r="K249" s="3">
        <v>0</v>
      </c>
      <c r="L249" s="3">
        <f t="shared" si="28"/>
        <v>105305</v>
      </c>
      <c r="M249" s="4">
        <f t="shared" si="29"/>
        <v>7005</v>
      </c>
      <c r="N249" s="4">
        <f t="shared" si="30"/>
        <v>3</v>
      </c>
      <c r="O249" s="4">
        <v>7005</v>
      </c>
    </row>
    <row r="250" spans="1:15" ht="16.5">
      <c r="A250" s="3">
        <f t="shared" si="23"/>
        <v>105305</v>
      </c>
      <c r="B250" s="12" t="s">
        <v>123</v>
      </c>
      <c r="C250" s="4">
        <f t="shared" si="25"/>
        <v>5</v>
      </c>
      <c r="D250" s="4">
        <f t="shared" si="24"/>
        <v>27</v>
      </c>
      <c r="E250" s="4">
        <f t="shared" si="26"/>
        <v>2</v>
      </c>
      <c r="F250" s="4">
        <f t="shared" si="27"/>
        <v>4</v>
      </c>
      <c r="G250" s="4">
        <v>0</v>
      </c>
      <c r="H250" s="4">
        <v>500</v>
      </c>
      <c r="I250" s="11" t="s">
        <v>90</v>
      </c>
      <c r="J250" s="3">
        <v>0</v>
      </c>
      <c r="K250" s="3">
        <v>0</v>
      </c>
      <c r="L250" s="3">
        <f t="shared" si="28"/>
        <v>105306</v>
      </c>
      <c r="M250" s="4">
        <f t="shared" si="29"/>
        <v>7005</v>
      </c>
      <c r="N250" s="4">
        <f t="shared" si="30"/>
        <v>3</v>
      </c>
      <c r="O250" s="4">
        <v>7005</v>
      </c>
    </row>
    <row r="251" spans="1:15" ht="16.5">
      <c r="A251" s="3">
        <f t="shared" si="23"/>
        <v>105306</v>
      </c>
      <c r="B251" s="12" t="s">
        <v>123</v>
      </c>
      <c r="C251" s="4">
        <f t="shared" si="25"/>
        <v>5</v>
      </c>
      <c r="D251" s="4">
        <f t="shared" si="24"/>
        <v>28</v>
      </c>
      <c r="E251" s="4">
        <f t="shared" si="26"/>
        <v>2</v>
      </c>
      <c r="F251" s="4">
        <f t="shared" si="27"/>
        <v>5</v>
      </c>
      <c r="G251" s="4">
        <v>0</v>
      </c>
      <c r="H251" s="4">
        <v>500</v>
      </c>
      <c r="I251" s="11" t="s">
        <v>91</v>
      </c>
      <c r="J251" s="3">
        <v>0</v>
      </c>
      <c r="K251" s="3">
        <v>0</v>
      </c>
      <c r="L251" s="3">
        <f t="shared" si="28"/>
        <v>105307</v>
      </c>
      <c r="M251" s="4">
        <f t="shared" si="29"/>
        <v>7005</v>
      </c>
      <c r="N251" s="4">
        <f t="shared" si="30"/>
        <v>3</v>
      </c>
      <c r="O251" s="4">
        <v>7005</v>
      </c>
    </row>
    <row r="252" spans="1:15" ht="16.5">
      <c r="A252" s="3">
        <f t="shared" ref="A252:A303" si="31">A197+1000</f>
        <v>105307</v>
      </c>
      <c r="B252" s="12" t="s">
        <v>123</v>
      </c>
      <c r="C252" s="4">
        <f t="shared" si="25"/>
        <v>5</v>
      </c>
      <c r="D252" s="4">
        <f t="shared" ref="D252:D315" si="32">D197</f>
        <v>29</v>
      </c>
      <c r="E252" s="4">
        <f t="shared" si="26"/>
        <v>2</v>
      </c>
      <c r="F252" s="4">
        <f t="shared" si="27"/>
        <v>6</v>
      </c>
      <c r="G252" s="4">
        <v>0</v>
      </c>
      <c r="H252" s="4">
        <v>500</v>
      </c>
      <c r="I252" s="11" t="s">
        <v>92</v>
      </c>
      <c r="J252" s="3">
        <v>0</v>
      </c>
      <c r="K252" s="3">
        <v>0</v>
      </c>
      <c r="L252" s="3">
        <f t="shared" si="28"/>
        <v>105308</v>
      </c>
      <c r="M252" s="4">
        <f t="shared" si="29"/>
        <v>7005</v>
      </c>
      <c r="N252" s="4">
        <f t="shared" si="30"/>
        <v>3</v>
      </c>
      <c r="O252" s="4">
        <v>7005</v>
      </c>
    </row>
    <row r="253" spans="1:15" ht="16.5">
      <c r="A253" s="3">
        <f t="shared" si="31"/>
        <v>105308</v>
      </c>
      <c r="B253" s="12" t="s">
        <v>123</v>
      </c>
      <c r="C253" s="4">
        <f t="shared" si="25"/>
        <v>5</v>
      </c>
      <c r="D253" s="4">
        <f t="shared" si="32"/>
        <v>30</v>
      </c>
      <c r="E253" s="4">
        <f t="shared" si="26"/>
        <v>2</v>
      </c>
      <c r="F253" s="4">
        <f t="shared" si="27"/>
        <v>7</v>
      </c>
      <c r="G253" s="4">
        <v>0</v>
      </c>
      <c r="H253" s="4">
        <v>500</v>
      </c>
      <c r="I253" s="11" t="s">
        <v>93</v>
      </c>
      <c r="J253" s="3">
        <v>0</v>
      </c>
      <c r="K253" s="3">
        <v>0</v>
      </c>
      <c r="L253" s="3">
        <f t="shared" si="28"/>
        <v>105309</v>
      </c>
      <c r="M253" s="4">
        <f t="shared" si="29"/>
        <v>7005</v>
      </c>
      <c r="N253" s="4">
        <f t="shared" si="30"/>
        <v>3</v>
      </c>
      <c r="O253" s="4">
        <v>7005</v>
      </c>
    </row>
    <row r="254" spans="1:15" ht="16.5">
      <c r="A254" s="3">
        <f t="shared" si="31"/>
        <v>105309</v>
      </c>
      <c r="B254" s="12" t="s">
        <v>123</v>
      </c>
      <c r="C254" s="4">
        <f t="shared" si="25"/>
        <v>5</v>
      </c>
      <c r="D254" s="4">
        <f t="shared" si="32"/>
        <v>31</v>
      </c>
      <c r="E254" s="4">
        <f t="shared" si="26"/>
        <v>2</v>
      </c>
      <c r="F254" s="4">
        <f t="shared" si="27"/>
        <v>8</v>
      </c>
      <c r="G254" s="4">
        <v>0</v>
      </c>
      <c r="H254" s="4">
        <v>500</v>
      </c>
      <c r="I254" s="11" t="s">
        <v>94</v>
      </c>
      <c r="J254" s="3">
        <v>0</v>
      </c>
      <c r="K254" s="3">
        <v>0</v>
      </c>
      <c r="L254" s="3">
        <f t="shared" si="28"/>
        <v>105310</v>
      </c>
      <c r="M254" s="4">
        <f t="shared" si="29"/>
        <v>7005</v>
      </c>
      <c r="N254" s="4">
        <f t="shared" si="30"/>
        <v>3</v>
      </c>
      <c r="O254" s="4">
        <v>7005</v>
      </c>
    </row>
    <row r="255" spans="1:15" ht="16.5">
      <c r="A255" s="3">
        <f t="shared" si="31"/>
        <v>105310</v>
      </c>
      <c r="B255" s="12" t="s">
        <v>123</v>
      </c>
      <c r="C255" s="4">
        <f t="shared" si="25"/>
        <v>5</v>
      </c>
      <c r="D255" s="4">
        <f t="shared" si="32"/>
        <v>32</v>
      </c>
      <c r="E255" s="4">
        <f t="shared" si="26"/>
        <v>2</v>
      </c>
      <c r="F255" s="4">
        <f t="shared" si="27"/>
        <v>9</v>
      </c>
      <c r="G255" s="4">
        <v>0</v>
      </c>
      <c r="H255" s="4">
        <v>500</v>
      </c>
      <c r="I255" s="11" t="s">
        <v>95</v>
      </c>
      <c r="J255" s="3">
        <v>0</v>
      </c>
      <c r="K255" s="3">
        <v>0</v>
      </c>
      <c r="L255" s="3">
        <f t="shared" si="28"/>
        <v>105311</v>
      </c>
      <c r="M255" s="4">
        <f t="shared" si="29"/>
        <v>7005</v>
      </c>
      <c r="N255" s="4">
        <f t="shared" si="30"/>
        <v>3</v>
      </c>
      <c r="O255" s="4">
        <v>7005</v>
      </c>
    </row>
    <row r="256" spans="1:15" ht="16.5">
      <c r="A256" s="3">
        <f t="shared" si="31"/>
        <v>105311</v>
      </c>
      <c r="B256" s="12" t="s">
        <v>123</v>
      </c>
      <c r="C256" s="4">
        <f t="shared" si="25"/>
        <v>5</v>
      </c>
      <c r="D256" s="4">
        <f t="shared" si="32"/>
        <v>33</v>
      </c>
      <c r="E256" s="4">
        <f t="shared" si="26"/>
        <v>2</v>
      </c>
      <c r="F256" s="4">
        <f t="shared" si="27"/>
        <v>10</v>
      </c>
      <c r="G256" s="4">
        <v>0</v>
      </c>
      <c r="H256" s="4">
        <v>500</v>
      </c>
      <c r="I256" s="11" t="s">
        <v>96</v>
      </c>
      <c r="J256" s="3">
        <v>0</v>
      </c>
      <c r="K256" s="3">
        <v>0</v>
      </c>
      <c r="L256" s="3">
        <f t="shared" si="28"/>
        <v>105401</v>
      </c>
      <c r="M256" s="4">
        <f t="shared" si="29"/>
        <v>7005</v>
      </c>
      <c r="N256" s="4">
        <f t="shared" si="30"/>
        <v>3</v>
      </c>
      <c r="O256" s="4">
        <v>7005</v>
      </c>
    </row>
    <row r="257" spans="1:15" ht="16.5">
      <c r="A257" s="3">
        <f t="shared" si="31"/>
        <v>105401</v>
      </c>
      <c r="B257" s="12" t="s">
        <v>123</v>
      </c>
      <c r="C257" s="4">
        <f t="shared" si="25"/>
        <v>5</v>
      </c>
      <c r="D257" s="4">
        <f t="shared" si="32"/>
        <v>34</v>
      </c>
      <c r="E257" s="4">
        <f t="shared" si="26"/>
        <v>3</v>
      </c>
      <c r="F257" s="4">
        <f t="shared" si="27"/>
        <v>0</v>
      </c>
      <c r="G257" s="4">
        <v>0</v>
      </c>
      <c r="H257" s="4">
        <v>1000</v>
      </c>
      <c r="I257" s="11" t="s">
        <v>97</v>
      </c>
      <c r="J257" s="3">
        <v>0</v>
      </c>
      <c r="K257" s="3">
        <v>0</v>
      </c>
      <c r="L257" s="3">
        <f t="shared" si="28"/>
        <v>105402</v>
      </c>
      <c r="M257" s="4">
        <f t="shared" si="29"/>
        <v>7005</v>
      </c>
      <c r="N257" s="4">
        <f t="shared" si="30"/>
        <v>4</v>
      </c>
      <c r="O257" s="4">
        <v>7005</v>
      </c>
    </row>
    <row r="258" spans="1:15" ht="16.5">
      <c r="A258" s="3">
        <f t="shared" si="31"/>
        <v>105402</v>
      </c>
      <c r="B258" s="12" t="s">
        <v>123</v>
      </c>
      <c r="C258" s="4">
        <f t="shared" si="25"/>
        <v>5</v>
      </c>
      <c r="D258" s="4">
        <f t="shared" si="32"/>
        <v>35</v>
      </c>
      <c r="E258" s="4">
        <f t="shared" si="26"/>
        <v>3</v>
      </c>
      <c r="F258" s="4">
        <f t="shared" si="27"/>
        <v>1</v>
      </c>
      <c r="G258" s="4">
        <v>0</v>
      </c>
      <c r="H258" s="4">
        <v>1000</v>
      </c>
      <c r="I258" s="11" t="s">
        <v>98</v>
      </c>
      <c r="J258" s="3">
        <v>0</v>
      </c>
      <c r="K258" s="3">
        <v>0</v>
      </c>
      <c r="L258" s="3">
        <f t="shared" si="28"/>
        <v>105403</v>
      </c>
      <c r="M258" s="4">
        <f t="shared" si="29"/>
        <v>7005</v>
      </c>
      <c r="N258" s="4">
        <f t="shared" si="30"/>
        <v>4</v>
      </c>
      <c r="O258" s="4">
        <v>7005</v>
      </c>
    </row>
    <row r="259" spans="1:15" ht="16.5">
      <c r="A259" s="3">
        <f t="shared" si="31"/>
        <v>105403</v>
      </c>
      <c r="B259" s="12" t="s">
        <v>123</v>
      </c>
      <c r="C259" s="4">
        <f t="shared" si="25"/>
        <v>5</v>
      </c>
      <c r="D259" s="4">
        <f t="shared" si="32"/>
        <v>36</v>
      </c>
      <c r="E259" s="4">
        <f t="shared" si="26"/>
        <v>3</v>
      </c>
      <c r="F259" s="4">
        <f t="shared" si="27"/>
        <v>2</v>
      </c>
      <c r="G259" s="4">
        <v>0</v>
      </c>
      <c r="H259" s="4">
        <v>1000</v>
      </c>
      <c r="I259" s="11" t="s">
        <v>99</v>
      </c>
      <c r="J259" s="3">
        <v>0</v>
      </c>
      <c r="K259" s="3">
        <v>0</v>
      </c>
      <c r="L259" s="3">
        <f t="shared" si="28"/>
        <v>105404</v>
      </c>
      <c r="M259" s="4">
        <f t="shared" si="29"/>
        <v>7005</v>
      </c>
      <c r="N259" s="4">
        <f t="shared" si="30"/>
        <v>4</v>
      </c>
      <c r="O259" s="4">
        <v>7005</v>
      </c>
    </row>
    <row r="260" spans="1:15" ht="16.5">
      <c r="A260" s="3">
        <f t="shared" si="31"/>
        <v>105404</v>
      </c>
      <c r="B260" s="12" t="s">
        <v>123</v>
      </c>
      <c r="C260" s="4">
        <f t="shared" si="25"/>
        <v>5</v>
      </c>
      <c r="D260" s="4">
        <f t="shared" si="32"/>
        <v>37</v>
      </c>
      <c r="E260" s="4">
        <f t="shared" si="26"/>
        <v>3</v>
      </c>
      <c r="F260" s="4">
        <f t="shared" si="27"/>
        <v>3</v>
      </c>
      <c r="G260" s="4">
        <v>0</v>
      </c>
      <c r="H260" s="4">
        <v>1000</v>
      </c>
      <c r="I260" s="11" t="s">
        <v>100</v>
      </c>
      <c r="J260" s="3">
        <v>0</v>
      </c>
      <c r="K260" s="3">
        <v>0</v>
      </c>
      <c r="L260" s="3">
        <f t="shared" si="28"/>
        <v>105405</v>
      </c>
      <c r="M260" s="4">
        <f t="shared" si="29"/>
        <v>7005</v>
      </c>
      <c r="N260" s="4">
        <f t="shared" si="30"/>
        <v>4</v>
      </c>
      <c r="O260" s="4">
        <v>7005</v>
      </c>
    </row>
    <row r="261" spans="1:15" ht="16.5">
      <c r="A261" s="3">
        <f t="shared" si="31"/>
        <v>105405</v>
      </c>
      <c r="B261" s="12" t="s">
        <v>123</v>
      </c>
      <c r="C261" s="4">
        <f t="shared" ref="C261:C324" si="33">MID(A261,2,2)*1</f>
        <v>5</v>
      </c>
      <c r="D261" s="4">
        <f t="shared" si="32"/>
        <v>38</v>
      </c>
      <c r="E261" s="4">
        <f t="shared" ref="E261:E324" si="34">MID(A261,4,1)-1</f>
        <v>3</v>
      </c>
      <c r="F261" s="4">
        <f t="shared" ref="F261:F324" si="35">RIGHT(A261,2)-1</f>
        <v>4</v>
      </c>
      <c r="G261" s="4">
        <v>0</v>
      </c>
      <c r="H261" s="4">
        <v>1000</v>
      </c>
      <c r="I261" s="11" t="s">
        <v>101</v>
      </c>
      <c r="J261" s="3">
        <v>0</v>
      </c>
      <c r="K261" s="3">
        <v>0</v>
      </c>
      <c r="L261" s="3">
        <f t="shared" ref="L261:L324" si="36">IF(RIGHT(A261,3)*1=511,0,A262)</f>
        <v>105406</v>
      </c>
      <c r="M261" s="4">
        <f t="shared" ref="M261:M324" si="37">7000+MID(A261,2,2)</f>
        <v>7005</v>
      </c>
      <c r="N261" s="4">
        <f t="shared" ref="N261:N324" si="38">E261+1</f>
        <v>4</v>
      </c>
      <c r="O261" s="4">
        <v>7005</v>
      </c>
    </row>
    <row r="262" spans="1:15" ht="16.5">
      <c r="A262" s="3">
        <f t="shared" si="31"/>
        <v>105406</v>
      </c>
      <c r="B262" s="12" t="s">
        <v>123</v>
      </c>
      <c r="C262" s="4">
        <f t="shared" si="33"/>
        <v>5</v>
      </c>
      <c r="D262" s="4">
        <f t="shared" si="32"/>
        <v>39</v>
      </c>
      <c r="E262" s="4">
        <f t="shared" si="34"/>
        <v>3</v>
      </c>
      <c r="F262" s="4">
        <f t="shared" si="35"/>
        <v>5</v>
      </c>
      <c r="G262" s="4">
        <v>0</v>
      </c>
      <c r="H262" s="4">
        <v>1000</v>
      </c>
      <c r="I262" s="11" t="s">
        <v>102</v>
      </c>
      <c r="J262" s="3">
        <v>0</v>
      </c>
      <c r="K262" s="3">
        <v>0</v>
      </c>
      <c r="L262" s="3">
        <f t="shared" si="36"/>
        <v>105407</v>
      </c>
      <c r="M262" s="4">
        <f t="shared" si="37"/>
        <v>7005</v>
      </c>
      <c r="N262" s="4">
        <f t="shared" si="38"/>
        <v>4</v>
      </c>
      <c r="O262" s="4">
        <v>7005</v>
      </c>
    </row>
    <row r="263" spans="1:15" ht="16.5">
      <c r="A263" s="3">
        <f t="shared" si="31"/>
        <v>105407</v>
      </c>
      <c r="B263" s="12" t="s">
        <v>123</v>
      </c>
      <c r="C263" s="4">
        <f t="shared" si="33"/>
        <v>5</v>
      </c>
      <c r="D263" s="4">
        <f t="shared" si="32"/>
        <v>40</v>
      </c>
      <c r="E263" s="4">
        <f t="shared" si="34"/>
        <v>3</v>
      </c>
      <c r="F263" s="4">
        <f t="shared" si="35"/>
        <v>6</v>
      </c>
      <c r="G263" s="4">
        <v>0</v>
      </c>
      <c r="H263" s="4">
        <v>1000</v>
      </c>
      <c r="I263" s="11" t="s">
        <v>103</v>
      </c>
      <c r="J263" s="3">
        <v>0</v>
      </c>
      <c r="K263" s="3">
        <v>0</v>
      </c>
      <c r="L263" s="3">
        <f t="shared" si="36"/>
        <v>105408</v>
      </c>
      <c r="M263" s="4">
        <f t="shared" si="37"/>
        <v>7005</v>
      </c>
      <c r="N263" s="4">
        <f t="shared" si="38"/>
        <v>4</v>
      </c>
      <c r="O263" s="4">
        <v>7005</v>
      </c>
    </row>
    <row r="264" spans="1:15" ht="16.5">
      <c r="A264" s="3">
        <f t="shared" si="31"/>
        <v>105408</v>
      </c>
      <c r="B264" s="12" t="s">
        <v>123</v>
      </c>
      <c r="C264" s="4">
        <f t="shared" si="33"/>
        <v>5</v>
      </c>
      <c r="D264" s="4">
        <f t="shared" si="32"/>
        <v>41</v>
      </c>
      <c r="E264" s="4">
        <f t="shared" si="34"/>
        <v>3</v>
      </c>
      <c r="F264" s="4">
        <f t="shared" si="35"/>
        <v>7</v>
      </c>
      <c r="G264" s="4">
        <v>0</v>
      </c>
      <c r="H264" s="4">
        <v>1000</v>
      </c>
      <c r="I264" s="11" t="s">
        <v>104</v>
      </c>
      <c r="J264" s="3">
        <v>0</v>
      </c>
      <c r="K264" s="3">
        <v>0</v>
      </c>
      <c r="L264" s="3">
        <f t="shared" si="36"/>
        <v>105409</v>
      </c>
      <c r="M264" s="4">
        <f t="shared" si="37"/>
        <v>7005</v>
      </c>
      <c r="N264" s="4">
        <f t="shared" si="38"/>
        <v>4</v>
      </c>
      <c r="O264" s="4">
        <v>7005</v>
      </c>
    </row>
    <row r="265" spans="1:15" ht="16.5">
      <c r="A265" s="3">
        <f t="shared" si="31"/>
        <v>105409</v>
      </c>
      <c r="B265" s="12" t="s">
        <v>123</v>
      </c>
      <c r="C265" s="4">
        <f t="shared" si="33"/>
        <v>5</v>
      </c>
      <c r="D265" s="4">
        <f t="shared" si="32"/>
        <v>42</v>
      </c>
      <c r="E265" s="4">
        <f t="shared" si="34"/>
        <v>3</v>
      </c>
      <c r="F265" s="4">
        <f t="shared" si="35"/>
        <v>8</v>
      </c>
      <c r="G265" s="4">
        <v>0</v>
      </c>
      <c r="H265" s="4">
        <v>1000</v>
      </c>
      <c r="I265" s="11" t="s">
        <v>105</v>
      </c>
      <c r="J265" s="3">
        <v>0</v>
      </c>
      <c r="K265" s="3">
        <v>0</v>
      </c>
      <c r="L265" s="3">
        <f t="shared" si="36"/>
        <v>105410</v>
      </c>
      <c r="M265" s="4">
        <f t="shared" si="37"/>
        <v>7005</v>
      </c>
      <c r="N265" s="4">
        <f t="shared" si="38"/>
        <v>4</v>
      </c>
      <c r="O265" s="4">
        <v>7005</v>
      </c>
    </row>
    <row r="266" spans="1:15" ht="16.5">
      <c r="A266" s="3">
        <f t="shared" si="31"/>
        <v>105410</v>
      </c>
      <c r="B266" s="12" t="s">
        <v>123</v>
      </c>
      <c r="C266" s="4">
        <f t="shared" si="33"/>
        <v>5</v>
      </c>
      <c r="D266" s="4">
        <f t="shared" si="32"/>
        <v>43</v>
      </c>
      <c r="E266" s="4">
        <f t="shared" si="34"/>
        <v>3</v>
      </c>
      <c r="F266" s="4">
        <f t="shared" si="35"/>
        <v>9</v>
      </c>
      <c r="G266" s="4">
        <v>0</v>
      </c>
      <c r="H266" s="4">
        <v>1000</v>
      </c>
      <c r="I266" s="11" t="s">
        <v>106</v>
      </c>
      <c r="J266" s="3">
        <v>0</v>
      </c>
      <c r="K266" s="3">
        <v>0</v>
      </c>
      <c r="L266" s="3">
        <f t="shared" si="36"/>
        <v>105411</v>
      </c>
      <c r="M266" s="4">
        <f t="shared" si="37"/>
        <v>7005</v>
      </c>
      <c r="N266" s="4">
        <f t="shared" si="38"/>
        <v>4</v>
      </c>
      <c r="O266" s="4">
        <v>7005</v>
      </c>
    </row>
    <row r="267" spans="1:15" ht="16.5">
      <c r="A267" s="3">
        <f t="shared" si="31"/>
        <v>105411</v>
      </c>
      <c r="B267" s="12" t="s">
        <v>123</v>
      </c>
      <c r="C267" s="4">
        <f t="shared" si="33"/>
        <v>5</v>
      </c>
      <c r="D267" s="4">
        <f t="shared" si="32"/>
        <v>44</v>
      </c>
      <c r="E267" s="4">
        <f t="shared" si="34"/>
        <v>3</v>
      </c>
      <c r="F267" s="4">
        <f t="shared" si="35"/>
        <v>10</v>
      </c>
      <c r="G267" s="4">
        <v>0</v>
      </c>
      <c r="H267" s="4">
        <v>1000</v>
      </c>
      <c r="I267" s="11" t="s">
        <v>107</v>
      </c>
      <c r="J267" s="3">
        <v>0</v>
      </c>
      <c r="K267" s="3">
        <v>0</v>
      </c>
      <c r="L267" s="3">
        <f t="shared" si="36"/>
        <v>105501</v>
      </c>
      <c r="M267" s="4">
        <f t="shared" si="37"/>
        <v>7005</v>
      </c>
      <c r="N267" s="4">
        <f t="shared" si="38"/>
        <v>4</v>
      </c>
      <c r="O267" s="4">
        <v>7005</v>
      </c>
    </row>
    <row r="268" spans="1:15" ht="16.5">
      <c r="A268" s="3">
        <f t="shared" si="31"/>
        <v>105501</v>
      </c>
      <c r="B268" s="12" t="s">
        <v>123</v>
      </c>
      <c r="C268" s="4">
        <f t="shared" si="33"/>
        <v>5</v>
      </c>
      <c r="D268" s="4">
        <f t="shared" si="32"/>
        <v>45</v>
      </c>
      <c r="E268" s="4">
        <f t="shared" si="34"/>
        <v>4</v>
      </c>
      <c r="F268" s="4">
        <f t="shared" si="35"/>
        <v>0</v>
      </c>
      <c r="G268" s="4">
        <v>0</v>
      </c>
      <c r="H268" s="4">
        <v>2000</v>
      </c>
      <c r="I268" s="11" t="s">
        <v>108</v>
      </c>
      <c r="J268" s="3">
        <v>0</v>
      </c>
      <c r="K268" s="3">
        <v>0</v>
      </c>
      <c r="L268" s="3">
        <f t="shared" si="36"/>
        <v>105502</v>
      </c>
      <c r="M268" s="4">
        <f t="shared" si="37"/>
        <v>7005</v>
      </c>
      <c r="N268" s="4">
        <f t="shared" si="38"/>
        <v>5</v>
      </c>
      <c r="O268" s="4">
        <v>7005</v>
      </c>
    </row>
    <row r="269" spans="1:15" ht="16.5">
      <c r="A269" s="3">
        <f t="shared" si="31"/>
        <v>105502</v>
      </c>
      <c r="B269" s="12" t="s">
        <v>123</v>
      </c>
      <c r="C269" s="4">
        <f t="shared" si="33"/>
        <v>5</v>
      </c>
      <c r="D269" s="4">
        <f t="shared" si="32"/>
        <v>46</v>
      </c>
      <c r="E269" s="4">
        <f t="shared" si="34"/>
        <v>4</v>
      </c>
      <c r="F269" s="4">
        <f t="shared" si="35"/>
        <v>1</v>
      </c>
      <c r="G269" s="4">
        <v>0</v>
      </c>
      <c r="H269" s="4">
        <v>2000</v>
      </c>
      <c r="I269" s="11" t="s">
        <v>109</v>
      </c>
      <c r="J269" s="3">
        <v>0</v>
      </c>
      <c r="K269" s="3">
        <v>0</v>
      </c>
      <c r="L269" s="3">
        <f t="shared" si="36"/>
        <v>105503</v>
      </c>
      <c r="M269" s="4">
        <f t="shared" si="37"/>
        <v>7005</v>
      </c>
      <c r="N269" s="4">
        <f t="shared" si="38"/>
        <v>5</v>
      </c>
      <c r="O269" s="4">
        <v>7005</v>
      </c>
    </row>
    <row r="270" spans="1:15" ht="16.5">
      <c r="A270" s="3">
        <f t="shared" si="31"/>
        <v>105503</v>
      </c>
      <c r="B270" s="12" t="s">
        <v>123</v>
      </c>
      <c r="C270" s="4">
        <f t="shared" si="33"/>
        <v>5</v>
      </c>
      <c r="D270" s="4">
        <f t="shared" si="32"/>
        <v>47</v>
      </c>
      <c r="E270" s="4">
        <f t="shared" si="34"/>
        <v>4</v>
      </c>
      <c r="F270" s="4">
        <f t="shared" si="35"/>
        <v>2</v>
      </c>
      <c r="G270" s="4">
        <v>0</v>
      </c>
      <c r="H270" s="4">
        <v>2000</v>
      </c>
      <c r="I270" s="11" t="s">
        <v>110</v>
      </c>
      <c r="J270" s="3">
        <v>0</v>
      </c>
      <c r="K270" s="3">
        <v>0</v>
      </c>
      <c r="L270" s="3">
        <f t="shared" si="36"/>
        <v>105504</v>
      </c>
      <c r="M270" s="4">
        <f t="shared" si="37"/>
        <v>7005</v>
      </c>
      <c r="N270" s="4">
        <f t="shared" si="38"/>
        <v>5</v>
      </c>
      <c r="O270" s="4">
        <v>7005</v>
      </c>
    </row>
    <row r="271" spans="1:15" ht="16.5">
      <c r="A271" s="3">
        <f t="shared" si="31"/>
        <v>105504</v>
      </c>
      <c r="B271" s="12" t="s">
        <v>123</v>
      </c>
      <c r="C271" s="4">
        <f t="shared" si="33"/>
        <v>5</v>
      </c>
      <c r="D271" s="4">
        <f t="shared" si="32"/>
        <v>48</v>
      </c>
      <c r="E271" s="4">
        <f t="shared" si="34"/>
        <v>4</v>
      </c>
      <c r="F271" s="4">
        <f t="shared" si="35"/>
        <v>3</v>
      </c>
      <c r="G271" s="4">
        <v>0</v>
      </c>
      <c r="H271" s="4">
        <v>2000</v>
      </c>
      <c r="I271" s="11" t="s">
        <v>111</v>
      </c>
      <c r="J271" s="3">
        <v>0</v>
      </c>
      <c r="K271" s="3">
        <v>0</v>
      </c>
      <c r="L271" s="3">
        <f t="shared" si="36"/>
        <v>105505</v>
      </c>
      <c r="M271" s="4">
        <f t="shared" si="37"/>
        <v>7005</v>
      </c>
      <c r="N271" s="4">
        <f t="shared" si="38"/>
        <v>5</v>
      </c>
      <c r="O271" s="4">
        <v>7005</v>
      </c>
    </row>
    <row r="272" spans="1:15" ht="16.5">
      <c r="A272" s="3">
        <f t="shared" si="31"/>
        <v>105505</v>
      </c>
      <c r="B272" s="12" t="s">
        <v>123</v>
      </c>
      <c r="C272" s="4">
        <f t="shared" si="33"/>
        <v>5</v>
      </c>
      <c r="D272" s="4">
        <f t="shared" si="32"/>
        <v>49</v>
      </c>
      <c r="E272" s="4">
        <f t="shared" si="34"/>
        <v>4</v>
      </c>
      <c r="F272" s="4">
        <f t="shared" si="35"/>
        <v>4</v>
      </c>
      <c r="G272" s="4">
        <v>0</v>
      </c>
      <c r="H272" s="4">
        <v>2000</v>
      </c>
      <c r="I272" s="11" t="s">
        <v>112</v>
      </c>
      <c r="J272" s="3">
        <v>0</v>
      </c>
      <c r="K272" s="3">
        <v>0</v>
      </c>
      <c r="L272" s="3">
        <f t="shared" si="36"/>
        <v>105506</v>
      </c>
      <c r="M272" s="4">
        <f t="shared" si="37"/>
        <v>7005</v>
      </c>
      <c r="N272" s="4">
        <f t="shared" si="38"/>
        <v>5</v>
      </c>
      <c r="O272" s="4">
        <v>7005</v>
      </c>
    </row>
    <row r="273" spans="1:15" ht="16.5">
      <c r="A273" s="3">
        <f t="shared" si="31"/>
        <v>105506</v>
      </c>
      <c r="B273" s="12" t="s">
        <v>123</v>
      </c>
      <c r="C273" s="4">
        <f t="shared" si="33"/>
        <v>5</v>
      </c>
      <c r="D273" s="4">
        <f t="shared" si="32"/>
        <v>50</v>
      </c>
      <c r="E273" s="4">
        <f t="shared" si="34"/>
        <v>4</v>
      </c>
      <c r="F273" s="4">
        <f t="shared" si="35"/>
        <v>5</v>
      </c>
      <c r="G273" s="4">
        <v>0</v>
      </c>
      <c r="H273" s="4">
        <v>2000</v>
      </c>
      <c r="I273" s="11" t="s">
        <v>113</v>
      </c>
      <c r="J273" s="3">
        <v>0</v>
      </c>
      <c r="K273" s="3">
        <v>0</v>
      </c>
      <c r="L273" s="3">
        <f t="shared" si="36"/>
        <v>105507</v>
      </c>
      <c r="M273" s="4">
        <f t="shared" si="37"/>
        <v>7005</v>
      </c>
      <c r="N273" s="4">
        <f t="shared" si="38"/>
        <v>5</v>
      </c>
      <c r="O273" s="4">
        <v>7005</v>
      </c>
    </row>
    <row r="274" spans="1:15" ht="16.5">
      <c r="A274" s="3">
        <f t="shared" si="31"/>
        <v>105507</v>
      </c>
      <c r="B274" s="12" t="s">
        <v>123</v>
      </c>
      <c r="C274" s="4">
        <f t="shared" si="33"/>
        <v>5</v>
      </c>
      <c r="D274" s="4">
        <f t="shared" si="32"/>
        <v>51</v>
      </c>
      <c r="E274" s="4">
        <f t="shared" si="34"/>
        <v>4</v>
      </c>
      <c r="F274" s="4">
        <f t="shared" si="35"/>
        <v>6</v>
      </c>
      <c r="G274" s="4">
        <v>0</v>
      </c>
      <c r="H274" s="4">
        <v>2000</v>
      </c>
      <c r="I274" s="11" t="s">
        <v>114</v>
      </c>
      <c r="J274" s="3">
        <v>0</v>
      </c>
      <c r="K274" s="3">
        <v>0</v>
      </c>
      <c r="L274" s="3">
        <f t="shared" si="36"/>
        <v>105508</v>
      </c>
      <c r="M274" s="4">
        <f t="shared" si="37"/>
        <v>7005</v>
      </c>
      <c r="N274" s="4">
        <f t="shared" si="38"/>
        <v>5</v>
      </c>
      <c r="O274" s="4">
        <v>7005</v>
      </c>
    </row>
    <row r="275" spans="1:15" ht="16.5">
      <c r="A275" s="3">
        <f t="shared" si="31"/>
        <v>105508</v>
      </c>
      <c r="B275" s="12" t="s">
        <v>123</v>
      </c>
      <c r="C275" s="4">
        <f t="shared" si="33"/>
        <v>5</v>
      </c>
      <c r="D275" s="4">
        <f t="shared" si="32"/>
        <v>52</v>
      </c>
      <c r="E275" s="4">
        <f t="shared" si="34"/>
        <v>4</v>
      </c>
      <c r="F275" s="4">
        <f t="shared" si="35"/>
        <v>7</v>
      </c>
      <c r="G275" s="4">
        <v>0</v>
      </c>
      <c r="H275" s="4">
        <v>2000</v>
      </c>
      <c r="I275" s="11" t="s">
        <v>115</v>
      </c>
      <c r="J275" s="3">
        <v>0</v>
      </c>
      <c r="K275" s="3">
        <v>0</v>
      </c>
      <c r="L275" s="3">
        <f t="shared" si="36"/>
        <v>105509</v>
      </c>
      <c r="M275" s="4">
        <f t="shared" si="37"/>
        <v>7005</v>
      </c>
      <c r="N275" s="4">
        <f t="shared" si="38"/>
        <v>5</v>
      </c>
      <c r="O275" s="4">
        <v>7005</v>
      </c>
    </row>
    <row r="276" spans="1:15" ht="16.5">
      <c r="A276" s="3">
        <f t="shared" si="31"/>
        <v>105509</v>
      </c>
      <c r="B276" s="12" t="s">
        <v>123</v>
      </c>
      <c r="C276" s="4">
        <f t="shared" si="33"/>
        <v>5</v>
      </c>
      <c r="D276" s="4">
        <f t="shared" si="32"/>
        <v>53</v>
      </c>
      <c r="E276" s="4">
        <f t="shared" si="34"/>
        <v>4</v>
      </c>
      <c r="F276" s="4">
        <f t="shared" si="35"/>
        <v>8</v>
      </c>
      <c r="G276" s="4">
        <v>0</v>
      </c>
      <c r="H276" s="4">
        <v>2000</v>
      </c>
      <c r="I276" s="11" t="s">
        <v>116</v>
      </c>
      <c r="J276" s="3">
        <v>0</v>
      </c>
      <c r="K276" s="3">
        <v>0</v>
      </c>
      <c r="L276" s="3">
        <f t="shared" si="36"/>
        <v>105510</v>
      </c>
      <c r="M276" s="4">
        <f t="shared" si="37"/>
        <v>7005</v>
      </c>
      <c r="N276" s="4">
        <f t="shared" si="38"/>
        <v>5</v>
      </c>
      <c r="O276" s="4">
        <v>7005</v>
      </c>
    </row>
    <row r="277" spans="1:15" ht="16.5">
      <c r="A277" s="3">
        <f t="shared" si="31"/>
        <v>105510</v>
      </c>
      <c r="B277" s="12" t="s">
        <v>123</v>
      </c>
      <c r="C277" s="4">
        <f t="shared" si="33"/>
        <v>5</v>
      </c>
      <c r="D277" s="4">
        <f t="shared" si="32"/>
        <v>54</v>
      </c>
      <c r="E277" s="4">
        <f t="shared" si="34"/>
        <v>4</v>
      </c>
      <c r="F277" s="4">
        <f t="shared" si="35"/>
        <v>9</v>
      </c>
      <c r="G277" s="4">
        <v>0</v>
      </c>
      <c r="H277" s="4">
        <v>2000</v>
      </c>
      <c r="I277" s="11" t="s">
        <v>117</v>
      </c>
      <c r="J277" s="3">
        <v>0</v>
      </c>
      <c r="K277" s="3">
        <v>0</v>
      </c>
      <c r="L277" s="3">
        <f t="shared" si="36"/>
        <v>105511</v>
      </c>
      <c r="M277" s="4">
        <f t="shared" si="37"/>
        <v>7005</v>
      </c>
      <c r="N277" s="4">
        <f t="shared" si="38"/>
        <v>5</v>
      </c>
      <c r="O277" s="4">
        <v>7005</v>
      </c>
    </row>
    <row r="278" spans="1:15" ht="16.5">
      <c r="A278" s="3">
        <f t="shared" si="31"/>
        <v>105511</v>
      </c>
      <c r="B278" s="12" t="s">
        <v>123</v>
      </c>
      <c r="C278" s="4">
        <f t="shared" si="33"/>
        <v>5</v>
      </c>
      <c r="D278" s="4">
        <f t="shared" si="32"/>
        <v>55</v>
      </c>
      <c r="E278" s="4">
        <f t="shared" si="34"/>
        <v>4</v>
      </c>
      <c r="F278" s="4">
        <f t="shared" si="35"/>
        <v>10</v>
      </c>
      <c r="G278" s="4">
        <v>0</v>
      </c>
      <c r="H278" s="4">
        <v>2000</v>
      </c>
      <c r="I278" s="11" t="s">
        <v>118</v>
      </c>
      <c r="J278" s="3">
        <v>0</v>
      </c>
      <c r="K278" s="3">
        <v>0</v>
      </c>
      <c r="L278" s="3">
        <f t="shared" si="36"/>
        <v>0</v>
      </c>
      <c r="M278" s="4">
        <f t="shared" si="37"/>
        <v>7005</v>
      </c>
      <c r="N278" s="4">
        <f t="shared" si="38"/>
        <v>5</v>
      </c>
      <c r="O278" s="4">
        <v>7005</v>
      </c>
    </row>
    <row r="279" spans="1:15" ht="16.5">
      <c r="A279" s="3">
        <f t="shared" si="31"/>
        <v>106101</v>
      </c>
      <c r="B279" s="12" t="s">
        <v>124</v>
      </c>
      <c r="C279" s="4">
        <f t="shared" si="33"/>
        <v>6</v>
      </c>
      <c r="D279" s="4">
        <f t="shared" si="32"/>
        <v>1</v>
      </c>
      <c r="E279" s="4">
        <f t="shared" si="34"/>
        <v>0</v>
      </c>
      <c r="F279" s="4">
        <f t="shared" si="35"/>
        <v>0</v>
      </c>
      <c r="G279" s="4">
        <v>0</v>
      </c>
      <c r="H279" s="4">
        <v>200</v>
      </c>
      <c r="I279" s="11" t="s">
        <v>64</v>
      </c>
      <c r="J279" s="3">
        <v>0</v>
      </c>
      <c r="K279" s="3">
        <v>0</v>
      </c>
      <c r="L279" s="3">
        <f t="shared" si="36"/>
        <v>106102</v>
      </c>
      <c r="M279" s="4">
        <f t="shared" si="37"/>
        <v>7006</v>
      </c>
      <c r="N279" s="4">
        <f t="shared" si="38"/>
        <v>1</v>
      </c>
      <c r="O279" s="4">
        <v>7006</v>
      </c>
    </row>
    <row r="280" spans="1:15" ht="16.5">
      <c r="A280" s="3">
        <f t="shared" si="31"/>
        <v>106102</v>
      </c>
      <c r="B280" s="12" t="s">
        <v>124</v>
      </c>
      <c r="C280" s="4">
        <f t="shared" si="33"/>
        <v>6</v>
      </c>
      <c r="D280" s="4">
        <f t="shared" si="32"/>
        <v>2</v>
      </c>
      <c r="E280" s="4">
        <f t="shared" si="34"/>
        <v>0</v>
      </c>
      <c r="F280" s="4">
        <f t="shared" si="35"/>
        <v>1</v>
      </c>
      <c r="G280" s="4">
        <v>0</v>
      </c>
      <c r="H280" s="4">
        <v>200</v>
      </c>
      <c r="I280" s="11" t="s">
        <v>65</v>
      </c>
      <c r="J280" s="3">
        <v>0</v>
      </c>
      <c r="K280" s="3">
        <v>0</v>
      </c>
      <c r="L280" s="3">
        <f t="shared" si="36"/>
        <v>106103</v>
      </c>
      <c r="M280" s="4">
        <f t="shared" si="37"/>
        <v>7006</v>
      </c>
      <c r="N280" s="4">
        <f t="shared" si="38"/>
        <v>1</v>
      </c>
      <c r="O280" s="4">
        <v>7006</v>
      </c>
    </row>
    <row r="281" spans="1:15" ht="16.5">
      <c r="A281" s="3">
        <f t="shared" si="31"/>
        <v>106103</v>
      </c>
      <c r="B281" s="12" t="s">
        <v>124</v>
      </c>
      <c r="C281" s="4">
        <f t="shared" si="33"/>
        <v>6</v>
      </c>
      <c r="D281" s="4">
        <f t="shared" si="32"/>
        <v>3</v>
      </c>
      <c r="E281" s="4">
        <f t="shared" si="34"/>
        <v>0</v>
      </c>
      <c r="F281" s="4">
        <f t="shared" si="35"/>
        <v>2</v>
      </c>
      <c r="G281" s="4">
        <v>0</v>
      </c>
      <c r="H281" s="4">
        <v>200</v>
      </c>
      <c r="I281" s="11" t="s">
        <v>66</v>
      </c>
      <c r="J281" s="3">
        <v>0</v>
      </c>
      <c r="K281" s="3">
        <v>0</v>
      </c>
      <c r="L281" s="3">
        <f t="shared" si="36"/>
        <v>106104</v>
      </c>
      <c r="M281" s="4">
        <f t="shared" si="37"/>
        <v>7006</v>
      </c>
      <c r="N281" s="4">
        <f t="shared" si="38"/>
        <v>1</v>
      </c>
      <c r="O281" s="4">
        <v>7006</v>
      </c>
    </row>
    <row r="282" spans="1:15" ht="16.5">
      <c r="A282" s="3">
        <f t="shared" si="31"/>
        <v>106104</v>
      </c>
      <c r="B282" s="12" t="s">
        <v>124</v>
      </c>
      <c r="C282" s="4">
        <f t="shared" si="33"/>
        <v>6</v>
      </c>
      <c r="D282" s="4">
        <f t="shared" si="32"/>
        <v>4</v>
      </c>
      <c r="E282" s="4">
        <f t="shared" si="34"/>
        <v>0</v>
      </c>
      <c r="F282" s="4">
        <f t="shared" si="35"/>
        <v>3</v>
      </c>
      <c r="G282" s="4">
        <v>0</v>
      </c>
      <c r="H282" s="4">
        <v>200</v>
      </c>
      <c r="I282" s="11" t="s">
        <v>67</v>
      </c>
      <c r="J282" s="3">
        <v>0</v>
      </c>
      <c r="K282" s="3">
        <v>0</v>
      </c>
      <c r="L282" s="3">
        <f t="shared" si="36"/>
        <v>106105</v>
      </c>
      <c r="M282" s="4">
        <f t="shared" si="37"/>
        <v>7006</v>
      </c>
      <c r="N282" s="4">
        <f t="shared" si="38"/>
        <v>1</v>
      </c>
      <c r="O282" s="4">
        <v>7006</v>
      </c>
    </row>
    <row r="283" spans="1:15" ht="16.5">
      <c r="A283" s="3">
        <f t="shared" si="31"/>
        <v>106105</v>
      </c>
      <c r="B283" s="12" t="s">
        <v>124</v>
      </c>
      <c r="C283" s="4">
        <f t="shared" si="33"/>
        <v>6</v>
      </c>
      <c r="D283" s="4">
        <f t="shared" si="32"/>
        <v>5</v>
      </c>
      <c r="E283" s="4">
        <f t="shared" si="34"/>
        <v>0</v>
      </c>
      <c r="F283" s="4">
        <f t="shared" si="35"/>
        <v>4</v>
      </c>
      <c r="G283" s="4">
        <v>0</v>
      </c>
      <c r="H283" s="4">
        <v>200</v>
      </c>
      <c r="I283" s="11" t="s">
        <v>68</v>
      </c>
      <c r="J283" s="3">
        <v>0</v>
      </c>
      <c r="K283" s="3">
        <v>0</v>
      </c>
      <c r="L283" s="3">
        <f t="shared" si="36"/>
        <v>106106</v>
      </c>
      <c r="M283" s="4">
        <f t="shared" si="37"/>
        <v>7006</v>
      </c>
      <c r="N283" s="4">
        <f t="shared" si="38"/>
        <v>1</v>
      </c>
      <c r="O283" s="4">
        <v>7006</v>
      </c>
    </row>
    <row r="284" spans="1:15" ht="16.5">
      <c r="A284" s="3">
        <f t="shared" si="31"/>
        <v>106106</v>
      </c>
      <c r="B284" s="12" t="s">
        <v>124</v>
      </c>
      <c r="C284" s="4">
        <f t="shared" si="33"/>
        <v>6</v>
      </c>
      <c r="D284" s="4">
        <f t="shared" si="32"/>
        <v>6</v>
      </c>
      <c r="E284" s="4">
        <f t="shared" si="34"/>
        <v>0</v>
      </c>
      <c r="F284" s="4">
        <f t="shared" si="35"/>
        <v>5</v>
      </c>
      <c r="G284" s="4">
        <v>0</v>
      </c>
      <c r="H284" s="4">
        <v>200</v>
      </c>
      <c r="I284" s="11" t="s">
        <v>69</v>
      </c>
      <c r="J284" s="3">
        <v>0</v>
      </c>
      <c r="K284" s="3">
        <v>0</v>
      </c>
      <c r="L284" s="3">
        <f t="shared" si="36"/>
        <v>106107</v>
      </c>
      <c r="M284" s="4">
        <f t="shared" si="37"/>
        <v>7006</v>
      </c>
      <c r="N284" s="4">
        <f t="shared" si="38"/>
        <v>1</v>
      </c>
      <c r="O284" s="4">
        <v>7006</v>
      </c>
    </row>
    <row r="285" spans="1:15" ht="16.5">
      <c r="A285" s="3">
        <f t="shared" si="31"/>
        <v>106107</v>
      </c>
      <c r="B285" s="12" t="s">
        <v>124</v>
      </c>
      <c r="C285" s="4">
        <f t="shared" si="33"/>
        <v>6</v>
      </c>
      <c r="D285" s="4">
        <f t="shared" si="32"/>
        <v>7</v>
      </c>
      <c r="E285" s="4">
        <f t="shared" si="34"/>
        <v>0</v>
      </c>
      <c r="F285" s="4">
        <f t="shared" si="35"/>
        <v>6</v>
      </c>
      <c r="G285" s="4">
        <v>0</v>
      </c>
      <c r="H285" s="4">
        <v>200</v>
      </c>
      <c r="I285" s="11" t="s">
        <v>70</v>
      </c>
      <c r="J285" s="3">
        <v>0</v>
      </c>
      <c r="K285" s="3">
        <v>0</v>
      </c>
      <c r="L285" s="3">
        <f t="shared" si="36"/>
        <v>106108</v>
      </c>
      <c r="M285" s="4">
        <f t="shared" si="37"/>
        <v>7006</v>
      </c>
      <c r="N285" s="4">
        <f t="shared" si="38"/>
        <v>1</v>
      </c>
      <c r="O285" s="4">
        <v>7006</v>
      </c>
    </row>
    <row r="286" spans="1:15" ht="16.5">
      <c r="A286" s="3">
        <f t="shared" si="31"/>
        <v>106108</v>
      </c>
      <c r="B286" s="12" t="s">
        <v>124</v>
      </c>
      <c r="C286" s="4">
        <f t="shared" si="33"/>
        <v>6</v>
      </c>
      <c r="D286" s="4">
        <f t="shared" si="32"/>
        <v>8</v>
      </c>
      <c r="E286" s="4">
        <f t="shared" si="34"/>
        <v>0</v>
      </c>
      <c r="F286" s="4">
        <f t="shared" si="35"/>
        <v>7</v>
      </c>
      <c r="G286" s="4">
        <v>0</v>
      </c>
      <c r="H286" s="4">
        <v>200</v>
      </c>
      <c r="I286" s="11" t="s">
        <v>71</v>
      </c>
      <c r="J286" s="3">
        <v>0</v>
      </c>
      <c r="K286" s="3">
        <v>0</v>
      </c>
      <c r="L286" s="3">
        <f t="shared" si="36"/>
        <v>106109</v>
      </c>
      <c r="M286" s="4">
        <f t="shared" si="37"/>
        <v>7006</v>
      </c>
      <c r="N286" s="4">
        <f t="shared" si="38"/>
        <v>1</v>
      </c>
      <c r="O286" s="4">
        <v>7006</v>
      </c>
    </row>
    <row r="287" spans="1:15" ht="16.5">
      <c r="A287" s="3">
        <f t="shared" si="31"/>
        <v>106109</v>
      </c>
      <c r="B287" s="12" t="s">
        <v>124</v>
      </c>
      <c r="C287" s="4">
        <f t="shared" si="33"/>
        <v>6</v>
      </c>
      <c r="D287" s="4">
        <f t="shared" si="32"/>
        <v>9</v>
      </c>
      <c r="E287" s="4">
        <f t="shared" si="34"/>
        <v>0</v>
      </c>
      <c r="F287" s="4">
        <f t="shared" si="35"/>
        <v>8</v>
      </c>
      <c r="G287" s="4">
        <v>0</v>
      </c>
      <c r="H287" s="4">
        <v>200</v>
      </c>
      <c r="I287" s="11" t="s">
        <v>72</v>
      </c>
      <c r="J287" s="3">
        <v>0</v>
      </c>
      <c r="K287" s="3">
        <v>0</v>
      </c>
      <c r="L287" s="3">
        <f t="shared" si="36"/>
        <v>106110</v>
      </c>
      <c r="M287" s="4">
        <f t="shared" si="37"/>
        <v>7006</v>
      </c>
      <c r="N287" s="4">
        <f t="shared" si="38"/>
        <v>1</v>
      </c>
      <c r="O287" s="4">
        <v>7006</v>
      </c>
    </row>
    <row r="288" spans="1:15" ht="16.5">
      <c r="A288" s="3">
        <f t="shared" si="31"/>
        <v>106110</v>
      </c>
      <c r="B288" s="12" t="s">
        <v>124</v>
      </c>
      <c r="C288" s="4">
        <f t="shared" si="33"/>
        <v>6</v>
      </c>
      <c r="D288" s="4">
        <f t="shared" si="32"/>
        <v>10</v>
      </c>
      <c r="E288" s="4">
        <f t="shared" si="34"/>
        <v>0</v>
      </c>
      <c r="F288" s="4">
        <f t="shared" si="35"/>
        <v>9</v>
      </c>
      <c r="G288" s="4">
        <v>0</v>
      </c>
      <c r="H288" s="4">
        <v>200</v>
      </c>
      <c r="I288" s="11" t="s">
        <v>73</v>
      </c>
      <c r="J288" s="3">
        <v>0</v>
      </c>
      <c r="K288" s="3">
        <v>0</v>
      </c>
      <c r="L288" s="3">
        <f t="shared" si="36"/>
        <v>106111</v>
      </c>
      <c r="M288" s="4">
        <f t="shared" si="37"/>
        <v>7006</v>
      </c>
      <c r="N288" s="4">
        <f t="shared" si="38"/>
        <v>1</v>
      </c>
      <c r="O288" s="4">
        <v>7006</v>
      </c>
    </row>
    <row r="289" spans="1:15" ht="16.5">
      <c r="A289" s="3">
        <f t="shared" si="31"/>
        <v>106111</v>
      </c>
      <c r="B289" s="12" t="s">
        <v>124</v>
      </c>
      <c r="C289" s="4">
        <f t="shared" si="33"/>
        <v>6</v>
      </c>
      <c r="D289" s="4">
        <f t="shared" si="32"/>
        <v>11</v>
      </c>
      <c r="E289" s="4">
        <f t="shared" si="34"/>
        <v>0</v>
      </c>
      <c r="F289" s="4">
        <f t="shared" si="35"/>
        <v>10</v>
      </c>
      <c r="G289" s="4">
        <v>0</v>
      </c>
      <c r="H289" s="4">
        <v>200</v>
      </c>
      <c r="I289" s="11" t="s">
        <v>74</v>
      </c>
      <c r="J289" s="3">
        <v>0</v>
      </c>
      <c r="K289" s="3">
        <v>0</v>
      </c>
      <c r="L289" s="3">
        <f t="shared" si="36"/>
        <v>106201</v>
      </c>
      <c r="M289" s="4">
        <f t="shared" si="37"/>
        <v>7006</v>
      </c>
      <c r="N289" s="4">
        <f t="shared" si="38"/>
        <v>1</v>
      </c>
      <c r="O289" s="4">
        <v>7006</v>
      </c>
    </row>
    <row r="290" spans="1:15" ht="16.5">
      <c r="A290" s="3">
        <f t="shared" si="31"/>
        <v>106201</v>
      </c>
      <c r="B290" s="12" t="s">
        <v>124</v>
      </c>
      <c r="C290" s="4">
        <f t="shared" si="33"/>
        <v>6</v>
      </c>
      <c r="D290" s="4">
        <f t="shared" si="32"/>
        <v>12</v>
      </c>
      <c r="E290" s="4">
        <f t="shared" si="34"/>
        <v>1</v>
      </c>
      <c r="F290" s="4">
        <f t="shared" si="35"/>
        <v>0</v>
      </c>
      <c r="G290" s="4">
        <v>0</v>
      </c>
      <c r="H290" s="4">
        <v>300</v>
      </c>
      <c r="I290" s="11" t="s">
        <v>75</v>
      </c>
      <c r="J290" s="3">
        <v>0</v>
      </c>
      <c r="K290" s="3">
        <v>0</v>
      </c>
      <c r="L290" s="3">
        <f t="shared" si="36"/>
        <v>106202</v>
      </c>
      <c r="M290" s="4">
        <f t="shared" si="37"/>
        <v>7006</v>
      </c>
      <c r="N290" s="4">
        <f t="shared" si="38"/>
        <v>2</v>
      </c>
      <c r="O290" s="4">
        <v>7006</v>
      </c>
    </row>
    <row r="291" spans="1:15" ht="16.5">
      <c r="A291" s="3">
        <f t="shared" si="31"/>
        <v>106202</v>
      </c>
      <c r="B291" s="12" t="s">
        <v>124</v>
      </c>
      <c r="C291" s="4">
        <f t="shared" si="33"/>
        <v>6</v>
      </c>
      <c r="D291" s="4">
        <f t="shared" si="32"/>
        <v>13</v>
      </c>
      <c r="E291" s="4">
        <f t="shared" si="34"/>
        <v>1</v>
      </c>
      <c r="F291" s="4">
        <f t="shared" si="35"/>
        <v>1</v>
      </c>
      <c r="G291" s="4">
        <v>0</v>
      </c>
      <c r="H291" s="4">
        <v>300</v>
      </c>
      <c r="I291" s="11" t="s">
        <v>76</v>
      </c>
      <c r="J291" s="3">
        <v>0</v>
      </c>
      <c r="K291" s="3">
        <v>0</v>
      </c>
      <c r="L291" s="3">
        <f t="shared" si="36"/>
        <v>106203</v>
      </c>
      <c r="M291" s="4">
        <f t="shared" si="37"/>
        <v>7006</v>
      </c>
      <c r="N291" s="4">
        <f t="shared" si="38"/>
        <v>2</v>
      </c>
      <c r="O291" s="4">
        <v>7006</v>
      </c>
    </row>
    <row r="292" spans="1:15" ht="16.5">
      <c r="A292" s="3">
        <f t="shared" si="31"/>
        <v>106203</v>
      </c>
      <c r="B292" s="12" t="s">
        <v>124</v>
      </c>
      <c r="C292" s="4">
        <f t="shared" si="33"/>
        <v>6</v>
      </c>
      <c r="D292" s="4">
        <f t="shared" si="32"/>
        <v>14</v>
      </c>
      <c r="E292" s="4">
        <f t="shared" si="34"/>
        <v>1</v>
      </c>
      <c r="F292" s="4">
        <f t="shared" si="35"/>
        <v>2</v>
      </c>
      <c r="G292" s="4">
        <v>0</v>
      </c>
      <c r="H292" s="4">
        <v>300</v>
      </c>
      <c r="I292" s="11" t="s">
        <v>77</v>
      </c>
      <c r="J292" s="3">
        <v>0</v>
      </c>
      <c r="K292" s="3">
        <v>0</v>
      </c>
      <c r="L292" s="3">
        <f t="shared" si="36"/>
        <v>106204</v>
      </c>
      <c r="M292" s="4">
        <f t="shared" si="37"/>
        <v>7006</v>
      </c>
      <c r="N292" s="4">
        <f t="shared" si="38"/>
        <v>2</v>
      </c>
      <c r="O292" s="4">
        <v>7006</v>
      </c>
    </row>
    <row r="293" spans="1:15" ht="16.5">
      <c r="A293" s="3">
        <f t="shared" si="31"/>
        <v>106204</v>
      </c>
      <c r="B293" s="12" t="s">
        <v>124</v>
      </c>
      <c r="C293" s="4">
        <f t="shared" si="33"/>
        <v>6</v>
      </c>
      <c r="D293" s="4">
        <f t="shared" si="32"/>
        <v>15</v>
      </c>
      <c r="E293" s="4">
        <f t="shared" si="34"/>
        <v>1</v>
      </c>
      <c r="F293" s="4">
        <f t="shared" si="35"/>
        <v>3</v>
      </c>
      <c r="G293" s="4">
        <v>0</v>
      </c>
      <c r="H293" s="4">
        <v>300</v>
      </c>
      <c r="I293" s="11" t="s">
        <v>78</v>
      </c>
      <c r="J293" s="3">
        <v>0</v>
      </c>
      <c r="K293" s="3">
        <v>0</v>
      </c>
      <c r="L293" s="3">
        <f t="shared" si="36"/>
        <v>106205</v>
      </c>
      <c r="M293" s="4">
        <f t="shared" si="37"/>
        <v>7006</v>
      </c>
      <c r="N293" s="4">
        <f t="shared" si="38"/>
        <v>2</v>
      </c>
      <c r="O293" s="4">
        <v>7006</v>
      </c>
    </row>
    <row r="294" spans="1:15" ht="16.5">
      <c r="A294" s="3">
        <f t="shared" si="31"/>
        <v>106205</v>
      </c>
      <c r="B294" s="12" t="s">
        <v>124</v>
      </c>
      <c r="C294" s="4">
        <f t="shared" si="33"/>
        <v>6</v>
      </c>
      <c r="D294" s="4">
        <f t="shared" si="32"/>
        <v>16</v>
      </c>
      <c r="E294" s="4">
        <f t="shared" si="34"/>
        <v>1</v>
      </c>
      <c r="F294" s="4">
        <f t="shared" si="35"/>
        <v>4</v>
      </c>
      <c r="G294" s="4">
        <v>0</v>
      </c>
      <c r="H294" s="4">
        <v>300</v>
      </c>
      <c r="I294" s="11" t="s">
        <v>79</v>
      </c>
      <c r="J294" s="3">
        <v>0</v>
      </c>
      <c r="K294" s="3">
        <v>0</v>
      </c>
      <c r="L294" s="3">
        <f t="shared" si="36"/>
        <v>106206</v>
      </c>
      <c r="M294" s="4">
        <f t="shared" si="37"/>
        <v>7006</v>
      </c>
      <c r="N294" s="4">
        <f t="shared" si="38"/>
        <v>2</v>
      </c>
      <c r="O294" s="4">
        <v>7006</v>
      </c>
    </row>
    <row r="295" spans="1:15" ht="16.5">
      <c r="A295" s="3">
        <f t="shared" si="31"/>
        <v>106206</v>
      </c>
      <c r="B295" s="12" t="s">
        <v>124</v>
      </c>
      <c r="C295" s="4">
        <f t="shared" si="33"/>
        <v>6</v>
      </c>
      <c r="D295" s="4">
        <f t="shared" si="32"/>
        <v>17</v>
      </c>
      <c r="E295" s="4">
        <f t="shared" si="34"/>
        <v>1</v>
      </c>
      <c r="F295" s="4">
        <f t="shared" si="35"/>
        <v>5</v>
      </c>
      <c r="G295" s="4">
        <v>0</v>
      </c>
      <c r="H295" s="4">
        <v>300</v>
      </c>
      <c r="I295" s="11" t="s">
        <v>80</v>
      </c>
      <c r="J295" s="3">
        <v>0</v>
      </c>
      <c r="K295" s="3">
        <v>0</v>
      </c>
      <c r="L295" s="3">
        <f t="shared" si="36"/>
        <v>106207</v>
      </c>
      <c r="M295" s="4">
        <f t="shared" si="37"/>
        <v>7006</v>
      </c>
      <c r="N295" s="4">
        <f t="shared" si="38"/>
        <v>2</v>
      </c>
      <c r="O295" s="4">
        <v>7006</v>
      </c>
    </row>
    <row r="296" spans="1:15" ht="16.5">
      <c r="A296" s="3">
        <f t="shared" si="31"/>
        <v>106207</v>
      </c>
      <c r="B296" s="12" t="s">
        <v>124</v>
      </c>
      <c r="C296" s="4">
        <f t="shared" si="33"/>
        <v>6</v>
      </c>
      <c r="D296" s="4">
        <f t="shared" si="32"/>
        <v>18</v>
      </c>
      <c r="E296" s="4">
        <f t="shared" si="34"/>
        <v>1</v>
      </c>
      <c r="F296" s="4">
        <f t="shared" si="35"/>
        <v>6</v>
      </c>
      <c r="G296" s="4">
        <v>0</v>
      </c>
      <c r="H296" s="4">
        <v>300</v>
      </c>
      <c r="I296" s="11" t="s">
        <v>81</v>
      </c>
      <c r="J296" s="3">
        <v>0</v>
      </c>
      <c r="K296" s="3">
        <v>0</v>
      </c>
      <c r="L296" s="3">
        <f t="shared" si="36"/>
        <v>106208</v>
      </c>
      <c r="M296" s="4">
        <f t="shared" si="37"/>
        <v>7006</v>
      </c>
      <c r="N296" s="4">
        <f t="shared" si="38"/>
        <v>2</v>
      </c>
      <c r="O296" s="4">
        <v>7006</v>
      </c>
    </row>
    <row r="297" spans="1:15" ht="16.5">
      <c r="A297" s="3">
        <f t="shared" si="31"/>
        <v>106208</v>
      </c>
      <c r="B297" s="12" t="s">
        <v>124</v>
      </c>
      <c r="C297" s="4">
        <f t="shared" si="33"/>
        <v>6</v>
      </c>
      <c r="D297" s="4">
        <f t="shared" si="32"/>
        <v>19</v>
      </c>
      <c r="E297" s="4">
        <f t="shared" si="34"/>
        <v>1</v>
      </c>
      <c r="F297" s="4">
        <f t="shared" si="35"/>
        <v>7</v>
      </c>
      <c r="G297" s="4">
        <v>0</v>
      </c>
      <c r="H297" s="4">
        <v>300</v>
      </c>
      <c r="I297" s="11" t="s">
        <v>82</v>
      </c>
      <c r="J297" s="3">
        <v>0</v>
      </c>
      <c r="K297" s="3">
        <v>0</v>
      </c>
      <c r="L297" s="3">
        <f t="shared" si="36"/>
        <v>106209</v>
      </c>
      <c r="M297" s="4">
        <f t="shared" si="37"/>
        <v>7006</v>
      </c>
      <c r="N297" s="4">
        <f t="shared" si="38"/>
        <v>2</v>
      </c>
      <c r="O297" s="4">
        <v>7006</v>
      </c>
    </row>
    <row r="298" spans="1:15" ht="16.5">
      <c r="A298" s="3">
        <f t="shared" si="31"/>
        <v>106209</v>
      </c>
      <c r="B298" s="12" t="s">
        <v>124</v>
      </c>
      <c r="C298" s="4">
        <f t="shared" si="33"/>
        <v>6</v>
      </c>
      <c r="D298" s="4">
        <f t="shared" si="32"/>
        <v>20</v>
      </c>
      <c r="E298" s="4">
        <f t="shared" si="34"/>
        <v>1</v>
      </c>
      <c r="F298" s="4">
        <f t="shared" si="35"/>
        <v>8</v>
      </c>
      <c r="G298" s="4">
        <v>0</v>
      </c>
      <c r="H298" s="4">
        <v>300</v>
      </c>
      <c r="I298" s="11" t="s">
        <v>83</v>
      </c>
      <c r="J298" s="3">
        <v>0</v>
      </c>
      <c r="K298" s="3">
        <v>0</v>
      </c>
      <c r="L298" s="3">
        <f t="shared" si="36"/>
        <v>106210</v>
      </c>
      <c r="M298" s="4">
        <f t="shared" si="37"/>
        <v>7006</v>
      </c>
      <c r="N298" s="4">
        <f t="shared" si="38"/>
        <v>2</v>
      </c>
      <c r="O298" s="4">
        <v>7006</v>
      </c>
    </row>
    <row r="299" spans="1:15" ht="16.5">
      <c r="A299" s="3">
        <f t="shared" si="31"/>
        <v>106210</v>
      </c>
      <c r="B299" s="12" t="s">
        <v>124</v>
      </c>
      <c r="C299" s="4">
        <f t="shared" si="33"/>
        <v>6</v>
      </c>
      <c r="D299" s="4">
        <f t="shared" si="32"/>
        <v>21</v>
      </c>
      <c r="E299" s="4">
        <f t="shared" si="34"/>
        <v>1</v>
      </c>
      <c r="F299" s="4">
        <f t="shared" si="35"/>
        <v>9</v>
      </c>
      <c r="G299" s="4">
        <v>0</v>
      </c>
      <c r="H299" s="4">
        <v>300</v>
      </c>
      <c r="I299" s="11" t="s">
        <v>84</v>
      </c>
      <c r="J299" s="3">
        <v>0</v>
      </c>
      <c r="K299" s="3">
        <v>0</v>
      </c>
      <c r="L299" s="3">
        <f t="shared" si="36"/>
        <v>106211</v>
      </c>
      <c r="M299" s="4">
        <f t="shared" si="37"/>
        <v>7006</v>
      </c>
      <c r="N299" s="4">
        <f t="shared" si="38"/>
        <v>2</v>
      </c>
      <c r="O299" s="4">
        <v>7006</v>
      </c>
    </row>
    <row r="300" spans="1:15" ht="16.5">
      <c r="A300" s="3">
        <f t="shared" si="31"/>
        <v>106211</v>
      </c>
      <c r="B300" s="12" t="s">
        <v>124</v>
      </c>
      <c r="C300" s="4">
        <f t="shared" si="33"/>
        <v>6</v>
      </c>
      <c r="D300" s="4">
        <f t="shared" si="32"/>
        <v>22</v>
      </c>
      <c r="E300" s="4">
        <f t="shared" si="34"/>
        <v>1</v>
      </c>
      <c r="F300" s="4">
        <f t="shared" si="35"/>
        <v>10</v>
      </c>
      <c r="G300" s="4">
        <v>0</v>
      </c>
      <c r="H300" s="4">
        <v>300</v>
      </c>
      <c r="I300" s="11" t="s">
        <v>85</v>
      </c>
      <c r="J300" s="3">
        <v>0</v>
      </c>
      <c r="K300" s="3">
        <v>0</v>
      </c>
      <c r="L300" s="3">
        <f t="shared" si="36"/>
        <v>106301</v>
      </c>
      <c r="M300" s="4">
        <f t="shared" si="37"/>
        <v>7006</v>
      </c>
      <c r="N300" s="4">
        <f t="shared" si="38"/>
        <v>2</v>
      </c>
      <c r="O300" s="4">
        <v>7006</v>
      </c>
    </row>
    <row r="301" spans="1:15" ht="16.5">
      <c r="A301" s="3">
        <f t="shared" si="31"/>
        <v>106301</v>
      </c>
      <c r="B301" s="12" t="s">
        <v>124</v>
      </c>
      <c r="C301" s="4">
        <f t="shared" si="33"/>
        <v>6</v>
      </c>
      <c r="D301" s="4">
        <f t="shared" si="32"/>
        <v>23</v>
      </c>
      <c r="E301" s="4">
        <f t="shared" si="34"/>
        <v>2</v>
      </c>
      <c r="F301" s="4">
        <f t="shared" si="35"/>
        <v>0</v>
      </c>
      <c r="G301" s="4">
        <v>0</v>
      </c>
      <c r="H301" s="4">
        <v>500</v>
      </c>
      <c r="I301" s="11" t="s">
        <v>86</v>
      </c>
      <c r="J301" s="3">
        <v>0</v>
      </c>
      <c r="K301" s="3">
        <v>0</v>
      </c>
      <c r="L301" s="3">
        <f t="shared" si="36"/>
        <v>106302</v>
      </c>
      <c r="M301" s="4">
        <f t="shared" si="37"/>
        <v>7006</v>
      </c>
      <c r="N301" s="4">
        <f t="shared" si="38"/>
        <v>3</v>
      </c>
      <c r="O301" s="4">
        <v>7006</v>
      </c>
    </row>
    <row r="302" spans="1:15" ht="16.5">
      <c r="A302" s="3">
        <f t="shared" si="31"/>
        <v>106302</v>
      </c>
      <c r="B302" s="12" t="s">
        <v>124</v>
      </c>
      <c r="C302" s="4">
        <f t="shared" si="33"/>
        <v>6</v>
      </c>
      <c r="D302" s="4">
        <f t="shared" si="32"/>
        <v>24</v>
      </c>
      <c r="E302" s="4">
        <f t="shared" si="34"/>
        <v>2</v>
      </c>
      <c r="F302" s="4">
        <f t="shared" si="35"/>
        <v>1</v>
      </c>
      <c r="G302" s="4">
        <v>0</v>
      </c>
      <c r="H302" s="4">
        <v>500</v>
      </c>
      <c r="I302" s="11" t="s">
        <v>87</v>
      </c>
      <c r="J302" s="3">
        <v>0</v>
      </c>
      <c r="K302" s="3">
        <v>0</v>
      </c>
      <c r="L302" s="3">
        <f t="shared" si="36"/>
        <v>106303</v>
      </c>
      <c r="M302" s="4">
        <f t="shared" si="37"/>
        <v>7006</v>
      </c>
      <c r="N302" s="4">
        <f t="shared" si="38"/>
        <v>3</v>
      </c>
      <c r="O302" s="4">
        <v>7006</v>
      </c>
    </row>
    <row r="303" spans="1:15" ht="16.5">
      <c r="A303" s="3">
        <f t="shared" si="31"/>
        <v>106303</v>
      </c>
      <c r="B303" s="12" t="s">
        <v>124</v>
      </c>
      <c r="C303" s="4">
        <f t="shared" si="33"/>
        <v>6</v>
      </c>
      <c r="D303" s="4">
        <f t="shared" si="32"/>
        <v>25</v>
      </c>
      <c r="E303" s="4">
        <f t="shared" si="34"/>
        <v>2</v>
      </c>
      <c r="F303" s="4">
        <f t="shared" si="35"/>
        <v>2</v>
      </c>
      <c r="G303" s="4">
        <v>0</v>
      </c>
      <c r="H303" s="4">
        <v>500</v>
      </c>
      <c r="I303" s="11" t="s">
        <v>88</v>
      </c>
      <c r="J303" s="3">
        <v>0</v>
      </c>
      <c r="K303" s="3">
        <v>0</v>
      </c>
      <c r="L303" s="3">
        <f t="shared" si="36"/>
        <v>106304</v>
      </c>
      <c r="M303" s="4">
        <f t="shared" si="37"/>
        <v>7006</v>
      </c>
      <c r="N303" s="4">
        <f t="shared" si="38"/>
        <v>3</v>
      </c>
      <c r="O303" s="4">
        <v>7006</v>
      </c>
    </row>
    <row r="304" spans="1:15" ht="16.5">
      <c r="A304" s="3">
        <f>A249+1000</f>
        <v>106304</v>
      </c>
      <c r="B304" s="12" t="s">
        <v>124</v>
      </c>
      <c r="C304" s="4">
        <f t="shared" si="33"/>
        <v>6</v>
      </c>
      <c r="D304" s="4">
        <f t="shared" si="32"/>
        <v>26</v>
      </c>
      <c r="E304" s="4">
        <f t="shared" si="34"/>
        <v>2</v>
      </c>
      <c r="F304" s="4">
        <f t="shared" si="35"/>
        <v>3</v>
      </c>
      <c r="G304" s="4">
        <v>0</v>
      </c>
      <c r="H304" s="4">
        <v>500</v>
      </c>
      <c r="I304" s="11" t="s">
        <v>89</v>
      </c>
      <c r="J304" s="3">
        <v>0</v>
      </c>
      <c r="K304" s="3">
        <v>0</v>
      </c>
      <c r="L304" s="3">
        <f t="shared" si="36"/>
        <v>106305</v>
      </c>
      <c r="M304" s="4">
        <f t="shared" si="37"/>
        <v>7006</v>
      </c>
      <c r="N304" s="4">
        <f t="shared" si="38"/>
        <v>3</v>
      </c>
      <c r="O304" s="4">
        <v>7006</v>
      </c>
    </row>
    <row r="305" spans="1:15" ht="16.5">
      <c r="A305" s="3">
        <f t="shared" ref="A305:A345" si="39">A250+1000</f>
        <v>106305</v>
      </c>
      <c r="B305" s="12" t="s">
        <v>124</v>
      </c>
      <c r="C305" s="4">
        <f t="shared" si="33"/>
        <v>6</v>
      </c>
      <c r="D305" s="4">
        <f t="shared" si="32"/>
        <v>27</v>
      </c>
      <c r="E305" s="4">
        <f t="shared" si="34"/>
        <v>2</v>
      </c>
      <c r="F305" s="4">
        <f t="shared" si="35"/>
        <v>4</v>
      </c>
      <c r="G305" s="4">
        <v>0</v>
      </c>
      <c r="H305" s="4">
        <v>500</v>
      </c>
      <c r="I305" s="11" t="s">
        <v>90</v>
      </c>
      <c r="J305" s="3">
        <v>0</v>
      </c>
      <c r="K305" s="3">
        <v>0</v>
      </c>
      <c r="L305" s="3">
        <f t="shared" si="36"/>
        <v>106306</v>
      </c>
      <c r="M305" s="4">
        <f t="shared" si="37"/>
        <v>7006</v>
      </c>
      <c r="N305" s="4">
        <f t="shared" si="38"/>
        <v>3</v>
      </c>
      <c r="O305" s="4">
        <v>7006</v>
      </c>
    </row>
    <row r="306" spans="1:15" ht="16.5">
      <c r="A306" s="3">
        <f t="shared" si="39"/>
        <v>106306</v>
      </c>
      <c r="B306" s="12" t="s">
        <v>124</v>
      </c>
      <c r="C306" s="4">
        <f t="shared" si="33"/>
        <v>6</v>
      </c>
      <c r="D306" s="4">
        <f t="shared" si="32"/>
        <v>28</v>
      </c>
      <c r="E306" s="4">
        <f t="shared" si="34"/>
        <v>2</v>
      </c>
      <c r="F306" s="4">
        <f t="shared" si="35"/>
        <v>5</v>
      </c>
      <c r="G306" s="4">
        <v>0</v>
      </c>
      <c r="H306" s="4">
        <v>500</v>
      </c>
      <c r="I306" s="11" t="s">
        <v>91</v>
      </c>
      <c r="J306" s="3">
        <v>0</v>
      </c>
      <c r="K306" s="3">
        <v>0</v>
      </c>
      <c r="L306" s="3">
        <f t="shared" si="36"/>
        <v>106307</v>
      </c>
      <c r="M306" s="4">
        <f t="shared" si="37"/>
        <v>7006</v>
      </c>
      <c r="N306" s="4">
        <f t="shared" si="38"/>
        <v>3</v>
      </c>
      <c r="O306" s="4">
        <v>7006</v>
      </c>
    </row>
    <row r="307" spans="1:15" ht="16.5">
      <c r="A307" s="3">
        <f t="shared" si="39"/>
        <v>106307</v>
      </c>
      <c r="B307" s="12" t="s">
        <v>124</v>
      </c>
      <c r="C307" s="4">
        <f t="shared" si="33"/>
        <v>6</v>
      </c>
      <c r="D307" s="4">
        <f t="shared" si="32"/>
        <v>29</v>
      </c>
      <c r="E307" s="4">
        <f t="shared" si="34"/>
        <v>2</v>
      </c>
      <c r="F307" s="4">
        <f t="shared" si="35"/>
        <v>6</v>
      </c>
      <c r="G307" s="4">
        <v>0</v>
      </c>
      <c r="H307" s="4">
        <v>500</v>
      </c>
      <c r="I307" s="11" t="s">
        <v>92</v>
      </c>
      <c r="J307" s="3">
        <v>0</v>
      </c>
      <c r="K307" s="3">
        <v>0</v>
      </c>
      <c r="L307" s="3">
        <f t="shared" si="36"/>
        <v>106308</v>
      </c>
      <c r="M307" s="4">
        <f t="shared" si="37"/>
        <v>7006</v>
      </c>
      <c r="N307" s="4">
        <f t="shared" si="38"/>
        <v>3</v>
      </c>
      <c r="O307" s="4">
        <v>7006</v>
      </c>
    </row>
    <row r="308" spans="1:15" ht="16.5">
      <c r="A308" s="3">
        <f t="shared" si="39"/>
        <v>106308</v>
      </c>
      <c r="B308" s="12" t="s">
        <v>124</v>
      </c>
      <c r="C308" s="4">
        <f t="shared" si="33"/>
        <v>6</v>
      </c>
      <c r="D308" s="4">
        <f t="shared" si="32"/>
        <v>30</v>
      </c>
      <c r="E308" s="4">
        <f t="shared" si="34"/>
        <v>2</v>
      </c>
      <c r="F308" s="4">
        <f t="shared" si="35"/>
        <v>7</v>
      </c>
      <c r="G308" s="4">
        <v>0</v>
      </c>
      <c r="H308" s="4">
        <v>500</v>
      </c>
      <c r="I308" s="11" t="s">
        <v>93</v>
      </c>
      <c r="J308" s="3">
        <v>0</v>
      </c>
      <c r="K308" s="3">
        <v>0</v>
      </c>
      <c r="L308" s="3">
        <f t="shared" si="36"/>
        <v>106309</v>
      </c>
      <c r="M308" s="4">
        <f t="shared" si="37"/>
        <v>7006</v>
      </c>
      <c r="N308" s="4">
        <f t="shared" si="38"/>
        <v>3</v>
      </c>
      <c r="O308" s="4">
        <v>7006</v>
      </c>
    </row>
    <row r="309" spans="1:15" ht="16.5">
      <c r="A309" s="3">
        <f t="shared" si="39"/>
        <v>106309</v>
      </c>
      <c r="B309" s="12" t="s">
        <v>124</v>
      </c>
      <c r="C309" s="4">
        <f t="shared" si="33"/>
        <v>6</v>
      </c>
      <c r="D309" s="4">
        <f t="shared" si="32"/>
        <v>31</v>
      </c>
      <c r="E309" s="4">
        <f t="shared" si="34"/>
        <v>2</v>
      </c>
      <c r="F309" s="4">
        <f t="shared" si="35"/>
        <v>8</v>
      </c>
      <c r="G309" s="4">
        <v>0</v>
      </c>
      <c r="H309" s="4">
        <v>500</v>
      </c>
      <c r="I309" s="11" t="s">
        <v>94</v>
      </c>
      <c r="J309" s="3">
        <v>0</v>
      </c>
      <c r="K309" s="3">
        <v>0</v>
      </c>
      <c r="L309" s="3">
        <f t="shared" si="36"/>
        <v>106310</v>
      </c>
      <c r="M309" s="4">
        <f t="shared" si="37"/>
        <v>7006</v>
      </c>
      <c r="N309" s="4">
        <f t="shared" si="38"/>
        <v>3</v>
      </c>
      <c r="O309" s="4">
        <v>7006</v>
      </c>
    </row>
    <row r="310" spans="1:15" ht="16.5">
      <c r="A310" s="3">
        <f t="shared" si="39"/>
        <v>106310</v>
      </c>
      <c r="B310" s="12" t="s">
        <v>124</v>
      </c>
      <c r="C310" s="4">
        <f t="shared" si="33"/>
        <v>6</v>
      </c>
      <c r="D310" s="4">
        <f t="shared" si="32"/>
        <v>32</v>
      </c>
      <c r="E310" s="4">
        <f t="shared" si="34"/>
        <v>2</v>
      </c>
      <c r="F310" s="4">
        <f t="shared" si="35"/>
        <v>9</v>
      </c>
      <c r="G310" s="4">
        <v>0</v>
      </c>
      <c r="H310" s="4">
        <v>500</v>
      </c>
      <c r="I310" s="11" t="s">
        <v>95</v>
      </c>
      <c r="J310" s="3">
        <v>0</v>
      </c>
      <c r="K310" s="3">
        <v>0</v>
      </c>
      <c r="L310" s="3">
        <f t="shared" si="36"/>
        <v>106311</v>
      </c>
      <c r="M310" s="4">
        <f t="shared" si="37"/>
        <v>7006</v>
      </c>
      <c r="N310" s="4">
        <f t="shared" si="38"/>
        <v>3</v>
      </c>
      <c r="O310" s="4">
        <v>7006</v>
      </c>
    </row>
    <row r="311" spans="1:15" ht="16.5">
      <c r="A311" s="3">
        <f t="shared" si="39"/>
        <v>106311</v>
      </c>
      <c r="B311" s="12" t="s">
        <v>124</v>
      </c>
      <c r="C311" s="4">
        <f t="shared" si="33"/>
        <v>6</v>
      </c>
      <c r="D311" s="4">
        <f t="shared" si="32"/>
        <v>33</v>
      </c>
      <c r="E311" s="4">
        <f t="shared" si="34"/>
        <v>2</v>
      </c>
      <c r="F311" s="4">
        <f t="shared" si="35"/>
        <v>10</v>
      </c>
      <c r="G311" s="4">
        <v>0</v>
      </c>
      <c r="H311" s="4">
        <v>500</v>
      </c>
      <c r="I311" s="11" t="s">
        <v>96</v>
      </c>
      <c r="J311" s="3">
        <v>0</v>
      </c>
      <c r="K311" s="3">
        <v>0</v>
      </c>
      <c r="L311" s="3">
        <f t="shared" si="36"/>
        <v>106401</v>
      </c>
      <c r="M311" s="4">
        <f t="shared" si="37"/>
        <v>7006</v>
      </c>
      <c r="N311" s="4">
        <f t="shared" si="38"/>
        <v>3</v>
      </c>
      <c r="O311" s="4">
        <v>7006</v>
      </c>
    </row>
    <row r="312" spans="1:15" ht="16.5">
      <c r="A312" s="3">
        <f t="shared" si="39"/>
        <v>106401</v>
      </c>
      <c r="B312" s="12" t="s">
        <v>124</v>
      </c>
      <c r="C312" s="4">
        <f t="shared" si="33"/>
        <v>6</v>
      </c>
      <c r="D312" s="4">
        <f t="shared" si="32"/>
        <v>34</v>
      </c>
      <c r="E312" s="4">
        <f t="shared" si="34"/>
        <v>3</v>
      </c>
      <c r="F312" s="4">
        <f t="shared" si="35"/>
        <v>0</v>
      </c>
      <c r="G312" s="4">
        <v>0</v>
      </c>
      <c r="H312" s="4">
        <v>1000</v>
      </c>
      <c r="I312" s="11" t="s">
        <v>97</v>
      </c>
      <c r="J312" s="3">
        <v>0</v>
      </c>
      <c r="K312" s="3">
        <v>0</v>
      </c>
      <c r="L312" s="3">
        <f t="shared" si="36"/>
        <v>106402</v>
      </c>
      <c r="M312" s="4">
        <f t="shared" si="37"/>
        <v>7006</v>
      </c>
      <c r="N312" s="4">
        <f t="shared" si="38"/>
        <v>4</v>
      </c>
      <c r="O312" s="4">
        <v>7006</v>
      </c>
    </row>
    <row r="313" spans="1:15" ht="16.5">
      <c r="A313" s="3">
        <f t="shared" si="39"/>
        <v>106402</v>
      </c>
      <c r="B313" s="12" t="s">
        <v>124</v>
      </c>
      <c r="C313" s="4">
        <f t="shared" si="33"/>
        <v>6</v>
      </c>
      <c r="D313" s="4">
        <f t="shared" si="32"/>
        <v>35</v>
      </c>
      <c r="E313" s="4">
        <f t="shared" si="34"/>
        <v>3</v>
      </c>
      <c r="F313" s="4">
        <f t="shared" si="35"/>
        <v>1</v>
      </c>
      <c r="G313" s="4">
        <v>0</v>
      </c>
      <c r="H313" s="4">
        <v>1000</v>
      </c>
      <c r="I313" s="11" t="s">
        <v>98</v>
      </c>
      <c r="J313" s="3">
        <v>0</v>
      </c>
      <c r="K313" s="3">
        <v>0</v>
      </c>
      <c r="L313" s="3">
        <f t="shared" si="36"/>
        <v>106403</v>
      </c>
      <c r="M313" s="4">
        <f t="shared" si="37"/>
        <v>7006</v>
      </c>
      <c r="N313" s="4">
        <f t="shared" si="38"/>
        <v>4</v>
      </c>
      <c r="O313" s="4">
        <v>7006</v>
      </c>
    </row>
    <row r="314" spans="1:15" ht="16.5">
      <c r="A314" s="3">
        <f t="shared" si="39"/>
        <v>106403</v>
      </c>
      <c r="B314" s="12" t="s">
        <v>124</v>
      </c>
      <c r="C314" s="4">
        <f t="shared" si="33"/>
        <v>6</v>
      </c>
      <c r="D314" s="4">
        <f t="shared" si="32"/>
        <v>36</v>
      </c>
      <c r="E314" s="4">
        <f t="shared" si="34"/>
        <v>3</v>
      </c>
      <c r="F314" s="4">
        <f t="shared" si="35"/>
        <v>2</v>
      </c>
      <c r="G314" s="4">
        <v>0</v>
      </c>
      <c r="H314" s="4">
        <v>1000</v>
      </c>
      <c r="I314" s="11" t="s">
        <v>99</v>
      </c>
      <c r="J314" s="3">
        <v>0</v>
      </c>
      <c r="K314" s="3">
        <v>0</v>
      </c>
      <c r="L314" s="3">
        <f t="shared" si="36"/>
        <v>106404</v>
      </c>
      <c r="M314" s="4">
        <f t="shared" si="37"/>
        <v>7006</v>
      </c>
      <c r="N314" s="4">
        <f t="shared" si="38"/>
        <v>4</v>
      </c>
      <c r="O314" s="4">
        <v>7006</v>
      </c>
    </row>
    <row r="315" spans="1:15" ht="16.5">
      <c r="A315" s="3">
        <f t="shared" si="39"/>
        <v>106404</v>
      </c>
      <c r="B315" s="12" t="s">
        <v>124</v>
      </c>
      <c r="C315" s="4">
        <f t="shared" si="33"/>
        <v>6</v>
      </c>
      <c r="D315" s="4">
        <f t="shared" si="32"/>
        <v>37</v>
      </c>
      <c r="E315" s="4">
        <f t="shared" si="34"/>
        <v>3</v>
      </c>
      <c r="F315" s="4">
        <f t="shared" si="35"/>
        <v>3</v>
      </c>
      <c r="G315" s="4">
        <v>0</v>
      </c>
      <c r="H315" s="4">
        <v>1000</v>
      </c>
      <c r="I315" s="11" t="s">
        <v>100</v>
      </c>
      <c r="J315" s="3">
        <v>0</v>
      </c>
      <c r="K315" s="3">
        <v>0</v>
      </c>
      <c r="L315" s="3">
        <f t="shared" si="36"/>
        <v>106405</v>
      </c>
      <c r="M315" s="4">
        <f t="shared" si="37"/>
        <v>7006</v>
      </c>
      <c r="N315" s="4">
        <f t="shared" si="38"/>
        <v>4</v>
      </c>
      <c r="O315" s="4">
        <v>7006</v>
      </c>
    </row>
    <row r="316" spans="1:15" ht="16.5">
      <c r="A316" s="3">
        <f t="shared" si="39"/>
        <v>106405</v>
      </c>
      <c r="B316" s="12" t="s">
        <v>124</v>
      </c>
      <c r="C316" s="4">
        <f t="shared" si="33"/>
        <v>6</v>
      </c>
      <c r="D316" s="4">
        <f t="shared" ref="D316:D379" si="40">D261</f>
        <v>38</v>
      </c>
      <c r="E316" s="4">
        <f t="shared" si="34"/>
        <v>3</v>
      </c>
      <c r="F316" s="4">
        <f t="shared" si="35"/>
        <v>4</v>
      </c>
      <c r="G316" s="4">
        <v>0</v>
      </c>
      <c r="H316" s="4">
        <v>1000</v>
      </c>
      <c r="I316" s="11" t="s">
        <v>101</v>
      </c>
      <c r="J316" s="3">
        <v>0</v>
      </c>
      <c r="K316" s="3">
        <v>0</v>
      </c>
      <c r="L316" s="3">
        <f t="shared" si="36"/>
        <v>106406</v>
      </c>
      <c r="M316" s="4">
        <f t="shared" si="37"/>
        <v>7006</v>
      </c>
      <c r="N316" s="4">
        <f t="shared" si="38"/>
        <v>4</v>
      </c>
      <c r="O316" s="4">
        <v>7006</v>
      </c>
    </row>
    <row r="317" spans="1:15" ht="16.5">
      <c r="A317" s="3">
        <f t="shared" si="39"/>
        <v>106406</v>
      </c>
      <c r="B317" s="12" t="s">
        <v>124</v>
      </c>
      <c r="C317" s="4">
        <f t="shared" si="33"/>
        <v>6</v>
      </c>
      <c r="D317" s="4">
        <f t="shared" si="40"/>
        <v>39</v>
      </c>
      <c r="E317" s="4">
        <f t="shared" si="34"/>
        <v>3</v>
      </c>
      <c r="F317" s="4">
        <f t="shared" si="35"/>
        <v>5</v>
      </c>
      <c r="G317" s="4">
        <v>0</v>
      </c>
      <c r="H317" s="4">
        <v>1000</v>
      </c>
      <c r="I317" s="11" t="s">
        <v>102</v>
      </c>
      <c r="J317" s="3">
        <v>0</v>
      </c>
      <c r="K317" s="3">
        <v>0</v>
      </c>
      <c r="L317" s="3">
        <f t="shared" si="36"/>
        <v>106407</v>
      </c>
      <c r="M317" s="4">
        <f t="shared" si="37"/>
        <v>7006</v>
      </c>
      <c r="N317" s="4">
        <f t="shared" si="38"/>
        <v>4</v>
      </c>
      <c r="O317" s="4">
        <v>7006</v>
      </c>
    </row>
    <row r="318" spans="1:15" ht="16.5">
      <c r="A318" s="3">
        <f t="shared" si="39"/>
        <v>106407</v>
      </c>
      <c r="B318" s="12" t="s">
        <v>124</v>
      </c>
      <c r="C318" s="4">
        <f t="shared" si="33"/>
        <v>6</v>
      </c>
      <c r="D318" s="4">
        <f t="shared" si="40"/>
        <v>40</v>
      </c>
      <c r="E318" s="4">
        <f t="shared" si="34"/>
        <v>3</v>
      </c>
      <c r="F318" s="4">
        <f t="shared" si="35"/>
        <v>6</v>
      </c>
      <c r="G318" s="4">
        <v>0</v>
      </c>
      <c r="H318" s="4">
        <v>1000</v>
      </c>
      <c r="I318" s="11" t="s">
        <v>103</v>
      </c>
      <c r="J318" s="3">
        <v>0</v>
      </c>
      <c r="K318" s="3">
        <v>0</v>
      </c>
      <c r="L318" s="3">
        <f t="shared" si="36"/>
        <v>106408</v>
      </c>
      <c r="M318" s="4">
        <f t="shared" si="37"/>
        <v>7006</v>
      </c>
      <c r="N318" s="4">
        <f t="shared" si="38"/>
        <v>4</v>
      </c>
      <c r="O318" s="4">
        <v>7006</v>
      </c>
    </row>
    <row r="319" spans="1:15" ht="16.5">
      <c r="A319" s="3">
        <f t="shared" si="39"/>
        <v>106408</v>
      </c>
      <c r="B319" s="12" t="s">
        <v>124</v>
      </c>
      <c r="C319" s="4">
        <f t="shared" si="33"/>
        <v>6</v>
      </c>
      <c r="D319" s="4">
        <f t="shared" si="40"/>
        <v>41</v>
      </c>
      <c r="E319" s="4">
        <f t="shared" si="34"/>
        <v>3</v>
      </c>
      <c r="F319" s="4">
        <f t="shared" si="35"/>
        <v>7</v>
      </c>
      <c r="G319" s="4">
        <v>0</v>
      </c>
      <c r="H319" s="4">
        <v>1000</v>
      </c>
      <c r="I319" s="11" t="s">
        <v>104</v>
      </c>
      <c r="J319" s="3">
        <v>0</v>
      </c>
      <c r="K319" s="3">
        <v>0</v>
      </c>
      <c r="L319" s="3">
        <f t="shared" si="36"/>
        <v>106409</v>
      </c>
      <c r="M319" s="4">
        <f t="shared" si="37"/>
        <v>7006</v>
      </c>
      <c r="N319" s="4">
        <f t="shared" si="38"/>
        <v>4</v>
      </c>
      <c r="O319" s="4">
        <v>7006</v>
      </c>
    </row>
    <row r="320" spans="1:15" ht="16.5">
      <c r="A320" s="3">
        <f t="shared" si="39"/>
        <v>106409</v>
      </c>
      <c r="B320" s="12" t="s">
        <v>124</v>
      </c>
      <c r="C320" s="4">
        <f t="shared" si="33"/>
        <v>6</v>
      </c>
      <c r="D320" s="4">
        <f t="shared" si="40"/>
        <v>42</v>
      </c>
      <c r="E320" s="4">
        <f t="shared" si="34"/>
        <v>3</v>
      </c>
      <c r="F320" s="4">
        <f t="shared" si="35"/>
        <v>8</v>
      </c>
      <c r="G320" s="4">
        <v>0</v>
      </c>
      <c r="H320" s="4">
        <v>1000</v>
      </c>
      <c r="I320" s="11" t="s">
        <v>105</v>
      </c>
      <c r="J320" s="3">
        <v>0</v>
      </c>
      <c r="K320" s="3">
        <v>0</v>
      </c>
      <c r="L320" s="3">
        <f t="shared" si="36"/>
        <v>106410</v>
      </c>
      <c r="M320" s="4">
        <f t="shared" si="37"/>
        <v>7006</v>
      </c>
      <c r="N320" s="4">
        <f t="shared" si="38"/>
        <v>4</v>
      </c>
      <c r="O320" s="4">
        <v>7006</v>
      </c>
    </row>
    <row r="321" spans="1:15" ht="16.5">
      <c r="A321" s="3">
        <f t="shared" si="39"/>
        <v>106410</v>
      </c>
      <c r="B321" s="12" t="s">
        <v>124</v>
      </c>
      <c r="C321" s="4">
        <f t="shared" si="33"/>
        <v>6</v>
      </c>
      <c r="D321" s="4">
        <f t="shared" si="40"/>
        <v>43</v>
      </c>
      <c r="E321" s="4">
        <f t="shared" si="34"/>
        <v>3</v>
      </c>
      <c r="F321" s="4">
        <f t="shared" si="35"/>
        <v>9</v>
      </c>
      <c r="G321" s="4">
        <v>0</v>
      </c>
      <c r="H321" s="4">
        <v>1000</v>
      </c>
      <c r="I321" s="11" t="s">
        <v>106</v>
      </c>
      <c r="J321" s="3">
        <v>0</v>
      </c>
      <c r="K321" s="3">
        <v>0</v>
      </c>
      <c r="L321" s="3">
        <f t="shared" si="36"/>
        <v>106411</v>
      </c>
      <c r="M321" s="4">
        <f t="shared" si="37"/>
        <v>7006</v>
      </c>
      <c r="N321" s="4">
        <f t="shared" si="38"/>
        <v>4</v>
      </c>
      <c r="O321" s="4">
        <v>7006</v>
      </c>
    </row>
    <row r="322" spans="1:15" ht="16.5">
      <c r="A322" s="3">
        <f t="shared" si="39"/>
        <v>106411</v>
      </c>
      <c r="B322" s="12" t="s">
        <v>124</v>
      </c>
      <c r="C322" s="4">
        <f t="shared" si="33"/>
        <v>6</v>
      </c>
      <c r="D322" s="4">
        <f t="shared" si="40"/>
        <v>44</v>
      </c>
      <c r="E322" s="4">
        <f t="shared" si="34"/>
        <v>3</v>
      </c>
      <c r="F322" s="4">
        <f t="shared" si="35"/>
        <v>10</v>
      </c>
      <c r="G322" s="4">
        <v>0</v>
      </c>
      <c r="H322" s="4">
        <v>1000</v>
      </c>
      <c r="I322" s="11" t="s">
        <v>107</v>
      </c>
      <c r="J322" s="3">
        <v>0</v>
      </c>
      <c r="K322" s="3">
        <v>0</v>
      </c>
      <c r="L322" s="3">
        <f t="shared" si="36"/>
        <v>106501</v>
      </c>
      <c r="M322" s="4">
        <f t="shared" si="37"/>
        <v>7006</v>
      </c>
      <c r="N322" s="4">
        <f t="shared" si="38"/>
        <v>4</v>
      </c>
      <c r="O322" s="4">
        <v>7006</v>
      </c>
    </row>
    <row r="323" spans="1:15" ht="16.5">
      <c r="A323" s="3">
        <f t="shared" si="39"/>
        <v>106501</v>
      </c>
      <c r="B323" s="12" t="s">
        <v>124</v>
      </c>
      <c r="C323" s="4">
        <f t="shared" si="33"/>
        <v>6</v>
      </c>
      <c r="D323" s="4">
        <f t="shared" si="40"/>
        <v>45</v>
      </c>
      <c r="E323" s="4">
        <f t="shared" si="34"/>
        <v>4</v>
      </c>
      <c r="F323" s="4">
        <f t="shared" si="35"/>
        <v>0</v>
      </c>
      <c r="G323" s="4">
        <v>0</v>
      </c>
      <c r="H323" s="4">
        <v>2000</v>
      </c>
      <c r="I323" s="11" t="s">
        <v>108</v>
      </c>
      <c r="J323" s="3">
        <v>0</v>
      </c>
      <c r="K323" s="3">
        <v>0</v>
      </c>
      <c r="L323" s="3">
        <f t="shared" si="36"/>
        <v>106502</v>
      </c>
      <c r="M323" s="4">
        <f t="shared" si="37"/>
        <v>7006</v>
      </c>
      <c r="N323" s="4">
        <f t="shared" si="38"/>
        <v>5</v>
      </c>
      <c r="O323" s="4">
        <v>7006</v>
      </c>
    </row>
    <row r="324" spans="1:15" ht="16.5">
      <c r="A324" s="3">
        <f t="shared" si="39"/>
        <v>106502</v>
      </c>
      <c r="B324" s="12" t="s">
        <v>124</v>
      </c>
      <c r="C324" s="4">
        <f t="shared" si="33"/>
        <v>6</v>
      </c>
      <c r="D324" s="4">
        <f t="shared" si="40"/>
        <v>46</v>
      </c>
      <c r="E324" s="4">
        <f t="shared" si="34"/>
        <v>4</v>
      </c>
      <c r="F324" s="4">
        <f t="shared" si="35"/>
        <v>1</v>
      </c>
      <c r="G324" s="4">
        <v>0</v>
      </c>
      <c r="H324" s="4">
        <v>2000</v>
      </c>
      <c r="I324" s="11" t="s">
        <v>109</v>
      </c>
      <c r="J324" s="3">
        <v>0</v>
      </c>
      <c r="K324" s="3">
        <v>0</v>
      </c>
      <c r="L324" s="3">
        <f t="shared" si="36"/>
        <v>106503</v>
      </c>
      <c r="M324" s="4">
        <f t="shared" si="37"/>
        <v>7006</v>
      </c>
      <c r="N324" s="4">
        <f t="shared" si="38"/>
        <v>5</v>
      </c>
      <c r="O324" s="4">
        <v>7006</v>
      </c>
    </row>
    <row r="325" spans="1:15" ht="16.5">
      <c r="A325" s="3">
        <f t="shared" si="39"/>
        <v>106503</v>
      </c>
      <c r="B325" s="12" t="s">
        <v>124</v>
      </c>
      <c r="C325" s="4">
        <f t="shared" ref="C325:C388" si="41">MID(A325,2,2)*1</f>
        <v>6</v>
      </c>
      <c r="D325" s="4">
        <f t="shared" si="40"/>
        <v>47</v>
      </c>
      <c r="E325" s="4">
        <f t="shared" ref="E325:E388" si="42">MID(A325,4,1)-1</f>
        <v>4</v>
      </c>
      <c r="F325" s="4">
        <f t="shared" ref="F325:F388" si="43">RIGHT(A325,2)-1</f>
        <v>2</v>
      </c>
      <c r="G325" s="4">
        <v>0</v>
      </c>
      <c r="H325" s="4">
        <v>2000</v>
      </c>
      <c r="I325" s="11" t="s">
        <v>110</v>
      </c>
      <c r="J325" s="3">
        <v>0</v>
      </c>
      <c r="K325" s="3">
        <v>0</v>
      </c>
      <c r="L325" s="3">
        <f t="shared" ref="L325:L388" si="44">IF(RIGHT(A325,3)*1=511,0,A326)</f>
        <v>106504</v>
      </c>
      <c r="M325" s="4">
        <f t="shared" ref="M325:M388" si="45">7000+MID(A325,2,2)</f>
        <v>7006</v>
      </c>
      <c r="N325" s="4">
        <f t="shared" ref="N325:N388" si="46">E325+1</f>
        <v>5</v>
      </c>
      <c r="O325" s="4">
        <v>7006</v>
      </c>
    </row>
    <row r="326" spans="1:15" ht="16.5">
      <c r="A326" s="3">
        <f t="shared" si="39"/>
        <v>106504</v>
      </c>
      <c r="B326" s="12" t="s">
        <v>124</v>
      </c>
      <c r="C326" s="4">
        <f t="shared" si="41"/>
        <v>6</v>
      </c>
      <c r="D326" s="4">
        <f t="shared" si="40"/>
        <v>48</v>
      </c>
      <c r="E326" s="4">
        <f t="shared" si="42"/>
        <v>4</v>
      </c>
      <c r="F326" s="4">
        <f t="shared" si="43"/>
        <v>3</v>
      </c>
      <c r="G326" s="4">
        <v>0</v>
      </c>
      <c r="H326" s="4">
        <v>2000</v>
      </c>
      <c r="I326" s="11" t="s">
        <v>111</v>
      </c>
      <c r="J326" s="3">
        <v>0</v>
      </c>
      <c r="K326" s="3">
        <v>0</v>
      </c>
      <c r="L326" s="3">
        <f t="shared" si="44"/>
        <v>106505</v>
      </c>
      <c r="M326" s="4">
        <f t="shared" si="45"/>
        <v>7006</v>
      </c>
      <c r="N326" s="4">
        <f t="shared" si="46"/>
        <v>5</v>
      </c>
      <c r="O326" s="4">
        <v>7006</v>
      </c>
    </row>
    <row r="327" spans="1:15" ht="16.5">
      <c r="A327" s="3">
        <f t="shared" si="39"/>
        <v>106505</v>
      </c>
      <c r="B327" s="12" t="s">
        <v>124</v>
      </c>
      <c r="C327" s="4">
        <f t="shared" si="41"/>
        <v>6</v>
      </c>
      <c r="D327" s="4">
        <f t="shared" si="40"/>
        <v>49</v>
      </c>
      <c r="E327" s="4">
        <f t="shared" si="42"/>
        <v>4</v>
      </c>
      <c r="F327" s="4">
        <f t="shared" si="43"/>
        <v>4</v>
      </c>
      <c r="G327" s="4">
        <v>0</v>
      </c>
      <c r="H327" s="4">
        <v>2000</v>
      </c>
      <c r="I327" s="11" t="s">
        <v>112</v>
      </c>
      <c r="J327" s="3">
        <v>0</v>
      </c>
      <c r="K327" s="3">
        <v>0</v>
      </c>
      <c r="L327" s="3">
        <f t="shared" si="44"/>
        <v>106506</v>
      </c>
      <c r="M327" s="4">
        <f t="shared" si="45"/>
        <v>7006</v>
      </c>
      <c r="N327" s="4">
        <f t="shared" si="46"/>
        <v>5</v>
      </c>
      <c r="O327" s="4">
        <v>7006</v>
      </c>
    </row>
    <row r="328" spans="1:15" ht="16.5">
      <c r="A328" s="3">
        <f t="shared" si="39"/>
        <v>106506</v>
      </c>
      <c r="B328" s="12" t="s">
        <v>124</v>
      </c>
      <c r="C328" s="4">
        <f t="shared" si="41"/>
        <v>6</v>
      </c>
      <c r="D328" s="4">
        <f t="shared" si="40"/>
        <v>50</v>
      </c>
      <c r="E328" s="4">
        <f t="shared" si="42"/>
        <v>4</v>
      </c>
      <c r="F328" s="4">
        <f t="shared" si="43"/>
        <v>5</v>
      </c>
      <c r="G328" s="4">
        <v>0</v>
      </c>
      <c r="H328" s="4">
        <v>2000</v>
      </c>
      <c r="I328" s="11" t="s">
        <v>113</v>
      </c>
      <c r="J328" s="3">
        <v>0</v>
      </c>
      <c r="K328" s="3">
        <v>0</v>
      </c>
      <c r="L328" s="3">
        <f t="shared" si="44"/>
        <v>106507</v>
      </c>
      <c r="M328" s="4">
        <f t="shared" si="45"/>
        <v>7006</v>
      </c>
      <c r="N328" s="4">
        <f t="shared" si="46"/>
        <v>5</v>
      </c>
      <c r="O328" s="4">
        <v>7006</v>
      </c>
    </row>
    <row r="329" spans="1:15" ht="16.5">
      <c r="A329" s="3">
        <f t="shared" si="39"/>
        <v>106507</v>
      </c>
      <c r="B329" s="12" t="s">
        <v>124</v>
      </c>
      <c r="C329" s="4">
        <f t="shared" si="41"/>
        <v>6</v>
      </c>
      <c r="D329" s="4">
        <f t="shared" si="40"/>
        <v>51</v>
      </c>
      <c r="E329" s="4">
        <f t="shared" si="42"/>
        <v>4</v>
      </c>
      <c r="F329" s="4">
        <f t="shared" si="43"/>
        <v>6</v>
      </c>
      <c r="G329" s="4">
        <v>0</v>
      </c>
      <c r="H329" s="4">
        <v>2000</v>
      </c>
      <c r="I329" s="11" t="s">
        <v>114</v>
      </c>
      <c r="J329" s="3">
        <v>0</v>
      </c>
      <c r="K329" s="3">
        <v>0</v>
      </c>
      <c r="L329" s="3">
        <f t="shared" si="44"/>
        <v>106508</v>
      </c>
      <c r="M329" s="4">
        <f t="shared" si="45"/>
        <v>7006</v>
      </c>
      <c r="N329" s="4">
        <f t="shared" si="46"/>
        <v>5</v>
      </c>
      <c r="O329" s="4">
        <v>7006</v>
      </c>
    </row>
    <row r="330" spans="1:15" ht="16.5">
      <c r="A330" s="3">
        <f t="shared" si="39"/>
        <v>106508</v>
      </c>
      <c r="B330" s="12" t="s">
        <v>124</v>
      </c>
      <c r="C330" s="4">
        <f t="shared" si="41"/>
        <v>6</v>
      </c>
      <c r="D330" s="4">
        <f t="shared" si="40"/>
        <v>52</v>
      </c>
      <c r="E330" s="4">
        <f t="shared" si="42"/>
        <v>4</v>
      </c>
      <c r="F330" s="4">
        <f t="shared" si="43"/>
        <v>7</v>
      </c>
      <c r="G330" s="4">
        <v>0</v>
      </c>
      <c r="H330" s="4">
        <v>2000</v>
      </c>
      <c r="I330" s="11" t="s">
        <v>115</v>
      </c>
      <c r="J330" s="3">
        <v>0</v>
      </c>
      <c r="K330" s="3">
        <v>0</v>
      </c>
      <c r="L330" s="3">
        <f t="shared" si="44"/>
        <v>106509</v>
      </c>
      <c r="M330" s="4">
        <f t="shared" si="45"/>
        <v>7006</v>
      </c>
      <c r="N330" s="4">
        <f t="shared" si="46"/>
        <v>5</v>
      </c>
      <c r="O330" s="4">
        <v>7006</v>
      </c>
    </row>
    <row r="331" spans="1:15" ht="16.5">
      <c r="A331" s="3">
        <f t="shared" si="39"/>
        <v>106509</v>
      </c>
      <c r="B331" s="12" t="s">
        <v>124</v>
      </c>
      <c r="C331" s="4">
        <f t="shared" si="41"/>
        <v>6</v>
      </c>
      <c r="D331" s="4">
        <f t="shared" si="40"/>
        <v>53</v>
      </c>
      <c r="E331" s="4">
        <f t="shared" si="42"/>
        <v>4</v>
      </c>
      <c r="F331" s="4">
        <f t="shared" si="43"/>
        <v>8</v>
      </c>
      <c r="G331" s="4">
        <v>0</v>
      </c>
      <c r="H331" s="4">
        <v>2000</v>
      </c>
      <c r="I331" s="11" t="s">
        <v>116</v>
      </c>
      <c r="J331" s="3">
        <v>0</v>
      </c>
      <c r="K331" s="3">
        <v>0</v>
      </c>
      <c r="L331" s="3">
        <f t="shared" si="44"/>
        <v>106510</v>
      </c>
      <c r="M331" s="4">
        <f t="shared" si="45"/>
        <v>7006</v>
      </c>
      <c r="N331" s="4">
        <f t="shared" si="46"/>
        <v>5</v>
      </c>
      <c r="O331" s="4">
        <v>7006</v>
      </c>
    </row>
    <row r="332" spans="1:15" ht="16.5">
      <c r="A332" s="3">
        <f t="shared" si="39"/>
        <v>106510</v>
      </c>
      <c r="B332" s="12" t="s">
        <v>124</v>
      </c>
      <c r="C332" s="4">
        <f t="shared" si="41"/>
        <v>6</v>
      </c>
      <c r="D332" s="4">
        <f t="shared" si="40"/>
        <v>54</v>
      </c>
      <c r="E332" s="4">
        <f t="shared" si="42"/>
        <v>4</v>
      </c>
      <c r="F332" s="4">
        <f t="shared" si="43"/>
        <v>9</v>
      </c>
      <c r="G332" s="4">
        <v>0</v>
      </c>
      <c r="H332" s="4">
        <v>2000</v>
      </c>
      <c r="I332" s="11" t="s">
        <v>117</v>
      </c>
      <c r="J332" s="3">
        <v>0</v>
      </c>
      <c r="K332" s="3">
        <v>0</v>
      </c>
      <c r="L332" s="3">
        <f t="shared" si="44"/>
        <v>106511</v>
      </c>
      <c r="M332" s="4">
        <f t="shared" si="45"/>
        <v>7006</v>
      </c>
      <c r="N332" s="4">
        <f t="shared" si="46"/>
        <v>5</v>
      </c>
      <c r="O332" s="4">
        <v>7006</v>
      </c>
    </row>
    <row r="333" spans="1:15" ht="16.5">
      <c r="A333" s="3">
        <f t="shared" si="39"/>
        <v>106511</v>
      </c>
      <c r="B333" s="12" t="s">
        <v>124</v>
      </c>
      <c r="C333" s="4">
        <f t="shared" si="41"/>
        <v>6</v>
      </c>
      <c r="D333" s="4">
        <f t="shared" si="40"/>
        <v>55</v>
      </c>
      <c r="E333" s="4">
        <f t="shared" si="42"/>
        <v>4</v>
      </c>
      <c r="F333" s="4">
        <f t="shared" si="43"/>
        <v>10</v>
      </c>
      <c r="G333" s="4">
        <v>0</v>
      </c>
      <c r="H333" s="4">
        <v>2000</v>
      </c>
      <c r="I333" s="11" t="s">
        <v>118</v>
      </c>
      <c r="J333" s="3">
        <v>0</v>
      </c>
      <c r="K333" s="3">
        <v>0</v>
      </c>
      <c r="L333" s="3">
        <f t="shared" si="44"/>
        <v>0</v>
      </c>
      <c r="M333" s="4">
        <f t="shared" si="45"/>
        <v>7006</v>
      </c>
      <c r="N333" s="4">
        <f t="shared" si="46"/>
        <v>5</v>
      </c>
      <c r="O333" s="4">
        <v>7006</v>
      </c>
    </row>
    <row r="334" spans="1:15" ht="16.5">
      <c r="A334" s="3">
        <f t="shared" si="39"/>
        <v>107101</v>
      </c>
      <c r="B334" s="12" t="s">
        <v>63</v>
      </c>
      <c r="C334" s="4">
        <f t="shared" si="41"/>
        <v>7</v>
      </c>
      <c r="D334" s="4">
        <f t="shared" si="40"/>
        <v>1</v>
      </c>
      <c r="E334" s="4">
        <f t="shared" si="42"/>
        <v>0</v>
      </c>
      <c r="F334" s="4">
        <f t="shared" si="43"/>
        <v>0</v>
      </c>
      <c r="G334" s="4">
        <v>0</v>
      </c>
      <c r="H334" s="4">
        <v>200</v>
      </c>
      <c r="I334" s="11" t="s">
        <v>64</v>
      </c>
      <c r="J334" s="3">
        <v>0</v>
      </c>
      <c r="K334" s="3">
        <v>0</v>
      </c>
      <c r="L334" s="3">
        <f t="shared" si="44"/>
        <v>107102</v>
      </c>
      <c r="M334" s="4">
        <f t="shared" si="45"/>
        <v>7007</v>
      </c>
      <c r="N334" s="4">
        <f t="shared" si="46"/>
        <v>1</v>
      </c>
      <c r="O334" s="4">
        <v>7007</v>
      </c>
    </row>
    <row r="335" spans="1:15" ht="16.5">
      <c r="A335" s="3">
        <f t="shared" si="39"/>
        <v>107102</v>
      </c>
      <c r="B335" s="12" t="s">
        <v>63</v>
      </c>
      <c r="C335" s="4">
        <f t="shared" si="41"/>
        <v>7</v>
      </c>
      <c r="D335" s="4">
        <f t="shared" si="40"/>
        <v>2</v>
      </c>
      <c r="E335" s="4">
        <f t="shared" si="42"/>
        <v>0</v>
      </c>
      <c r="F335" s="4">
        <f t="shared" si="43"/>
        <v>1</v>
      </c>
      <c r="G335" s="4">
        <v>0</v>
      </c>
      <c r="H335" s="4">
        <v>200</v>
      </c>
      <c r="I335" s="11" t="s">
        <v>65</v>
      </c>
      <c r="J335" s="3">
        <v>0</v>
      </c>
      <c r="K335" s="3">
        <v>0</v>
      </c>
      <c r="L335" s="3">
        <f t="shared" si="44"/>
        <v>107103</v>
      </c>
      <c r="M335" s="4">
        <f t="shared" si="45"/>
        <v>7007</v>
      </c>
      <c r="N335" s="4">
        <f t="shared" si="46"/>
        <v>1</v>
      </c>
      <c r="O335" s="4">
        <v>7007</v>
      </c>
    </row>
    <row r="336" spans="1:15" ht="16.5">
      <c r="A336" s="3">
        <f t="shared" si="39"/>
        <v>107103</v>
      </c>
      <c r="B336" s="12" t="s">
        <v>63</v>
      </c>
      <c r="C336" s="4">
        <f t="shared" si="41"/>
        <v>7</v>
      </c>
      <c r="D336" s="4">
        <f t="shared" si="40"/>
        <v>3</v>
      </c>
      <c r="E336" s="4">
        <f t="shared" si="42"/>
        <v>0</v>
      </c>
      <c r="F336" s="4">
        <f t="shared" si="43"/>
        <v>2</v>
      </c>
      <c r="G336" s="4">
        <v>0</v>
      </c>
      <c r="H336" s="4">
        <v>200</v>
      </c>
      <c r="I336" s="11" t="s">
        <v>66</v>
      </c>
      <c r="J336" s="3">
        <v>0</v>
      </c>
      <c r="K336" s="3">
        <v>0</v>
      </c>
      <c r="L336" s="3">
        <f t="shared" si="44"/>
        <v>107104</v>
      </c>
      <c r="M336" s="4">
        <f t="shared" si="45"/>
        <v>7007</v>
      </c>
      <c r="N336" s="4">
        <f t="shared" si="46"/>
        <v>1</v>
      </c>
      <c r="O336" s="4">
        <v>7007</v>
      </c>
    </row>
    <row r="337" spans="1:15" ht="16.5">
      <c r="A337" s="3">
        <f t="shared" si="39"/>
        <v>107104</v>
      </c>
      <c r="B337" s="12" t="s">
        <v>63</v>
      </c>
      <c r="C337" s="4">
        <f t="shared" si="41"/>
        <v>7</v>
      </c>
      <c r="D337" s="4">
        <f t="shared" si="40"/>
        <v>4</v>
      </c>
      <c r="E337" s="4">
        <f t="shared" si="42"/>
        <v>0</v>
      </c>
      <c r="F337" s="4">
        <f t="shared" si="43"/>
        <v>3</v>
      </c>
      <c r="G337" s="4">
        <v>0</v>
      </c>
      <c r="H337" s="4">
        <v>200</v>
      </c>
      <c r="I337" s="11" t="s">
        <v>67</v>
      </c>
      <c r="J337" s="3">
        <v>0</v>
      </c>
      <c r="K337" s="3">
        <v>0</v>
      </c>
      <c r="L337" s="3">
        <f t="shared" si="44"/>
        <v>107105</v>
      </c>
      <c r="M337" s="4">
        <f t="shared" si="45"/>
        <v>7007</v>
      </c>
      <c r="N337" s="4">
        <f t="shared" si="46"/>
        <v>1</v>
      </c>
      <c r="O337" s="4">
        <v>7007</v>
      </c>
    </row>
    <row r="338" spans="1:15" ht="16.5">
      <c r="A338" s="3">
        <f t="shared" si="39"/>
        <v>107105</v>
      </c>
      <c r="B338" s="12" t="s">
        <v>63</v>
      </c>
      <c r="C338" s="4">
        <f t="shared" si="41"/>
        <v>7</v>
      </c>
      <c r="D338" s="4">
        <f t="shared" si="40"/>
        <v>5</v>
      </c>
      <c r="E338" s="4">
        <f t="shared" si="42"/>
        <v>0</v>
      </c>
      <c r="F338" s="4">
        <f t="shared" si="43"/>
        <v>4</v>
      </c>
      <c r="G338" s="4">
        <v>0</v>
      </c>
      <c r="H338" s="4">
        <v>200</v>
      </c>
      <c r="I338" s="11" t="s">
        <v>68</v>
      </c>
      <c r="J338" s="3">
        <v>0</v>
      </c>
      <c r="K338" s="3">
        <v>0</v>
      </c>
      <c r="L338" s="3">
        <f t="shared" si="44"/>
        <v>107106</v>
      </c>
      <c r="M338" s="4">
        <f t="shared" si="45"/>
        <v>7007</v>
      </c>
      <c r="N338" s="4">
        <f t="shared" si="46"/>
        <v>1</v>
      </c>
      <c r="O338" s="4">
        <v>7007</v>
      </c>
    </row>
    <row r="339" spans="1:15" ht="16.5">
      <c r="A339" s="3">
        <f t="shared" si="39"/>
        <v>107106</v>
      </c>
      <c r="B339" s="12" t="s">
        <v>63</v>
      </c>
      <c r="C339" s="4">
        <f t="shared" si="41"/>
        <v>7</v>
      </c>
      <c r="D339" s="4">
        <f t="shared" si="40"/>
        <v>6</v>
      </c>
      <c r="E339" s="4">
        <f t="shared" si="42"/>
        <v>0</v>
      </c>
      <c r="F339" s="4">
        <f t="shared" si="43"/>
        <v>5</v>
      </c>
      <c r="G339" s="4">
        <v>0</v>
      </c>
      <c r="H339" s="4">
        <v>200</v>
      </c>
      <c r="I339" s="11" t="s">
        <v>69</v>
      </c>
      <c r="J339" s="3">
        <v>0</v>
      </c>
      <c r="K339" s="3">
        <v>0</v>
      </c>
      <c r="L339" s="3">
        <f t="shared" si="44"/>
        <v>107107</v>
      </c>
      <c r="M339" s="4">
        <f t="shared" si="45"/>
        <v>7007</v>
      </c>
      <c r="N339" s="4">
        <f t="shared" si="46"/>
        <v>1</v>
      </c>
      <c r="O339" s="4">
        <v>7007</v>
      </c>
    </row>
    <row r="340" spans="1:15" ht="16.5">
      <c r="A340" s="3">
        <f t="shared" si="39"/>
        <v>107107</v>
      </c>
      <c r="B340" s="12" t="s">
        <v>63</v>
      </c>
      <c r="C340" s="4">
        <f t="shared" si="41"/>
        <v>7</v>
      </c>
      <c r="D340" s="4">
        <f t="shared" si="40"/>
        <v>7</v>
      </c>
      <c r="E340" s="4">
        <f t="shared" si="42"/>
        <v>0</v>
      </c>
      <c r="F340" s="4">
        <f t="shared" si="43"/>
        <v>6</v>
      </c>
      <c r="G340" s="4">
        <v>0</v>
      </c>
      <c r="H340" s="4">
        <v>200</v>
      </c>
      <c r="I340" s="11" t="s">
        <v>70</v>
      </c>
      <c r="J340" s="3">
        <v>0</v>
      </c>
      <c r="K340" s="3">
        <v>0</v>
      </c>
      <c r="L340" s="3">
        <f t="shared" si="44"/>
        <v>107108</v>
      </c>
      <c r="M340" s="4">
        <f t="shared" si="45"/>
        <v>7007</v>
      </c>
      <c r="N340" s="4">
        <f t="shared" si="46"/>
        <v>1</v>
      </c>
      <c r="O340" s="4">
        <v>7007</v>
      </c>
    </row>
    <row r="341" spans="1:15" ht="16.5">
      <c r="A341" s="3">
        <f t="shared" si="39"/>
        <v>107108</v>
      </c>
      <c r="B341" s="12" t="s">
        <v>63</v>
      </c>
      <c r="C341" s="4">
        <f t="shared" si="41"/>
        <v>7</v>
      </c>
      <c r="D341" s="4">
        <f t="shared" si="40"/>
        <v>8</v>
      </c>
      <c r="E341" s="4">
        <f t="shared" si="42"/>
        <v>0</v>
      </c>
      <c r="F341" s="4">
        <f t="shared" si="43"/>
        <v>7</v>
      </c>
      <c r="G341" s="4">
        <v>0</v>
      </c>
      <c r="H341" s="4">
        <v>200</v>
      </c>
      <c r="I341" s="11" t="s">
        <v>71</v>
      </c>
      <c r="J341" s="3">
        <v>0</v>
      </c>
      <c r="K341" s="3">
        <v>0</v>
      </c>
      <c r="L341" s="3">
        <f t="shared" si="44"/>
        <v>107109</v>
      </c>
      <c r="M341" s="4">
        <f t="shared" si="45"/>
        <v>7007</v>
      </c>
      <c r="N341" s="4">
        <f t="shared" si="46"/>
        <v>1</v>
      </c>
      <c r="O341" s="4">
        <v>7007</v>
      </c>
    </row>
    <row r="342" spans="1:15" ht="16.5">
      <c r="A342" s="3">
        <f t="shared" si="39"/>
        <v>107109</v>
      </c>
      <c r="B342" s="12" t="s">
        <v>63</v>
      </c>
      <c r="C342" s="4">
        <f t="shared" si="41"/>
        <v>7</v>
      </c>
      <c r="D342" s="4">
        <f t="shared" si="40"/>
        <v>9</v>
      </c>
      <c r="E342" s="4">
        <f t="shared" si="42"/>
        <v>0</v>
      </c>
      <c r="F342" s="4">
        <f t="shared" si="43"/>
        <v>8</v>
      </c>
      <c r="G342" s="4">
        <v>0</v>
      </c>
      <c r="H342" s="4">
        <v>200</v>
      </c>
      <c r="I342" s="11" t="s">
        <v>72</v>
      </c>
      <c r="J342" s="3">
        <v>0</v>
      </c>
      <c r="K342" s="3">
        <v>0</v>
      </c>
      <c r="L342" s="3">
        <f t="shared" si="44"/>
        <v>107110</v>
      </c>
      <c r="M342" s="4">
        <f t="shared" si="45"/>
        <v>7007</v>
      </c>
      <c r="N342" s="4">
        <f t="shared" si="46"/>
        <v>1</v>
      </c>
      <c r="O342" s="4">
        <v>7007</v>
      </c>
    </row>
    <row r="343" spans="1:15" ht="16.5">
      <c r="A343" s="3">
        <f t="shared" si="39"/>
        <v>107110</v>
      </c>
      <c r="B343" s="12" t="s">
        <v>63</v>
      </c>
      <c r="C343" s="4">
        <f t="shared" si="41"/>
        <v>7</v>
      </c>
      <c r="D343" s="4">
        <f t="shared" si="40"/>
        <v>10</v>
      </c>
      <c r="E343" s="4">
        <f t="shared" si="42"/>
        <v>0</v>
      </c>
      <c r="F343" s="4">
        <f t="shared" si="43"/>
        <v>9</v>
      </c>
      <c r="G343" s="4">
        <v>0</v>
      </c>
      <c r="H343" s="4">
        <v>200</v>
      </c>
      <c r="I343" s="11" t="s">
        <v>73</v>
      </c>
      <c r="J343" s="3">
        <v>0</v>
      </c>
      <c r="K343" s="3">
        <v>0</v>
      </c>
      <c r="L343" s="3">
        <f t="shared" si="44"/>
        <v>107111</v>
      </c>
      <c r="M343" s="4">
        <f t="shared" si="45"/>
        <v>7007</v>
      </c>
      <c r="N343" s="4">
        <f t="shared" si="46"/>
        <v>1</v>
      </c>
      <c r="O343" s="4">
        <v>7007</v>
      </c>
    </row>
    <row r="344" spans="1:15" ht="16.5">
      <c r="A344" s="3">
        <f t="shared" si="39"/>
        <v>107111</v>
      </c>
      <c r="B344" s="12" t="s">
        <v>63</v>
      </c>
      <c r="C344" s="4">
        <f t="shared" si="41"/>
        <v>7</v>
      </c>
      <c r="D344" s="4">
        <f t="shared" si="40"/>
        <v>11</v>
      </c>
      <c r="E344" s="4">
        <f t="shared" si="42"/>
        <v>0</v>
      </c>
      <c r="F344" s="4">
        <f t="shared" si="43"/>
        <v>10</v>
      </c>
      <c r="G344" s="4">
        <v>0</v>
      </c>
      <c r="H344" s="4">
        <v>200</v>
      </c>
      <c r="I344" s="11" t="s">
        <v>74</v>
      </c>
      <c r="J344" s="3">
        <v>0</v>
      </c>
      <c r="K344" s="3">
        <v>0</v>
      </c>
      <c r="L344" s="3">
        <f t="shared" si="44"/>
        <v>107201</v>
      </c>
      <c r="M344" s="4">
        <f t="shared" si="45"/>
        <v>7007</v>
      </c>
      <c r="N344" s="4">
        <f t="shared" si="46"/>
        <v>1</v>
      </c>
      <c r="O344" s="4">
        <v>7007</v>
      </c>
    </row>
    <row r="345" spans="1:15" ht="16.5">
      <c r="A345" s="3">
        <f t="shared" si="39"/>
        <v>107201</v>
      </c>
      <c r="B345" s="12" t="s">
        <v>63</v>
      </c>
      <c r="C345" s="4">
        <f t="shared" si="41"/>
        <v>7</v>
      </c>
      <c r="D345" s="4">
        <f t="shared" si="40"/>
        <v>12</v>
      </c>
      <c r="E345" s="4">
        <f t="shared" si="42"/>
        <v>1</v>
      </c>
      <c r="F345" s="4">
        <f t="shared" si="43"/>
        <v>0</v>
      </c>
      <c r="G345" s="4">
        <v>0</v>
      </c>
      <c r="H345" s="4">
        <v>300</v>
      </c>
      <c r="I345" s="11" t="s">
        <v>75</v>
      </c>
      <c r="J345" s="3">
        <v>0</v>
      </c>
      <c r="K345" s="3">
        <v>0</v>
      </c>
      <c r="L345" s="3">
        <f t="shared" si="44"/>
        <v>107202</v>
      </c>
      <c r="M345" s="4">
        <f t="shared" si="45"/>
        <v>7007</v>
      </c>
      <c r="N345" s="4">
        <f t="shared" si="46"/>
        <v>2</v>
      </c>
      <c r="O345" s="4">
        <v>7007</v>
      </c>
    </row>
    <row r="346" spans="1:15" ht="16.5">
      <c r="A346" s="3">
        <f>A291+1000</f>
        <v>107202</v>
      </c>
      <c r="B346" s="12" t="s">
        <v>63</v>
      </c>
      <c r="C346" s="4">
        <f t="shared" si="41"/>
        <v>7</v>
      </c>
      <c r="D346" s="4">
        <f t="shared" si="40"/>
        <v>13</v>
      </c>
      <c r="E346" s="4">
        <f t="shared" si="42"/>
        <v>1</v>
      </c>
      <c r="F346" s="4">
        <f t="shared" si="43"/>
        <v>1</v>
      </c>
      <c r="G346" s="4">
        <v>0</v>
      </c>
      <c r="H346" s="4">
        <v>300</v>
      </c>
      <c r="I346" s="11" t="s">
        <v>76</v>
      </c>
      <c r="J346" s="3">
        <v>0</v>
      </c>
      <c r="K346" s="3">
        <v>0</v>
      </c>
      <c r="L346" s="3">
        <f t="shared" si="44"/>
        <v>107203</v>
      </c>
      <c r="M346" s="4">
        <f t="shared" si="45"/>
        <v>7007</v>
      </c>
      <c r="N346" s="4">
        <f t="shared" si="46"/>
        <v>2</v>
      </c>
      <c r="O346" s="4">
        <v>7007</v>
      </c>
    </row>
    <row r="347" spans="1:15" ht="16.5">
      <c r="A347" s="3">
        <f t="shared" ref="A347:A378" si="47">A292+1000</f>
        <v>107203</v>
      </c>
      <c r="B347" s="12" t="s">
        <v>63</v>
      </c>
      <c r="C347" s="4">
        <f t="shared" si="41"/>
        <v>7</v>
      </c>
      <c r="D347" s="4">
        <f t="shared" si="40"/>
        <v>14</v>
      </c>
      <c r="E347" s="4">
        <f t="shared" si="42"/>
        <v>1</v>
      </c>
      <c r="F347" s="4">
        <f t="shared" si="43"/>
        <v>2</v>
      </c>
      <c r="G347" s="4">
        <v>0</v>
      </c>
      <c r="H347" s="4">
        <v>300</v>
      </c>
      <c r="I347" s="11" t="s">
        <v>77</v>
      </c>
      <c r="J347" s="3">
        <v>0</v>
      </c>
      <c r="K347" s="3">
        <v>0</v>
      </c>
      <c r="L347" s="3">
        <f t="shared" si="44"/>
        <v>107204</v>
      </c>
      <c r="M347" s="4">
        <f t="shared" si="45"/>
        <v>7007</v>
      </c>
      <c r="N347" s="4">
        <f t="shared" si="46"/>
        <v>2</v>
      </c>
      <c r="O347" s="4">
        <v>7007</v>
      </c>
    </row>
    <row r="348" spans="1:15" ht="16.5">
      <c r="A348" s="3">
        <f t="shared" si="47"/>
        <v>107204</v>
      </c>
      <c r="B348" s="12" t="s">
        <v>63</v>
      </c>
      <c r="C348" s="4">
        <f t="shared" si="41"/>
        <v>7</v>
      </c>
      <c r="D348" s="4">
        <f t="shared" si="40"/>
        <v>15</v>
      </c>
      <c r="E348" s="4">
        <f t="shared" si="42"/>
        <v>1</v>
      </c>
      <c r="F348" s="4">
        <f t="shared" si="43"/>
        <v>3</v>
      </c>
      <c r="G348" s="4">
        <v>0</v>
      </c>
      <c r="H348" s="4">
        <v>300</v>
      </c>
      <c r="I348" s="11" t="s">
        <v>78</v>
      </c>
      <c r="J348" s="3">
        <v>0</v>
      </c>
      <c r="K348" s="3">
        <v>0</v>
      </c>
      <c r="L348" s="3">
        <f t="shared" si="44"/>
        <v>107205</v>
      </c>
      <c r="M348" s="4">
        <f t="shared" si="45"/>
        <v>7007</v>
      </c>
      <c r="N348" s="4">
        <f t="shared" si="46"/>
        <v>2</v>
      </c>
      <c r="O348" s="4">
        <v>7007</v>
      </c>
    </row>
    <row r="349" spans="1:15" ht="16.5">
      <c r="A349" s="3">
        <f t="shared" si="47"/>
        <v>107205</v>
      </c>
      <c r="B349" s="12" t="s">
        <v>63</v>
      </c>
      <c r="C349" s="4">
        <f t="shared" si="41"/>
        <v>7</v>
      </c>
      <c r="D349" s="4">
        <f t="shared" si="40"/>
        <v>16</v>
      </c>
      <c r="E349" s="4">
        <f t="shared" si="42"/>
        <v>1</v>
      </c>
      <c r="F349" s="4">
        <f t="shared" si="43"/>
        <v>4</v>
      </c>
      <c r="G349" s="4">
        <v>0</v>
      </c>
      <c r="H349" s="4">
        <v>300</v>
      </c>
      <c r="I349" s="11" t="s">
        <v>79</v>
      </c>
      <c r="J349" s="3">
        <v>0</v>
      </c>
      <c r="K349" s="3">
        <v>0</v>
      </c>
      <c r="L349" s="3">
        <f t="shared" si="44"/>
        <v>107206</v>
      </c>
      <c r="M349" s="4">
        <f t="shared" si="45"/>
        <v>7007</v>
      </c>
      <c r="N349" s="4">
        <f t="shared" si="46"/>
        <v>2</v>
      </c>
      <c r="O349" s="4">
        <v>7007</v>
      </c>
    </row>
    <row r="350" spans="1:15" ht="16.5">
      <c r="A350" s="3">
        <f t="shared" si="47"/>
        <v>107206</v>
      </c>
      <c r="B350" s="12" t="s">
        <v>63</v>
      </c>
      <c r="C350" s="4">
        <f t="shared" si="41"/>
        <v>7</v>
      </c>
      <c r="D350" s="4">
        <f t="shared" si="40"/>
        <v>17</v>
      </c>
      <c r="E350" s="4">
        <f t="shared" si="42"/>
        <v>1</v>
      </c>
      <c r="F350" s="4">
        <f t="shared" si="43"/>
        <v>5</v>
      </c>
      <c r="G350" s="4">
        <v>0</v>
      </c>
      <c r="H350" s="4">
        <v>300</v>
      </c>
      <c r="I350" s="11" t="s">
        <v>80</v>
      </c>
      <c r="J350" s="3">
        <v>0</v>
      </c>
      <c r="K350" s="3">
        <v>0</v>
      </c>
      <c r="L350" s="3">
        <f t="shared" si="44"/>
        <v>107207</v>
      </c>
      <c r="M350" s="4">
        <f t="shared" si="45"/>
        <v>7007</v>
      </c>
      <c r="N350" s="4">
        <f t="shared" si="46"/>
        <v>2</v>
      </c>
      <c r="O350" s="4">
        <v>7007</v>
      </c>
    </row>
    <row r="351" spans="1:15" ht="16.5">
      <c r="A351" s="3">
        <f t="shared" si="47"/>
        <v>107207</v>
      </c>
      <c r="B351" s="12" t="s">
        <v>63</v>
      </c>
      <c r="C351" s="4">
        <f t="shared" si="41"/>
        <v>7</v>
      </c>
      <c r="D351" s="4">
        <f t="shared" si="40"/>
        <v>18</v>
      </c>
      <c r="E351" s="4">
        <f t="shared" si="42"/>
        <v>1</v>
      </c>
      <c r="F351" s="4">
        <f t="shared" si="43"/>
        <v>6</v>
      </c>
      <c r="G351" s="4">
        <v>0</v>
      </c>
      <c r="H351" s="4">
        <v>300</v>
      </c>
      <c r="I351" s="11" t="s">
        <v>81</v>
      </c>
      <c r="J351" s="3">
        <v>0</v>
      </c>
      <c r="K351" s="3">
        <v>0</v>
      </c>
      <c r="L351" s="3">
        <f t="shared" si="44"/>
        <v>107208</v>
      </c>
      <c r="M351" s="4">
        <f t="shared" si="45"/>
        <v>7007</v>
      </c>
      <c r="N351" s="4">
        <f t="shared" si="46"/>
        <v>2</v>
      </c>
      <c r="O351" s="4">
        <v>7007</v>
      </c>
    </row>
    <row r="352" spans="1:15" ht="16.5">
      <c r="A352" s="3">
        <f t="shared" si="47"/>
        <v>107208</v>
      </c>
      <c r="B352" s="12" t="s">
        <v>63</v>
      </c>
      <c r="C352" s="4">
        <f t="shared" si="41"/>
        <v>7</v>
      </c>
      <c r="D352" s="4">
        <f t="shared" si="40"/>
        <v>19</v>
      </c>
      <c r="E352" s="4">
        <f t="shared" si="42"/>
        <v>1</v>
      </c>
      <c r="F352" s="4">
        <f t="shared" si="43"/>
        <v>7</v>
      </c>
      <c r="G352" s="4">
        <v>0</v>
      </c>
      <c r="H352" s="4">
        <v>300</v>
      </c>
      <c r="I352" s="11" t="s">
        <v>82</v>
      </c>
      <c r="J352" s="3">
        <v>0</v>
      </c>
      <c r="K352" s="3">
        <v>0</v>
      </c>
      <c r="L352" s="3">
        <f t="shared" si="44"/>
        <v>107209</v>
      </c>
      <c r="M352" s="4">
        <f t="shared" si="45"/>
        <v>7007</v>
      </c>
      <c r="N352" s="4">
        <f t="shared" si="46"/>
        <v>2</v>
      </c>
      <c r="O352" s="4">
        <v>7007</v>
      </c>
    </row>
    <row r="353" spans="1:15" ht="16.5">
      <c r="A353" s="3">
        <f t="shared" si="47"/>
        <v>107209</v>
      </c>
      <c r="B353" s="12" t="s">
        <v>63</v>
      </c>
      <c r="C353" s="4">
        <f t="shared" si="41"/>
        <v>7</v>
      </c>
      <c r="D353" s="4">
        <f t="shared" si="40"/>
        <v>20</v>
      </c>
      <c r="E353" s="4">
        <f t="shared" si="42"/>
        <v>1</v>
      </c>
      <c r="F353" s="4">
        <f t="shared" si="43"/>
        <v>8</v>
      </c>
      <c r="G353" s="4">
        <v>0</v>
      </c>
      <c r="H353" s="4">
        <v>300</v>
      </c>
      <c r="I353" s="11" t="s">
        <v>83</v>
      </c>
      <c r="J353" s="3">
        <v>0</v>
      </c>
      <c r="K353" s="3">
        <v>0</v>
      </c>
      <c r="L353" s="3">
        <f t="shared" si="44"/>
        <v>107210</v>
      </c>
      <c r="M353" s="4">
        <f t="shared" si="45"/>
        <v>7007</v>
      </c>
      <c r="N353" s="4">
        <f t="shared" si="46"/>
        <v>2</v>
      </c>
      <c r="O353" s="4">
        <v>7007</v>
      </c>
    </row>
    <row r="354" spans="1:15" ht="16.5">
      <c r="A354" s="3">
        <f t="shared" si="47"/>
        <v>107210</v>
      </c>
      <c r="B354" s="12" t="s">
        <v>63</v>
      </c>
      <c r="C354" s="4">
        <f t="shared" si="41"/>
        <v>7</v>
      </c>
      <c r="D354" s="4">
        <f t="shared" si="40"/>
        <v>21</v>
      </c>
      <c r="E354" s="4">
        <f t="shared" si="42"/>
        <v>1</v>
      </c>
      <c r="F354" s="4">
        <f t="shared" si="43"/>
        <v>9</v>
      </c>
      <c r="G354" s="4">
        <v>0</v>
      </c>
      <c r="H354" s="4">
        <v>300</v>
      </c>
      <c r="I354" s="11" t="s">
        <v>84</v>
      </c>
      <c r="J354" s="3">
        <v>0</v>
      </c>
      <c r="K354" s="3">
        <v>0</v>
      </c>
      <c r="L354" s="3">
        <f t="shared" si="44"/>
        <v>107211</v>
      </c>
      <c r="M354" s="4">
        <f t="shared" si="45"/>
        <v>7007</v>
      </c>
      <c r="N354" s="4">
        <f t="shared" si="46"/>
        <v>2</v>
      </c>
      <c r="O354" s="4">
        <v>7007</v>
      </c>
    </row>
    <row r="355" spans="1:15" ht="16.5">
      <c r="A355" s="3">
        <f t="shared" si="47"/>
        <v>107211</v>
      </c>
      <c r="B355" s="12" t="s">
        <v>63</v>
      </c>
      <c r="C355" s="4">
        <f t="shared" si="41"/>
        <v>7</v>
      </c>
      <c r="D355" s="4">
        <f t="shared" si="40"/>
        <v>22</v>
      </c>
      <c r="E355" s="4">
        <f t="shared" si="42"/>
        <v>1</v>
      </c>
      <c r="F355" s="4">
        <f t="shared" si="43"/>
        <v>10</v>
      </c>
      <c r="G355" s="4">
        <v>0</v>
      </c>
      <c r="H355" s="4">
        <v>300</v>
      </c>
      <c r="I355" s="11" t="s">
        <v>85</v>
      </c>
      <c r="J355" s="3">
        <v>0</v>
      </c>
      <c r="K355" s="3">
        <v>0</v>
      </c>
      <c r="L355" s="3">
        <f t="shared" si="44"/>
        <v>107301</v>
      </c>
      <c r="M355" s="4">
        <f t="shared" si="45"/>
        <v>7007</v>
      </c>
      <c r="N355" s="4">
        <f t="shared" si="46"/>
        <v>2</v>
      </c>
      <c r="O355" s="4">
        <v>7007</v>
      </c>
    </row>
    <row r="356" spans="1:15" ht="16.5">
      <c r="A356" s="3">
        <f t="shared" si="47"/>
        <v>107301</v>
      </c>
      <c r="B356" s="12" t="s">
        <v>63</v>
      </c>
      <c r="C356" s="4">
        <f t="shared" si="41"/>
        <v>7</v>
      </c>
      <c r="D356" s="4">
        <f t="shared" si="40"/>
        <v>23</v>
      </c>
      <c r="E356" s="4">
        <f t="shared" si="42"/>
        <v>2</v>
      </c>
      <c r="F356" s="4">
        <f t="shared" si="43"/>
        <v>0</v>
      </c>
      <c r="G356" s="4">
        <v>0</v>
      </c>
      <c r="H356" s="4">
        <v>500</v>
      </c>
      <c r="I356" s="11" t="s">
        <v>86</v>
      </c>
      <c r="J356" s="3">
        <v>0</v>
      </c>
      <c r="K356" s="3">
        <v>0</v>
      </c>
      <c r="L356" s="3">
        <f t="shared" si="44"/>
        <v>107302</v>
      </c>
      <c r="M356" s="4">
        <f t="shared" si="45"/>
        <v>7007</v>
      </c>
      <c r="N356" s="4">
        <f t="shared" si="46"/>
        <v>3</v>
      </c>
      <c r="O356" s="4">
        <v>7007</v>
      </c>
    </row>
    <row r="357" spans="1:15" ht="16.5">
      <c r="A357" s="3">
        <f t="shared" si="47"/>
        <v>107302</v>
      </c>
      <c r="B357" s="12" t="s">
        <v>63</v>
      </c>
      <c r="C357" s="4">
        <f t="shared" si="41"/>
        <v>7</v>
      </c>
      <c r="D357" s="4">
        <f t="shared" si="40"/>
        <v>24</v>
      </c>
      <c r="E357" s="4">
        <f t="shared" si="42"/>
        <v>2</v>
      </c>
      <c r="F357" s="4">
        <f t="shared" si="43"/>
        <v>1</v>
      </c>
      <c r="G357" s="4">
        <v>0</v>
      </c>
      <c r="H357" s="4">
        <v>500</v>
      </c>
      <c r="I357" s="11" t="s">
        <v>87</v>
      </c>
      <c r="J357" s="3">
        <v>0</v>
      </c>
      <c r="K357" s="3">
        <v>0</v>
      </c>
      <c r="L357" s="3">
        <f t="shared" si="44"/>
        <v>107303</v>
      </c>
      <c r="M357" s="4">
        <f t="shared" si="45"/>
        <v>7007</v>
      </c>
      <c r="N357" s="4">
        <f t="shared" si="46"/>
        <v>3</v>
      </c>
      <c r="O357" s="4">
        <v>7007</v>
      </c>
    </row>
    <row r="358" spans="1:15" ht="16.5">
      <c r="A358" s="3">
        <f t="shared" si="47"/>
        <v>107303</v>
      </c>
      <c r="B358" s="12" t="s">
        <v>63</v>
      </c>
      <c r="C358" s="4">
        <f t="shared" si="41"/>
        <v>7</v>
      </c>
      <c r="D358" s="4">
        <f t="shared" si="40"/>
        <v>25</v>
      </c>
      <c r="E358" s="4">
        <f t="shared" si="42"/>
        <v>2</v>
      </c>
      <c r="F358" s="4">
        <f t="shared" si="43"/>
        <v>2</v>
      </c>
      <c r="G358" s="4">
        <v>0</v>
      </c>
      <c r="H358" s="4">
        <v>500</v>
      </c>
      <c r="I358" s="11" t="s">
        <v>88</v>
      </c>
      <c r="J358" s="3">
        <v>0</v>
      </c>
      <c r="K358" s="3">
        <v>0</v>
      </c>
      <c r="L358" s="3">
        <f t="shared" si="44"/>
        <v>107304</v>
      </c>
      <c r="M358" s="4">
        <f t="shared" si="45"/>
        <v>7007</v>
      </c>
      <c r="N358" s="4">
        <f t="shared" si="46"/>
        <v>3</v>
      </c>
      <c r="O358" s="4">
        <v>7007</v>
      </c>
    </row>
    <row r="359" spans="1:15" ht="16.5">
      <c r="A359" s="3">
        <f t="shared" si="47"/>
        <v>107304</v>
      </c>
      <c r="B359" s="12" t="s">
        <v>63</v>
      </c>
      <c r="C359" s="4">
        <f t="shared" si="41"/>
        <v>7</v>
      </c>
      <c r="D359" s="4">
        <f t="shared" si="40"/>
        <v>26</v>
      </c>
      <c r="E359" s="4">
        <f t="shared" si="42"/>
        <v>2</v>
      </c>
      <c r="F359" s="4">
        <f t="shared" si="43"/>
        <v>3</v>
      </c>
      <c r="G359" s="4">
        <v>0</v>
      </c>
      <c r="H359" s="4">
        <v>500</v>
      </c>
      <c r="I359" s="11" t="s">
        <v>89</v>
      </c>
      <c r="J359" s="3">
        <v>0</v>
      </c>
      <c r="K359" s="3">
        <v>0</v>
      </c>
      <c r="L359" s="3">
        <f t="shared" si="44"/>
        <v>107305</v>
      </c>
      <c r="M359" s="4">
        <f t="shared" si="45"/>
        <v>7007</v>
      </c>
      <c r="N359" s="4">
        <f t="shared" si="46"/>
        <v>3</v>
      </c>
      <c r="O359" s="4">
        <v>7007</v>
      </c>
    </row>
    <row r="360" spans="1:15" ht="16.5">
      <c r="A360" s="3">
        <f t="shared" si="47"/>
        <v>107305</v>
      </c>
      <c r="B360" s="12" t="s">
        <v>63</v>
      </c>
      <c r="C360" s="4">
        <f t="shared" si="41"/>
        <v>7</v>
      </c>
      <c r="D360" s="4">
        <f t="shared" si="40"/>
        <v>27</v>
      </c>
      <c r="E360" s="4">
        <f t="shared" si="42"/>
        <v>2</v>
      </c>
      <c r="F360" s="4">
        <f t="shared" si="43"/>
        <v>4</v>
      </c>
      <c r="G360" s="4">
        <v>0</v>
      </c>
      <c r="H360" s="4">
        <v>500</v>
      </c>
      <c r="I360" s="11" t="s">
        <v>90</v>
      </c>
      <c r="J360" s="3">
        <v>0</v>
      </c>
      <c r="K360" s="3">
        <v>0</v>
      </c>
      <c r="L360" s="3">
        <f t="shared" si="44"/>
        <v>107306</v>
      </c>
      <c r="M360" s="4">
        <f t="shared" si="45"/>
        <v>7007</v>
      </c>
      <c r="N360" s="4">
        <f t="shared" si="46"/>
        <v>3</v>
      </c>
      <c r="O360" s="4">
        <v>7007</v>
      </c>
    </row>
    <row r="361" spans="1:15" ht="16.5">
      <c r="A361" s="3">
        <f t="shared" si="47"/>
        <v>107306</v>
      </c>
      <c r="B361" s="12" t="s">
        <v>63</v>
      </c>
      <c r="C361" s="4">
        <f t="shared" si="41"/>
        <v>7</v>
      </c>
      <c r="D361" s="4">
        <f t="shared" si="40"/>
        <v>28</v>
      </c>
      <c r="E361" s="4">
        <f t="shared" si="42"/>
        <v>2</v>
      </c>
      <c r="F361" s="4">
        <f t="shared" si="43"/>
        <v>5</v>
      </c>
      <c r="G361" s="4">
        <v>0</v>
      </c>
      <c r="H361" s="4">
        <v>500</v>
      </c>
      <c r="I361" s="11" t="s">
        <v>91</v>
      </c>
      <c r="J361" s="3">
        <v>0</v>
      </c>
      <c r="K361" s="3">
        <v>0</v>
      </c>
      <c r="L361" s="3">
        <f t="shared" si="44"/>
        <v>107307</v>
      </c>
      <c r="M361" s="4">
        <f t="shared" si="45"/>
        <v>7007</v>
      </c>
      <c r="N361" s="4">
        <f t="shared" si="46"/>
        <v>3</v>
      </c>
      <c r="O361" s="4">
        <v>7007</v>
      </c>
    </row>
    <row r="362" spans="1:15" ht="16.5">
      <c r="A362" s="3">
        <f t="shared" si="47"/>
        <v>107307</v>
      </c>
      <c r="B362" s="12" t="s">
        <v>63</v>
      </c>
      <c r="C362" s="4">
        <f t="shared" si="41"/>
        <v>7</v>
      </c>
      <c r="D362" s="4">
        <f t="shared" si="40"/>
        <v>29</v>
      </c>
      <c r="E362" s="4">
        <f t="shared" si="42"/>
        <v>2</v>
      </c>
      <c r="F362" s="4">
        <f t="shared" si="43"/>
        <v>6</v>
      </c>
      <c r="G362" s="4">
        <v>0</v>
      </c>
      <c r="H362" s="4">
        <v>500</v>
      </c>
      <c r="I362" s="11" t="s">
        <v>92</v>
      </c>
      <c r="J362" s="3">
        <v>0</v>
      </c>
      <c r="K362" s="3">
        <v>0</v>
      </c>
      <c r="L362" s="3">
        <f t="shared" si="44"/>
        <v>107308</v>
      </c>
      <c r="M362" s="4">
        <f t="shared" si="45"/>
        <v>7007</v>
      </c>
      <c r="N362" s="4">
        <f t="shared" si="46"/>
        <v>3</v>
      </c>
      <c r="O362" s="4">
        <v>7007</v>
      </c>
    </row>
    <row r="363" spans="1:15" ht="16.5">
      <c r="A363" s="3">
        <f t="shared" si="47"/>
        <v>107308</v>
      </c>
      <c r="B363" s="12" t="s">
        <v>63</v>
      </c>
      <c r="C363" s="4">
        <f t="shared" si="41"/>
        <v>7</v>
      </c>
      <c r="D363" s="4">
        <f t="shared" si="40"/>
        <v>30</v>
      </c>
      <c r="E363" s="4">
        <f t="shared" si="42"/>
        <v>2</v>
      </c>
      <c r="F363" s="4">
        <f t="shared" si="43"/>
        <v>7</v>
      </c>
      <c r="G363" s="4">
        <v>0</v>
      </c>
      <c r="H363" s="4">
        <v>500</v>
      </c>
      <c r="I363" s="11" t="s">
        <v>93</v>
      </c>
      <c r="J363" s="3">
        <v>0</v>
      </c>
      <c r="K363" s="3">
        <v>0</v>
      </c>
      <c r="L363" s="3">
        <f t="shared" si="44"/>
        <v>107309</v>
      </c>
      <c r="M363" s="4">
        <f t="shared" si="45"/>
        <v>7007</v>
      </c>
      <c r="N363" s="4">
        <f t="shared" si="46"/>
        <v>3</v>
      </c>
      <c r="O363" s="4">
        <v>7007</v>
      </c>
    </row>
    <row r="364" spans="1:15" ht="16.5">
      <c r="A364" s="3">
        <f t="shared" si="47"/>
        <v>107309</v>
      </c>
      <c r="B364" s="12" t="s">
        <v>63</v>
      </c>
      <c r="C364" s="4">
        <f t="shared" si="41"/>
        <v>7</v>
      </c>
      <c r="D364" s="4">
        <f t="shared" si="40"/>
        <v>31</v>
      </c>
      <c r="E364" s="4">
        <f t="shared" si="42"/>
        <v>2</v>
      </c>
      <c r="F364" s="4">
        <f t="shared" si="43"/>
        <v>8</v>
      </c>
      <c r="G364" s="4">
        <v>0</v>
      </c>
      <c r="H364" s="4">
        <v>500</v>
      </c>
      <c r="I364" s="11" t="s">
        <v>94</v>
      </c>
      <c r="J364" s="3">
        <v>0</v>
      </c>
      <c r="K364" s="3">
        <v>0</v>
      </c>
      <c r="L364" s="3">
        <f t="shared" si="44"/>
        <v>107310</v>
      </c>
      <c r="M364" s="4">
        <f t="shared" si="45"/>
        <v>7007</v>
      </c>
      <c r="N364" s="4">
        <f t="shared" si="46"/>
        <v>3</v>
      </c>
      <c r="O364" s="4">
        <v>7007</v>
      </c>
    </row>
    <row r="365" spans="1:15" ht="16.5">
      <c r="A365" s="3">
        <f t="shared" si="47"/>
        <v>107310</v>
      </c>
      <c r="B365" s="12" t="s">
        <v>63</v>
      </c>
      <c r="C365" s="4">
        <f t="shared" si="41"/>
        <v>7</v>
      </c>
      <c r="D365" s="4">
        <f t="shared" si="40"/>
        <v>32</v>
      </c>
      <c r="E365" s="4">
        <f t="shared" si="42"/>
        <v>2</v>
      </c>
      <c r="F365" s="4">
        <f t="shared" si="43"/>
        <v>9</v>
      </c>
      <c r="G365" s="4">
        <v>0</v>
      </c>
      <c r="H365" s="4">
        <v>500</v>
      </c>
      <c r="I365" s="11" t="s">
        <v>95</v>
      </c>
      <c r="J365" s="3">
        <v>0</v>
      </c>
      <c r="K365" s="3">
        <v>0</v>
      </c>
      <c r="L365" s="3">
        <f t="shared" si="44"/>
        <v>107311</v>
      </c>
      <c r="M365" s="4">
        <f t="shared" si="45"/>
        <v>7007</v>
      </c>
      <c r="N365" s="4">
        <f t="shared" si="46"/>
        <v>3</v>
      </c>
      <c r="O365" s="4">
        <v>7007</v>
      </c>
    </row>
    <row r="366" spans="1:15" ht="16.5">
      <c r="A366" s="3">
        <f t="shared" si="47"/>
        <v>107311</v>
      </c>
      <c r="B366" s="12" t="s">
        <v>63</v>
      </c>
      <c r="C366" s="4">
        <f t="shared" si="41"/>
        <v>7</v>
      </c>
      <c r="D366" s="4">
        <f t="shared" si="40"/>
        <v>33</v>
      </c>
      <c r="E366" s="4">
        <f t="shared" si="42"/>
        <v>2</v>
      </c>
      <c r="F366" s="4">
        <f t="shared" si="43"/>
        <v>10</v>
      </c>
      <c r="G366" s="4">
        <v>0</v>
      </c>
      <c r="H366" s="4">
        <v>500</v>
      </c>
      <c r="I366" s="11" t="s">
        <v>96</v>
      </c>
      <c r="J366" s="3">
        <v>0</v>
      </c>
      <c r="K366" s="3">
        <v>0</v>
      </c>
      <c r="L366" s="3">
        <f t="shared" si="44"/>
        <v>107401</v>
      </c>
      <c r="M366" s="4">
        <f t="shared" si="45"/>
        <v>7007</v>
      </c>
      <c r="N366" s="4">
        <f t="shared" si="46"/>
        <v>3</v>
      </c>
      <c r="O366" s="4">
        <v>7007</v>
      </c>
    </row>
    <row r="367" spans="1:15" ht="16.5">
      <c r="A367" s="3">
        <f t="shared" si="47"/>
        <v>107401</v>
      </c>
      <c r="B367" s="12" t="s">
        <v>63</v>
      </c>
      <c r="C367" s="4">
        <f t="shared" si="41"/>
        <v>7</v>
      </c>
      <c r="D367" s="4">
        <f t="shared" si="40"/>
        <v>34</v>
      </c>
      <c r="E367" s="4">
        <f t="shared" si="42"/>
        <v>3</v>
      </c>
      <c r="F367" s="4">
        <f t="shared" si="43"/>
        <v>0</v>
      </c>
      <c r="G367" s="4">
        <v>0</v>
      </c>
      <c r="H367" s="4">
        <v>1000</v>
      </c>
      <c r="I367" s="11" t="s">
        <v>97</v>
      </c>
      <c r="J367" s="3">
        <v>0</v>
      </c>
      <c r="K367" s="3">
        <v>0</v>
      </c>
      <c r="L367" s="3">
        <f t="shared" si="44"/>
        <v>107402</v>
      </c>
      <c r="M367" s="4">
        <f t="shared" si="45"/>
        <v>7007</v>
      </c>
      <c r="N367" s="4">
        <f t="shared" si="46"/>
        <v>4</v>
      </c>
      <c r="O367" s="4">
        <v>7007</v>
      </c>
    </row>
    <row r="368" spans="1:15" ht="16.5">
      <c r="A368" s="3">
        <f t="shared" si="47"/>
        <v>107402</v>
      </c>
      <c r="B368" s="12" t="s">
        <v>63</v>
      </c>
      <c r="C368" s="4">
        <f t="shared" si="41"/>
        <v>7</v>
      </c>
      <c r="D368" s="4">
        <f t="shared" si="40"/>
        <v>35</v>
      </c>
      <c r="E368" s="4">
        <f t="shared" si="42"/>
        <v>3</v>
      </c>
      <c r="F368" s="4">
        <f t="shared" si="43"/>
        <v>1</v>
      </c>
      <c r="G368" s="4">
        <v>0</v>
      </c>
      <c r="H368" s="4">
        <v>1000</v>
      </c>
      <c r="I368" s="11" t="s">
        <v>98</v>
      </c>
      <c r="J368" s="3">
        <v>0</v>
      </c>
      <c r="K368" s="3">
        <v>0</v>
      </c>
      <c r="L368" s="3">
        <f t="shared" si="44"/>
        <v>107403</v>
      </c>
      <c r="M368" s="4">
        <f t="shared" si="45"/>
        <v>7007</v>
      </c>
      <c r="N368" s="4">
        <f t="shared" si="46"/>
        <v>4</v>
      </c>
      <c r="O368" s="4">
        <v>7007</v>
      </c>
    </row>
    <row r="369" spans="1:15" ht="16.5">
      <c r="A369" s="3">
        <f t="shared" si="47"/>
        <v>107403</v>
      </c>
      <c r="B369" s="12" t="s">
        <v>63</v>
      </c>
      <c r="C369" s="4">
        <f t="shared" si="41"/>
        <v>7</v>
      </c>
      <c r="D369" s="4">
        <f t="shared" si="40"/>
        <v>36</v>
      </c>
      <c r="E369" s="4">
        <f t="shared" si="42"/>
        <v>3</v>
      </c>
      <c r="F369" s="4">
        <f t="shared" si="43"/>
        <v>2</v>
      </c>
      <c r="G369" s="4">
        <v>0</v>
      </c>
      <c r="H369" s="4">
        <v>1000</v>
      </c>
      <c r="I369" s="11" t="s">
        <v>99</v>
      </c>
      <c r="J369" s="3">
        <v>0</v>
      </c>
      <c r="K369" s="3">
        <v>0</v>
      </c>
      <c r="L369" s="3">
        <f t="shared" si="44"/>
        <v>107404</v>
      </c>
      <c r="M369" s="4">
        <f t="shared" si="45"/>
        <v>7007</v>
      </c>
      <c r="N369" s="4">
        <f t="shared" si="46"/>
        <v>4</v>
      </c>
      <c r="O369" s="4">
        <v>7007</v>
      </c>
    </row>
    <row r="370" spans="1:15" ht="16.5">
      <c r="A370" s="3">
        <f t="shared" si="47"/>
        <v>107404</v>
      </c>
      <c r="B370" s="12" t="s">
        <v>63</v>
      </c>
      <c r="C370" s="4">
        <f t="shared" si="41"/>
        <v>7</v>
      </c>
      <c r="D370" s="4">
        <f t="shared" si="40"/>
        <v>37</v>
      </c>
      <c r="E370" s="4">
        <f t="shared" si="42"/>
        <v>3</v>
      </c>
      <c r="F370" s="4">
        <f t="shared" si="43"/>
        <v>3</v>
      </c>
      <c r="G370" s="4">
        <v>0</v>
      </c>
      <c r="H370" s="4">
        <v>1000</v>
      </c>
      <c r="I370" s="11" t="s">
        <v>100</v>
      </c>
      <c r="J370" s="3">
        <v>0</v>
      </c>
      <c r="K370" s="3">
        <v>0</v>
      </c>
      <c r="L370" s="3">
        <f t="shared" si="44"/>
        <v>107405</v>
      </c>
      <c r="M370" s="4">
        <f t="shared" si="45"/>
        <v>7007</v>
      </c>
      <c r="N370" s="4">
        <f t="shared" si="46"/>
        <v>4</v>
      </c>
      <c r="O370" s="4">
        <v>7007</v>
      </c>
    </row>
    <row r="371" spans="1:15" ht="16.5">
      <c r="A371" s="3">
        <f t="shared" si="47"/>
        <v>107405</v>
      </c>
      <c r="B371" s="12" t="s">
        <v>63</v>
      </c>
      <c r="C371" s="4">
        <f t="shared" si="41"/>
        <v>7</v>
      </c>
      <c r="D371" s="4">
        <f t="shared" si="40"/>
        <v>38</v>
      </c>
      <c r="E371" s="4">
        <f t="shared" si="42"/>
        <v>3</v>
      </c>
      <c r="F371" s="4">
        <f t="shared" si="43"/>
        <v>4</v>
      </c>
      <c r="G371" s="4">
        <v>0</v>
      </c>
      <c r="H371" s="4">
        <v>1000</v>
      </c>
      <c r="I371" s="11" t="s">
        <v>101</v>
      </c>
      <c r="J371" s="3">
        <v>0</v>
      </c>
      <c r="K371" s="3">
        <v>0</v>
      </c>
      <c r="L371" s="3">
        <f t="shared" si="44"/>
        <v>107406</v>
      </c>
      <c r="M371" s="4">
        <f t="shared" si="45"/>
        <v>7007</v>
      </c>
      <c r="N371" s="4">
        <f t="shared" si="46"/>
        <v>4</v>
      </c>
      <c r="O371" s="4">
        <v>7007</v>
      </c>
    </row>
    <row r="372" spans="1:15" ht="16.5">
      <c r="A372" s="3">
        <f t="shared" si="47"/>
        <v>107406</v>
      </c>
      <c r="B372" s="12" t="s">
        <v>63</v>
      </c>
      <c r="C372" s="4">
        <f t="shared" si="41"/>
        <v>7</v>
      </c>
      <c r="D372" s="4">
        <f t="shared" si="40"/>
        <v>39</v>
      </c>
      <c r="E372" s="4">
        <f t="shared" si="42"/>
        <v>3</v>
      </c>
      <c r="F372" s="4">
        <f t="shared" si="43"/>
        <v>5</v>
      </c>
      <c r="G372" s="4">
        <v>0</v>
      </c>
      <c r="H372" s="4">
        <v>1000</v>
      </c>
      <c r="I372" s="11" t="s">
        <v>102</v>
      </c>
      <c r="J372" s="3">
        <v>0</v>
      </c>
      <c r="K372" s="3">
        <v>0</v>
      </c>
      <c r="L372" s="3">
        <f t="shared" si="44"/>
        <v>107407</v>
      </c>
      <c r="M372" s="4">
        <f t="shared" si="45"/>
        <v>7007</v>
      </c>
      <c r="N372" s="4">
        <f t="shared" si="46"/>
        <v>4</v>
      </c>
      <c r="O372" s="4">
        <v>7007</v>
      </c>
    </row>
    <row r="373" spans="1:15" ht="16.5">
      <c r="A373" s="3">
        <f t="shared" si="47"/>
        <v>107407</v>
      </c>
      <c r="B373" s="12" t="s">
        <v>63</v>
      </c>
      <c r="C373" s="4">
        <f t="shared" si="41"/>
        <v>7</v>
      </c>
      <c r="D373" s="4">
        <f t="shared" si="40"/>
        <v>40</v>
      </c>
      <c r="E373" s="4">
        <f t="shared" si="42"/>
        <v>3</v>
      </c>
      <c r="F373" s="4">
        <f t="shared" si="43"/>
        <v>6</v>
      </c>
      <c r="G373" s="4">
        <v>0</v>
      </c>
      <c r="H373" s="4">
        <v>1000</v>
      </c>
      <c r="I373" s="11" t="s">
        <v>103</v>
      </c>
      <c r="J373" s="3">
        <v>0</v>
      </c>
      <c r="K373" s="3">
        <v>0</v>
      </c>
      <c r="L373" s="3">
        <f t="shared" si="44"/>
        <v>107408</v>
      </c>
      <c r="M373" s="4">
        <f t="shared" si="45"/>
        <v>7007</v>
      </c>
      <c r="N373" s="4">
        <f t="shared" si="46"/>
        <v>4</v>
      </c>
      <c r="O373" s="4">
        <v>7007</v>
      </c>
    </row>
    <row r="374" spans="1:15" ht="16.5">
      <c r="A374" s="3">
        <f t="shared" si="47"/>
        <v>107408</v>
      </c>
      <c r="B374" s="12" t="s">
        <v>63</v>
      </c>
      <c r="C374" s="4">
        <f t="shared" si="41"/>
        <v>7</v>
      </c>
      <c r="D374" s="4">
        <f t="shared" si="40"/>
        <v>41</v>
      </c>
      <c r="E374" s="4">
        <f t="shared" si="42"/>
        <v>3</v>
      </c>
      <c r="F374" s="4">
        <f t="shared" si="43"/>
        <v>7</v>
      </c>
      <c r="G374" s="4">
        <v>0</v>
      </c>
      <c r="H374" s="4">
        <v>1000</v>
      </c>
      <c r="I374" s="11" t="s">
        <v>104</v>
      </c>
      <c r="J374" s="3">
        <v>0</v>
      </c>
      <c r="K374" s="3">
        <v>0</v>
      </c>
      <c r="L374" s="3">
        <f t="shared" si="44"/>
        <v>107409</v>
      </c>
      <c r="M374" s="4">
        <f t="shared" si="45"/>
        <v>7007</v>
      </c>
      <c r="N374" s="4">
        <f t="shared" si="46"/>
        <v>4</v>
      </c>
      <c r="O374" s="4">
        <v>7007</v>
      </c>
    </row>
    <row r="375" spans="1:15" ht="16.5">
      <c r="A375" s="3">
        <f t="shared" si="47"/>
        <v>107409</v>
      </c>
      <c r="B375" s="12" t="s">
        <v>63</v>
      </c>
      <c r="C375" s="4">
        <f t="shared" si="41"/>
        <v>7</v>
      </c>
      <c r="D375" s="4">
        <f t="shared" si="40"/>
        <v>42</v>
      </c>
      <c r="E375" s="4">
        <f t="shared" si="42"/>
        <v>3</v>
      </c>
      <c r="F375" s="4">
        <f t="shared" si="43"/>
        <v>8</v>
      </c>
      <c r="G375" s="4">
        <v>0</v>
      </c>
      <c r="H375" s="4">
        <v>1000</v>
      </c>
      <c r="I375" s="11" t="s">
        <v>105</v>
      </c>
      <c r="J375" s="3">
        <v>0</v>
      </c>
      <c r="K375" s="3">
        <v>0</v>
      </c>
      <c r="L375" s="3">
        <f t="shared" si="44"/>
        <v>107410</v>
      </c>
      <c r="M375" s="4">
        <f t="shared" si="45"/>
        <v>7007</v>
      </c>
      <c r="N375" s="4">
        <f t="shared" si="46"/>
        <v>4</v>
      </c>
      <c r="O375" s="4">
        <v>7007</v>
      </c>
    </row>
    <row r="376" spans="1:15" ht="16.5">
      <c r="A376" s="3">
        <f t="shared" si="47"/>
        <v>107410</v>
      </c>
      <c r="B376" s="12" t="s">
        <v>63</v>
      </c>
      <c r="C376" s="4">
        <f t="shared" si="41"/>
        <v>7</v>
      </c>
      <c r="D376" s="4">
        <f t="shared" si="40"/>
        <v>43</v>
      </c>
      <c r="E376" s="4">
        <f t="shared" si="42"/>
        <v>3</v>
      </c>
      <c r="F376" s="4">
        <f t="shared" si="43"/>
        <v>9</v>
      </c>
      <c r="G376" s="4">
        <v>0</v>
      </c>
      <c r="H376" s="4">
        <v>1000</v>
      </c>
      <c r="I376" s="11" t="s">
        <v>106</v>
      </c>
      <c r="J376" s="3">
        <v>0</v>
      </c>
      <c r="K376" s="3">
        <v>0</v>
      </c>
      <c r="L376" s="3">
        <f t="shared" si="44"/>
        <v>107411</v>
      </c>
      <c r="M376" s="4">
        <f t="shared" si="45"/>
        <v>7007</v>
      </c>
      <c r="N376" s="4">
        <f t="shared" si="46"/>
        <v>4</v>
      </c>
      <c r="O376" s="4">
        <v>7007</v>
      </c>
    </row>
    <row r="377" spans="1:15" ht="16.5">
      <c r="A377" s="3">
        <f t="shared" si="47"/>
        <v>107411</v>
      </c>
      <c r="B377" s="12" t="s">
        <v>63</v>
      </c>
      <c r="C377" s="4">
        <f t="shared" si="41"/>
        <v>7</v>
      </c>
      <c r="D377" s="4">
        <f t="shared" si="40"/>
        <v>44</v>
      </c>
      <c r="E377" s="4">
        <f t="shared" si="42"/>
        <v>3</v>
      </c>
      <c r="F377" s="4">
        <f t="shared" si="43"/>
        <v>10</v>
      </c>
      <c r="G377" s="4">
        <v>0</v>
      </c>
      <c r="H377" s="4">
        <v>1000</v>
      </c>
      <c r="I377" s="11" t="s">
        <v>107</v>
      </c>
      <c r="J377" s="3">
        <v>0</v>
      </c>
      <c r="K377" s="3">
        <v>0</v>
      </c>
      <c r="L377" s="3">
        <f t="shared" si="44"/>
        <v>107501</v>
      </c>
      <c r="M377" s="4">
        <f t="shared" si="45"/>
        <v>7007</v>
      </c>
      <c r="N377" s="4">
        <f t="shared" si="46"/>
        <v>4</v>
      </c>
      <c r="O377" s="4">
        <v>7007</v>
      </c>
    </row>
    <row r="378" spans="1:15" ht="16.5">
      <c r="A378" s="3">
        <f t="shared" si="47"/>
        <v>107501</v>
      </c>
      <c r="B378" s="12" t="s">
        <v>63</v>
      </c>
      <c r="C378" s="4">
        <f t="shared" si="41"/>
        <v>7</v>
      </c>
      <c r="D378" s="4">
        <f t="shared" si="40"/>
        <v>45</v>
      </c>
      <c r="E378" s="4">
        <f t="shared" si="42"/>
        <v>4</v>
      </c>
      <c r="F378" s="4">
        <f t="shared" si="43"/>
        <v>0</v>
      </c>
      <c r="G378" s="4">
        <v>0</v>
      </c>
      <c r="H378" s="4">
        <v>2000</v>
      </c>
      <c r="I378" s="11" t="s">
        <v>108</v>
      </c>
      <c r="J378" s="3">
        <v>0</v>
      </c>
      <c r="K378" s="3">
        <v>0</v>
      </c>
      <c r="L378" s="3">
        <f t="shared" si="44"/>
        <v>107502</v>
      </c>
      <c r="M378" s="4">
        <f t="shared" si="45"/>
        <v>7007</v>
      </c>
      <c r="N378" s="4">
        <f t="shared" si="46"/>
        <v>5</v>
      </c>
      <c r="O378" s="4">
        <v>7007</v>
      </c>
    </row>
    <row r="379" spans="1:15" ht="16.5">
      <c r="A379" s="3">
        <f>A324+1000</f>
        <v>107502</v>
      </c>
      <c r="B379" s="12" t="s">
        <v>63</v>
      </c>
      <c r="C379" s="4">
        <f t="shared" si="41"/>
        <v>7</v>
      </c>
      <c r="D379" s="4">
        <f t="shared" si="40"/>
        <v>46</v>
      </c>
      <c r="E379" s="4">
        <f t="shared" si="42"/>
        <v>4</v>
      </c>
      <c r="F379" s="4">
        <f t="shared" si="43"/>
        <v>1</v>
      </c>
      <c r="G379" s="4">
        <v>0</v>
      </c>
      <c r="H379" s="4">
        <v>2000</v>
      </c>
      <c r="I379" s="11" t="s">
        <v>109</v>
      </c>
      <c r="J379" s="3">
        <v>0</v>
      </c>
      <c r="K379" s="3">
        <v>0</v>
      </c>
      <c r="L379" s="3">
        <f t="shared" si="44"/>
        <v>107503</v>
      </c>
      <c r="M379" s="4">
        <f t="shared" si="45"/>
        <v>7007</v>
      </c>
      <c r="N379" s="4">
        <f t="shared" si="46"/>
        <v>5</v>
      </c>
      <c r="O379" s="4">
        <v>7007</v>
      </c>
    </row>
    <row r="380" spans="1:15" ht="16.5">
      <c r="A380" s="3">
        <f t="shared" ref="A380:A443" si="48">A325+1000</f>
        <v>107503</v>
      </c>
      <c r="B380" s="12" t="s">
        <v>63</v>
      </c>
      <c r="C380" s="4">
        <f t="shared" si="41"/>
        <v>7</v>
      </c>
      <c r="D380" s="4">
        <f t="shared" ref="D380:D443" si="49">D325</f>
        <v>47</v>
      </c>
      <c r="E380" s="4">
        <f t="shared" si="42"/>
        <v>4</v>
      </c>
      <c r="F380" s="4">
        <f t="shared" si="43"/>
        <v>2</v>
      </c>
      <c r="G380" s="4">
        <v>0</v>
      </c>
      <c r="H380" s="4">
        <v>2000</v>
      </c>
      <c r="I380" s="11" t="s">
        <v>110</v>
      </c>
      <c r="J380" s="3">
        <v>0</v>
      </c>
      <c r="K380" s="3">
        <v>0</v>
      </c>
      <c r="L380" s="3">
        <f t="shared" si="44"/>
        <v>107504</v>
      </c>
      <c r="M380" s="4">
        <f t="shared" si="45"/>
        <v>7007</v>
      </c>
      <c r="N380" s="4">
        <f t="shared" si="46"/>
        <v>5</v>
      </c>
      <c r="O380" s="4">
        <v>7007</v>
      </c>
    </row>
    <row r="381" spans="1:15" ht="16.5">
      <c r="A381" s="3">
        <f t="shared" si="48"/>
        <v>107504</v>
      </c>
      <c r="B381" s="12" t="s">
        <v>63</v>
      </c>
      <c r="C381" s="4">
        <f t="shared" si="41"/>
        <v>7</v>
      </c>
      <c r="D381" s="4">
        <f t="shared" si="49"/>
        <v>48</v>
      </c>
      <c r="E381" s="4">
        <f t="shared" si="42"/>
        <v>4</v>
      </c>
      <c r="F381" s="4">
        <f t="shared" si="43"/>
        <v>3</v>
      </c>
      <c r="G381" s="4">
        <v>0</v>
      </c>
      <c r="H381" s="4">
        <v>2000</v>
      </c>
      <c r="I381" s="11" t="s">
        <v>111</v>
      </c>
      <c r="J381" s="3">
        <v>0</v>
      </c>
      <c r="K381" s="3">
        <v>0</v>
      </c>
      <c r="L381" s="3">
        <f t="shared" si="44"/>
        <v>107505</v>
      </c>
      <c r="M381" s="4">
        <f t="shared" si="45"/>
        <v>7007</v>
      </c>
      <c r="N381" s="4">
        <f t="shared" si="46"/>
        <v>5</v>
      </c>
      <c r="O381" s="4">
        <v>7007</v>
      </c>
    </row>
    <row r="382" spans="1:15" ht="16.5">
      <c r="A382" s="3">
        <f t="shared" si="48"/>
        <v>107505</v>
      </c>
      <c r="B382" s="12" t="s">
        <v>63</v>
      </c>
      <c r="C382" s="4">
        <f t="shared" si="41"/>
        <v>7</v>
      </c>
      <c r="D382" s="4">
        <f t="shared" si="49"/>
        <v>49</v>
      </c>
      <c r="E382" s="4">
        <f t="shared" si="42"/>
        <v>4</v>
      </c>
      <c r="F382" s="4">
        <f t="shared" si="43"/>
        <v>4</v>
      </c>
      <c r="G382" s="4">
        <v>0</v>
      </c>
      <c r="H382" s="4">
        <v>2000</v>
      </c>
      <c r="I382" s="11" t="s">
        <v>112</v>
      </c>
      <c r="J382" s="3">
        <v>0</v>
      </c>
      <c r="K382" s="3">
        <v>0</v>
      </c>
      <c r="L382" s="3">
        <f t="shared" si="44"/>
        <v>107506</v>
      </c>
      <c r="M382" s="4">
        <f t="shared" si="45"/>
        <v>7007</v>
      </c>
      <c r="N382" s="4">
        <f t="shared" si="46"/>
        <v>5</v>
      </c>
      <c r="O382" s="4">
        <v>7007</v>
      </c>
    </row>
    <row r="383" spans="1:15" ht="16.5">
      <c r="A383" s="3">
        <f t="shared" si="48"/>
        <v>107506</v>
      </c>
      <c r="B383" s="12" t="s">
        <v>63</v>
      </c>
      <c r="C383" s="4">
        <f t="shared" si="41"/>
        <v>7</v>
      </c>
      <c r="D383" s="4">
        <f t="shared" si="49"/>
        <v>50</v>
      </c>
      <c r="E383" s="4">
        <f t="shared" si="42"/>
        <v>4</v>
      </c>
      <c r="F383" s="4">
        <f t="shared" si="43"/>
        <v>5</v>
      </c>
      <c r="G383" s="4">
        <v>0</v>
      </c>
      <c r="H383" s="4">
        <v>2000</v>
      </c>
      <c r="I383" s="11" t="s">
        <v>113</v>
      </c>
      <c r="J383" s="3">
        <v>0</v>
      </c>
      <c r="K383" s="3">
        <v>0</v>
      </c>
      <c r="L383" s="3">
        <f t="shared" si="44"/>
        <v>107507</v>
      </c>
      <c r="M383" s="4">
        <f t="shared" si="45"/>
        <v>7007</v>
      </c>
      <c r="N383" s="4">
        <f t="shared" si="46"/>
        <v>5</v>
      </c>
      <c r="O383" s="4">
        <v>7007</v>
      </c>
    </row>
    <row r="384" spans="1:15" ht="16.5">
      <c r="A384" s="3">
        <f t="shared" si="48"/>
        <v>107507</v>
      </c>
      <c r="B384" s="12" t="s">
        <v>63</v>
      </c>
      <c r="C384" s="4">
        <f t="shared" si="41"/>
        <v>7</v>
      </c>
      <c r="D384" s="4">
        <f t="shared" si="49"/>
        <v>51</v>
      </c>
      <c r="E384" s="4">
        <f t="shared" si="42"/>
        <v>4</v>
      </c>
      <c r="F384" s="4">
        <f t="shared" si="43"/>
        <v>6</v>
      </c>
      <c r="G384" s="4">
        <v>0</v>
      </c>
      <c r="H384" s="4">
        <v>2000</v>
      </c>
      <c r="I384" s="11" t="s">
        <v>114</v>
      </c>
      <c r="J384" s="3">
        <v>0</v>
      </c>
      <c r="K384" s="3">
        <v>0</v>
      </c>
      <c r="L384" s="3">
        <f t="shared" si="44"/>
        <v>107508</v>
      </c>
      <c r="M384" s="4">
        <f t="shared" si="45"/>
        <v>7007</v>
      </c>
      <c r="N384" s="4">
        <f t="shared" si="46"/>
        <v>5</v>
      </c>
      <c r="O384" s="4">
        <v>7007</v>
      </c>
    </row>
    <row r="385" spans="1:15" ht="16.5">
      <c r="A385" s="3">
        <f t="shared" si="48"/>
        <v>107508</v>
      </c>
      <c r="B385" s="12" t="s">
        <v>63</v>
      </c>
      <c r="C385" s="4">
        <f t="shared" si="41"/>
        <v>7</v>
      </c>
      <c r="D385" s="4">
        <f t="shared" si="49"/>
        <v>52</v>
      </c>
      <c r="E385" s="4">
        <f t="shared" si="42"/>
        <v>4</v>
      </c>
      <c r="F385" s="4">
        <f t="shared" si="43"/>
        <v>7</v>
      </c>
      <c r="G385" s="4">
        <v>0</v>
      </c>
      <c r="H385" s="4">
        <v>2000</v>
      </c>
      <c r="I385" s="11" t="s">
        <v>115</v>
      </c>
      <c r="J385" s="3">
        <v>0</v>
      </c>
      <c r="K385" s="3">
        <v>0</v>
      </c>
      <c r="L385" s="3">
        <f t="shared" si="44"/>
        <v>107509</v>
      </c>
      <c r="M385" s="4">
        <f t="shared" si="45"/>
        <v>7007</v>
      </c>
      <c r="N385" s="4">
        <f t="shared" si="46"/>
        <v>5</v>
      </c>
      <c r="O385" s="4">
        <v>7007</v>
      </c>
    </row>
    <row r="386" spans="1:15" ht="16.5">
      <c r="A386" s="3">
        <f t="shared" si="48"/>
        <v>107509</v>
      </c>
      <c r="B386" s="12" t="s">
        <v>63</v>
      </c>
      <c r="C386" s="4">
        <f t="shared" si="41"/>
        <v>7</v>
      </c>
      <c r="D386" s="4">
        <f t="shared" si="49"/>
        <v>53</v>
      </c>
      <c r="E386" s="4">
        <f t="shared" si="42"/>
        <v>4</v>
      </c>
      <c r="F386" s="4">
        <f t="shared" si="43"/>
        <v>8</v>
      </c>
      <c r="G386" s="4">
        <v>0</v>
      </c>
      <c r="H386" s="4">
        <v>2000</v>
      </c>
      <c r="I386" s="11" t="s">
        <v>116</v>
      </c>
      <c r="J386" s="3">
        <v>0</v>
      </c>
      <c r="K386" s="3">
        <v>0</v>
      </c>
      <c r="L386" s="3">
        <f t="shared" si="44"/>
        <v>107510</v>
      </c>
      <c r="M386" s="4">
        <f t="shared" si="45"/>
        <v>7007</v>
      </c>
      <c r="N386" s="4">
        <f t="shared" si="46"/>
        <v>5</v>
      </c>
      <c r="O386" s="4">
        <v>7007</v>
      </c>
    </row>
    <row r="387" spans="1:15" ht="16.5">
      <c r="A387" s="3">
        <f t="shared" si="48"/>
        <v>107510</v>
      </c>
      <c r="B387" s="12" t="s">
        <v>63</v>
      </c>
      <c r="C387" s="4">
        <f t="shared" si="41"/>
        <v>7</v>
      </c>
      <c r="D387" s="4">
        <f t="shared" si="49"/>
        <v>54</v>
      </c>
      <c r="E387" s="4">
        <f t="shared" si="42"/>
        <v>4</v>
      </c>
      <c r="F387" s="4">
        <f t="shared" si="43"/>
        <v>9</v>
      </c>
      <c r="G387" s="4">
        <v>0</v>
      </c>
      <c r="H387" s="4">
        <v>2000</v>
      </c>
      <c r="I387" s="11" t="s">
        <v>117</v>
      </c>
      <c r="J387" s="3">
        <v>0</v>
      </c>
      <c r="K387" s="3">
        <v>0</v>
      </c>
      <c r="L387" s="3">
        <f t="shared" si="44"/>
        <v>107511</v>
      </c>
      <c r="M387" s="4">
        <f t="shared" si="45"/>
        <v>7007</v>
      </c>
      <c r="N387" s="4">
        <f t="shared" si="46"/>
        <v>5</v>
      </c>
      <c r="O387" s="4">
        <v>7007</v>
      </c>
    </row>
    <row r="388" spans="1:15" ht="16.5">
      <c r="A388" s="3">
        <f t="shared" si="48"/>
        <v>107511</v>
      </c>
      <c r="B388" s="12" t="s">
        <v>63</v>
      </c>
      <c r="C388" s="4">
        <f t="shared" si="41"/>
        <v>7</v>
      </c>
      <c r="D388" s="4">
        <f t="shared" si="49"/>
        <v>55</v>
      </c>
      <c r="E388" s="4">
        <f t="shared" si="42"/>
        <v>4</v>
      </c>
      <c r="F388" s="4">
        <f t="shared" si="43"/>
        <v>10</v>
      </c>
      <c r="G388" s="4">
        <v>0</v>
      </c>
      <c r="H388" s="4">
        <v>2000</v>
      </c>
      <c r="I388" s="11" t="s">
        <v>118</v>
      </c>
      <c r="J388" s="3">
        <v>0</v>
      </c>
      <c r="K388" s="3">
        <v>0</v>
      </c>
      <c r="L388" s="3">
        <f t="shared" si="44"/>
        <v>0</v>
      </c>
      <c r="M388" s="4">
        <f t="shared" si="45"/>
        <v>7007</v>
      </c>
      <c r="N388" s="4">
        <f t="shared" si="46"/>
        <v>5</v>
      </c>
      <c r="O388" s="4">
        <v>7007</v>
      </c>
    </row>
    <row r="389" spans="1:15" ht="16.5">
      <c r="A389" s="3">
        <f t="shared" si="48"/>
        <v>108101</v>
      </c>
      <c r="B389" s="12" t="s">
        <v>52</v>
      </c>
      <c r="C389" s="4">
        <f t="shared" ref="C389:C452" si="50">MID(A389,2,2)*1</f>
        <v>8</v>
      </c>
      <c r="D389" s="4">
        <f t="shared" si="49"/>
        <v>1</v>
      </c>
      <c r="E389" s="4">
        <f t="shared" ref="E389:E452" si="51">MID(A389,4,1)-1</f>
        <v>0</v>
      </c>
      <c r="F389" s="4">
        <f t="shared" ref="F389:F452" si="52">RIGHT(A389,2)-1</f>
        <v>0</v>
      </c>
      <c r="G389" s="4">
        <v>0</v>
      </c>
      <c r="H389" s="4">
        <v>200</v>
      </c>
      <c r="I389" s="11" t="s">
        <v>64</v>
      </c>
      <c r="J389" s="3">
        <v>0</v>
      </c>
      <c r="K389" s="3">
        <v>0</v>
      </c>
      <c r="L389" s="3">
        <f t="shared" ref="L389:L452" si="53">IF(RIGHT(A389,3)*1=511,0,A390)</f>
        <v>108102</v>
      </c>
      <c r="M389" s="4">
        <f t="shared" ref="M389:M452" si="54">7000+MID(A389,2,2)</f>
        <v>7008</v>
      </c>
      <c r="N389" s="4">
        <f t="shared" ref="N389:N452" si="55">E389+1</f>
        <v>1</v>
      </c>
      <c r="O389" s="4">
        <v>7008</v>
      </c>
    </row>
    <row r="390" spans="1:15" ht="16.5">
      <c r="A390" s="3">
        <f t="shared" si="48"/>
        <v>108102</v>
      </c>
      <c r="B390" s="12" t="s">
        <v>52</v>
      </c>
      <c r="C390" s="4">
        <f t="shared" si="50"/>
        <v>8</v>
      </c>
      <c r="D390" s="4">
        <f t="shared" si="49"/>
        <v>2</v>
      </c>
      <c r="E390" s="4">
        <f t="shared" si="51"/>
        <v>0</v>
      </c>
      <c r="F390" s="4">
        <f t="shared" si="52"/>
        <v>1</v>
      </c>
      <c r="G390" s="4">
        <v>0</v>
      </c>
      <c r="H390" s="4">
        <v>200</v>
      </c>
      <c r="I390" s="11" t="s">
        <v>65</v>
      </c>
      <c r="J390" s="3">
        <v>0</v>
      </c>
      <c r="K390" s="3">
        <v>0</v>
      </c>
      <c r="L390" s="3">
        <f t="shared" si="53"/>
        <v>108103</v>
      </c>
      <c r="M390" s="4">
        <f t="shared" si="54"/>
        <v>7008</v>
      </c>
      <c r="N390" s="4">
        <f t="shared" si="55"/>
        <v>1</v>
      </c>
      <c r="O390" s="4">
        <v>7008</v>
      </c>
    </row>
    <row r="391" spans="1:15" ht="16.5">
      <c r="A391" s="3">
        <f t="shared" si="48"/>
        <v>108103</v>
      </c>
      <c r="B391" s="12" t="s">
        <v>52</v>
      </c>
      <c r="C391" s="4">
        <f t="shared" si="50"/>
        <v>8</v>
      </c>
      <c r="D391" s="4">
        <f t="shared" si="49"/>
        <v>3</v>
      </c>
      <c r="E391" s="4">
        <f t="shared" si="51"/>
        <v>0</v>
      </c>
      <c r="F391" s="4">
        <f t="shared" si="52"/>
        <v>2</v>
      </c>
      <c r="G391" s="4">
        <v>0</v>
      </c>
      <c r="H391" s="4">
        <v>200</v>
      </c>
      <c r="I391" s="11" t="s">
        <v>66</v>
      </c>
      <c r="J391" s="3">
        <v>0</v>
      </c>
      <c r="K391" s="3">
        <v>0</v>
      </c>
      <c r="L391" s="3">
        <f t="shared" si="53"/>
        <v>108104</v>
      </c>
      <c r="M391" s="4">
        <f t="shared" si="54"/>
        <v>7008</v>
      </c>
      <c r="N391" s="4">
        <f t="shared" si="55"/>
        <v>1</v>
      </c>
      <c r="O391" s="4">
        <v>7008</v>
      </c>
    </row>
    <row r="392" spans="1:15" ht="16.5">
      <c r="A392" s="3">
        <f t="shared" si="48"/>
        <v>108104</v>
      </c>
      <c r="B392" s="12" t="s">
        <v>52</v>
      </c>
      <c r="C392" s="4">
        <f t="shared" si="50"/>
        <v>8</v>
      </c>
      <c r="D392" s="4">
        <f t="shared" si="49"/>
        <v>4</v>
      </c>
      <c r="E392" s="4">
        <f t="shared" si="51"/>
        <v>0</v>
      </c>
      <c r="F392" s="4">
        <f t="shared" si="52"/>
        <v>3</v>
      </c>
      <c r="G392" s="4">
        <v>0</v>
      </c>
      <c r="H392" s="4">
        <v>200</v>
      </c>
      <c r="I392" s="11" t="s">
        <v>67</v>
      </c>
      <c r="J392" s="3">
        <v>0</v>
      </c>
      <c r="K392" s="3">
        <v>0</v>
      </c>
      <c r="L392" s="3">
        <f t="shared" si="53"/>
        <v>108105</v>
      </c>
      <c r="M392" s="4">
        <f t="shared" si="54"/>
        <v>7008</v>
      </c>
      <c r="N392" s="4">
        <f t="shared" si="55"/>
        <v>1</v>
      </c>
      <c r="O392" s="4">
        <v>7008</v>
      </c>
    </row>
    <row r="393" spans="1:15" ht="16.5">
      <c r="A393" s="3">
        <f t="shared" si="48"/>
        <v>108105</v>
      </c>
      <c r="B393" s="12" t="s">
        <v>52</v>
      </c>
      <c r="C393" s="4">
        <f t="shared" si="50"/>
        <v>8</v>
      </c>
      <c r="D393" s="4">
        <f t="shared" si="49"/>
        <v>5</v>
      </c>
      <c r="E393" s="4">
        <f t="shared" si="51"/>
        <v>0</v>
      </c>
      <c r="F393" s="4">
        <f t="shared" si="52"/>
        <v>4</v>
      </c>
      <c r="G393" s="4">
        <v>0</v>
      </c>
      <c r="H393" s="4">
        <v>200</v>
      </c>
      <c r="I393" s="11" t="s">
        <v>68</v>
      </c>
      <c r="J393" s="3">
        <v>0</v>
      </c>
      <c r="K393" s="3">
        <v>0</v>
      </c>
      <c r="L393" s="3">
        <f t="shared" si="53"/>
        <v>108106</v>
      </c>
      <c r="M393" s="4">
        <f t="shared" si="54"/>
        <v>7008</v>
      </c>
      <c r="N393" s="4">
        <f t="shared" si="55"/>
        <v>1</v>
      </c>
      <c r="O393" s="4">
        <v>7008</v>
      </c>
    </row>
    <row r="394" spans="1:15" ht="16.5">
      <c r="A394" s="3">
        <f t="shared" si="48"/>
        <v>108106</v>
      </c>
      <c r="B394" s="12" t="s">
        <v>52</v>
      </c>
      <c r="C394" s="4">
        <f t="shared" si="50"/>
        <v>8</v>
      </c>
      <c r="D394" s="4">
        <f t="shared" si="49"/>
        <v>6</v>
      </c>
      <c r="E394" s="4">
        <f t="shared" si="51"/>
        <v>0</v>
      </c>
      <c r="F394" s="4">
        <f t="shared" si="52"/>
        <v>5</v>
      </c>
      <c r="G394" s="4">
        <v>0</v>
      </c>
      <c r="H394" s="4">
        <v>200</v>
      </c>
      <c r="I394" s="11" t="s">
        <v>69</v>
      </c>
      <c r="J394" s="3">
        <v>0</v>
      </c>
      <c r="K394" s="3">
        <v>0</v>
      </c>
      <c r="L394" s="3">
        <f t="shared" si="53"/>
        <v>108107</v>
      </c>
      <c r="M394" s="4">
        <f t="shared" si="54"/>
        <v>7008</v>
      </c>
      <c r="N394" s="4">
        <f t="shared" si="55"/>
        <v>1</v>
      </c>
      <c r="O394" s="4">
        <v>7008</v>
      </c>
    </row>
    <row r="395" spans="1:15" ht="16.5">
      <c r="A395" s="3">
        <f t="shared" si="48"/>
        <v>108107</v>
      </c>
      <c r="B395" s="12" t="s">
        <v>52</v>
      </c>
      <c r="C395" s="4">
        <f t="shared" si="50"/>
        <v>8</v>
      </c>
      <c r="D395" s="4">
        <f t="shared" si="49"/>
        <v>7</v>
      </c>
      <c r="E395" s="4">
        <f t="shared" si="51"/>
        <v>0</v>
      </c>
      <c r="F395" s="4">
        <f t="shared" si="52"/>
        <v>6</v>
      </c>
      <c r="G395" s="4">
        <v>0</v>
      </c>
      <c r="H395" s="4">
        <v>200</v>
      </c>
      <c r="I395" s="11" t="s">
        <v>70</v>
      </c>
      <c r="J395" s="3">
        <v>0</v>
      </c>
      <c r="K395" s="3">
        <v>0</v>
      </c>
      <c r="L395" s="3">
        <f t="shared" si="53"/>
        <v>108108</v>
      </c>
      <c r="M395" s="4">
        <f t="shared" si="54"/>
        <v>7008</v>
      </c>
      <c r="N395" s="4">
        <f t="shared" si="55"/>
        <v>1</v>
      </c>
      <c r="O395" s="4">
        <v>7008</v>
      </c>
    </row>
    <row r="396" spans="1:15" ht="16.5">
      <c r="A396" s="3">
        <f t="shared" si="48"/>
        <v>108108</v>
      </c>
      <c r="B396" s="12" t="s">
        <v>52</v>
      </c>
      <c r="C396" s="4">
        <f t="shared" si="50"/>
        <v>8</v>
      </c>
      <c r="D396" s="4">
        <f t="shared" si="49"/>
        <v>8</v>
      </c>
      <c r="E396" s="4">
        <f t="shared" si="51"/>
        <v>0</v>
      </c>
      <c r="F396" s="4">
        <f t="shared" si="52"/>
        <v>7</v>
      </c>
      <c r="G396" s="4">
        <v>0</v>
      </c>
      <c r="H396" s="4">
        <v>200</v>
      </c>
      <c r="I396" s="11" t="s">
        <v>71</v>
      </c>
      <c r="J396" s="3">
        <v>0</v>
      </c>
      <c r="K396" s="3">
        <v>0</v>
      </c>
      <c r="L396" s="3">
        <f t="shared" si="53"/>
        <v>108109</v>
      </c>
      <c r="M396" s="4">
        <f t="shared" si="54"/>
        <v>7008</v>
      </c>
      <c r="N396" s="4">
        <f t="shared" si="55"/>
        <v>1</v>
      </c>
      <c r="O396" s="4">
        <v>7008</v>
      </c>
    </row>
    <row r="397" spans="1:15" ht="16.5">
      <c r="A397" s="3">
        <f t="shared" si="48"/>
        <v>108109</v>
      </c>
      <c r="B397" s="12" t="s">
        <v>52</v>
      </c>
      <c r="C397" s="4">
        <f t="shared" si="50"/>
        <v>8</v>
      </c>
      <c r="D397" s="4">
        <f t="shared" si="49"/>
        <v>9</v>
      </c>
      <c r="E397" s="4">
        <f t="shared" si="51"/>
        <v>0</v>
      </c>
      <c r="F397" s="4">
        <f t="shared" si="52"/>
        <v>8</v>
      </c>
      <c r="G397" s="4">
        <v>0</v>
      </c>
      <c r="H397" s="4">
        <v>200</v>
      </c>
      <c r="I397" s="11" t="s">
        <v>72</v>
      </c>
      <c r="J397" s="3">
        <v>0</v>
      </c>
      <c r="K397" s="3">
        <v>0</v>
      </c>
      <c r="L397" s="3">
        <f t="shared" si="53"/>
        <v>108110</v>
      </c>
      <c r="M397" s="4">
        <f t="shared" si="54"/>
        <v>7008</v>
      </c>
      <c r="N397" s="4">
        <f t="shared" si="55"/>
        <v>1</v>
      </c>
      <c r="O397" s="4">
        <v>7008</v>
      </c>
    </row>
    <row r="398" spans="1:15" ht="16.5">
      <c r="A398" s="3">
        <f t="shared" si="48"/>
        <v>108110</v>
      </c>
      <c r="B398" s="12" t="s">
        <v>52</v>
      </c>
      <c r="C398" s="4">
        <f t="shared" si="50"/>
        <v>8</v>
      </c>
      <c r="D398" s="4">
        <f t="shared" si="49"/>
        <v>10</v>
      </c>
      <c r="E398" s="4">
        <f t="shared" si="51"/>
        <v>0</v>
      </c>
      <c r="F398" s="4">
        <f t="shared" si="52"/>
        <v>9</v>
      </c>
      <c r="G398" s="4">
        <v>0</v>
      </c>
      <c r="H398" s="4">
        <v>200</v>
      </c>
      <c r="I398" s="11" t="s">
        <v>73</v>
      </c>
      <c r="J398" s="3">
        <v>0</v>
      </c>
      <c r="K398" s="3">
        <v>0</v>
      </c>
      <c r="L398" s="3">
        <f t="shared" si="53"/>
        <v>108111</v>
      </c>
      <c r="M398" s="4">
        <f t="shared" si="54"/>
        <v>7008</v>
      </c>
      <c r="N398" s="4">
        <f t="shared" si="55"/>
        <v>1</v>
      </c>
      <c r="O398" s="4">
        <v>7008</v>
      </c>
    </row>
    <row r="399" spans="1:15" ht="16.5">
      <c r="A399" s="3">
        <f t="shared" si="48"/>
        <v>108111</v>
      </c>
      <c r="B399" s="12" t="s">
        <v>52</v>
      </c>
      <c r="C399" s="4">
        <f t="shared" si="50"/>
        <v>8</v>
      </c>
      <c r="D399" s="4">
        <f t="shared" si="49"/>
        <v>11</v>
      </c>
      <c r="E399" s="4">
        <f t="shared" si="51"/>
        <v>0</v>
      </c>
      <c r="F399" s="4">
        <f t="shared" si="52"/>
        <v>10</v>
      </c>
      <c r="G399" s="4">
        <v>0</v>
      </c>
      <c r="H399" s="4">
        <v>200</v>
      </c>
      <c r="I399" s="11" t="s">
        <v>74</v>
      </c>
      <c r="J399" s="3">
        <v>0</v>
      </c>
      <c r="K399" s="3">
        <v>0</v>
      </c>
      <c r="L399" s="3">
        <f t="shared" si="53"/>
        <v>108201</v>
      </c>
      <c r="M399" s="4">
        <f t="shared" si="54"/>
        <v>7008</v>
      </c>
      <c r="N399" s="4">
        <f t="shared" si="55"/>
        <v>1</v>
      </c>
      <c r="O399" s="4">
        <v>7008</v>
      </c>
    </row>
    <row r="400" spans="1:15" ht="16.5">
      <c r="A400" s="3">
        <f t="shared" si="48"/>
        <v>108201</v>
      </c>
      <c r="B400" s="12" t="s">
        <v>52</v>
      </c>
      <c r="C400" s="4">
        <f t="shared" si="50"/>
        <v>8</v>
      </c>
      <c r="D400" s="4">
        <f t="shared" si="49"/>
        <v>12</v>
      </c>
      <c r="E400" s="4">
        <f t="shared" si="51"/>
        <v>1</v>
      </c>
      <c r="F400" s="4">
        <f t="shared" si="52"/>
        <v>0</v>
      </c>
      <c r="G400" s="4">
        <v>0</v>
      </c>
      <c r="H400" s="4">
        <v>300</v>
      </c>
      <c r="I400" s="11" t="s">
        <v>75</v>
      </c>
      <c r="J400" s="3">
        <v>0</v>
      </c>
      <c r="K400" s="3">
        <v>0</v>
      </c>
      <c r="L400" s="3">
        <f t="shared" si="53"/>
        <v>108202</v>
      </c>
      <c r="M400" s="4">
        <f t="shared" si="54"/>
        <v>7008</v>
      </c>
      <c r="N400" s="4">
        <f t="shared" si="55"/>
        <v>2</v>
      </c>
      <c r="O400" s="4">
        <v>7008</v>
      </c>
    </row>
    <row r="401" spans="1:15" ht="16.5">
      <c r="A401" s="3">
        <f t="shared" si="48"/>
        <v>108202</v>
      </c>
      <c r="B401" s="12" t="s">
        <v>52</v>
      </c>
      <c r="C401" s="4">
        <f t="shared" si="50"/>
        <v>8</v>
      </c>
      <c r="D401" s="4">
        <f t="shared" si="49"/>
        <v>13</v>
      </c>
      <c r="E401" s="4">
        <f t="shared" si="51"/>
        <v>1</v>
      </c>
      <c r="F401" s="4">
        <f t="shared" si="52"/>
        <v>1</v>
      </c>
      <c r="G401" s="4">
        <v>0</v>
      </c>
      <c r="H401" s="4">
        <v>300</v>
      </c>
      <c r="I401" s="11" t="s">
        <v>76</v>
      </c>
      <c r="J401" s="3">
        <v>0</v>
      </c>
      <c r="K401" s="3">
        <v>0</v>
      </c>
      <c r="L401" s="3">
        <f t="shared" si="53"/>
        <v>108203</v>
      </c>
      <c r="M401" s="4">
        <f t="shared" si="54"/>
        <v>7008</v>
      </c>
      <c r="N401" s="4">
        <f t="shared" si="55"/>
        <v>2</v>
      </c>
      <c r="O401" s="4">
        <v>7008</v>
      </c>
    </row>
    <row r="402" spans="1:15" ht="16.5">
      <c r="A402" s="3">
        <f t="shared" si="48"/>
        <v>108203</v>
      </c>
      <c r="B402" s="12" t="s">
        <v>52</v>
      </c>
      <c r="C402" s="4">
        <f t="shared" si="50"/>
        <v>8</v>
      </c>
      <c r="D402" s="4">
        <f t="shared" si="49"/>
        <v>14</v>
      </c>
      <c r="E402" s="4">
        <f t="shared" si="51"/>
        <v>1</v>
      </c>
      <c r="F402" s="4">
        <f t="shared" si="52"/>
        <v>2</v>
      </c>
      <c r="G402" s="4">
        <v>0</v>
      </c>
      <c r="H402" s="4">
        <v>300</v>
      </c>
      <c r="I402" s="11" t="s">
        <v>77</v>
      </c>
      <c r="J402" s="3">
        <v>0</v>
      </c>
      <c r="K402" s="3">
        <v>0</v>
      </c>
      <c r="L402" s="3">
        <f t="shared" si="53"/>
        <v>108204</v>
      </c>
      <c r="M402" s="4">
        <f t="shared" si="54"/>
        <v>7008</v>
      </c>
      <c r="N402" s="4">
        <f t="shared" si="55"/>
        <v>2</v>
      </c>
      <c r="O402" s="4">
        <v>7008</v>
      </c>
    </row>
    <row r="403" spans="1:15" ht="16.5">
      <c r="A403" s="3">
        <f t="shared" si="48"/>
        <v>108204</v>
      </c>
      <c r="B403" s="12" t="s">
        <v>52</v>
      </c>
      <c r="C403" s="4">
        <f t="shared" si="50"/>
        <v>8</v>
      </c>
      <c r="D403" s="4">
        <f t="shared" si="49"/>
        <v>15</v>
      </c>
      <c r="E403" s="4">
        <f t="shared" si="51"/>
        <v>1</v>
      </c>
      <c r="F403" s="4">
        <f t="shared" si="52"/>
        <v>3</v>
      </c>
      <c r="G403" s="4">
        <v>0</v>
      </c>
      <c r="H403" s="4">
        <v>300</v>
      </c>
      <c r="I403" s="11" t="s">
        <v>78</v>
      </c>
      <c r="J403" s="3">
        <v>0</v>
      </c>
      <c r="K403" s="3">
        <v>0</v>
      </c>
      <c r="L403" s="3">
        <f t="shared" si="53"/>
        <v>108205</v>
      </c>
      <c r="M403" s="4">
        <f t="shared" si="54"/>
        <v>7008</v>
      </c>
      <c r="N403" s="4">
        <f t="shared" si="55"/>
        <v>2</v>
      </c>
      <c r="O403" s="4">
        <v>7008</v>
      </c>
    </row>
    <row r="404" spans="1:15" ht="16.5">
      <c r="A404" s="3">
        <f t="shared" si="48"/>
        <v>108205</v>
      </c>
      <c r="B404" s="12" t="s">
        <v>52</v>
      </c>
      <c r="C404" s="4">
        <f t="shared" si="50"/>
        <v>8</v>
      </c>
      <c r="D404" s="4">
        <f t="shared" si="49"/>
        <v>16</v>
      </c>
      <c r="E404" s="4">
        <f t="shared" si="51"/>
        <v>1</v>
      </c>
      <c r="F404" s="4">
        <f t="shared" si="52"/>
        <v>4</v>
      </c>
      <c r="G404" s="4">
        <v>0</v>
      </c>
      <c r="H404" s="4">
        <v>300</v>
      </c>
      <c r="I404" s="11" t="s">
        <v>79</v>
      </c>
      <c r="J404" s="3">
        <v>0</v>
      </c>
      <c r="K404" s="3">
        <v>0</v>
      </c>
      <c r="L404" s="3">
        <f t="shared" si="53"/>
        <v>108206</v>
      </c>
      <c r="M404" s="4">
        <f t="shared" si="54"/>
        <v>7008</v>
      </c>
      <c r="N404" s="4">
        <f t="shared" si="55"/>
        <v>2</v>
      </c>
      <c r="O404" s="4">
        <v>7008</v>
      </c>
    </row>
    <row r="405" spans="1:15" ht="16.5">
      <c r="A405" s="3">
        <f t="shared" si="48"/>
        <v>108206</v>
      </c>
      <c r="B405" s="12" t="s">
        <v>52</v>
      </c>
      <c r="C405" s="4">
        <f t="shared" si="50"/>
        <v>8</v>
      </c>
      <c r="D405" s="4">
        <f t="shared" si="49"/>
        <v>17</v>
      </c>
      <c r="E405" s="4">
        <f t="shared" si="51"/>
        <v>1</v>
      </c>
      <c r="F405" s="4">
        <f t="shared" si="52"/>
        <v>5</v>
      </c>
      <c r="G405" s="4">
        <v>0</v>
      </c>
      <c r="H405" s="4">
        <v>300</v>
      </c>
      <c r="I405" s="11" t="s">
        <v>80</v>
      </c>
      <c r="J405" s="3">
        <v>0</v>
      </c>
      <c r="K405" s="3">
        <v>0</v>
      </c>
      <c r="L405" s="3">
        <f t="shared" si="53"/>
        <v>108207</v>
      </c>
      <c r="M405" s="4">
        <f t="shared" si="54"/>
        <v>7008</v>
      </c>
      <c r="N405" s="4">
        <f t="shared" si="55"/>
        <v>2</v>
      </c>
      <c r="O405" s="4">
        <v>7008</v>
      </c>
    </row>
    <row r="406" spans="1:15" ht="16.5">
      <c r="A406" s="3">
        <f t="shared" si="48"/>
        <v>108207</v>
      </c>
      <c r="B406" s="12" t="s">
        <v>52</v>
      </c>
      <c r="C406" s="4">
        <f t="shared" si="50"/>
        <v>8</v>
      </c>
      <c r="D406" s="4">
        <f t="shared" si="49"/>
        <v>18</v>
      </c>
      <c r="E406" s="4">
        <f t="shared" si="51"/>
        <v>1</v>
      </c>
      <c r="F406" s="4">
        <f t="shared" si="52"/>
        <v>6</v>
      </c>
      <c r="G406" s="4">
        <v>0</v>
      </c>
      <c r="H406" s="4">
        <v>300</v>
      </c>
      <c r="I406" s="11" t="s">
        <v>81</v>
      </c>
      <c r="J406" s="3">
        <v>0</v>
      </c>
      <c r="K406" s="3">
        <v>0</v>
      </c>
      <c r="L406" s="3">
        <f t="shared" si="53"/>
        <v>108208</v>
      </c>
      <c r="M406" s="4">
        <f t="shared" si="54"/>
        <v>7008</v>
      </c>
      <c r="N406" s="4">
        <f t="shared" si="55"/>
        <v>2</v>
      </c>
      <c r="O406" s="4">
        <v>7008</v>
      </c>
    </row>
    <row r="407" spans="1:15" ht="16.5">
      <c r="A407" s="3">
        <f t="shared" si="48"/>
        <v>108208</v>
      </c>
      <c r="B407" s="12" t="s">
        <v>52</v>
      </c>
      <c r="C407" s="4">
        <f t="shared" si="50"/>
        <v>8</v>
      </c>
      <c r="D407" s="4">
        <f t="shared" si="49"/>
        <v>19</v>
      </c>
      <c r="E407" s="4">
        <f t="shared" si="51"/>
        <v>1</v>
      </c>
      <c r="F407" s="4">
        <f t="shared" si="52"/>
        <v>7</v>
      </c>
      <c r="G407" s="4">
        <v>0</v>
      </c>
      <c r="H407" s="4">
        <v>300</v>
      </c>
      <c r="I407" s="11" t="s">
        <v>82</v>
      </c>
      <c r="J407" s="3">
        <v>0</v>
      </c>
      <c r="K407" s="3">
        <v>0</v>
      </c>
      <c r="L407" s="3">
        <f t="shared" si="53"/>
        <v>108209</v>
      </c>
      <c r="M407" s="4">
        <f t="shared" si="54"/>
        <v>7008</v>
      </c>
      <c r="N407" s="4">
        <f t="shared" si="55"/>
        <v>2</v>
      </c>
      <c r="O407" s="4">
        <v>7008</v>
      </c>
    </row>
    <row r="408" spans="1:15" ht="16.5">
      <c r="A408" s="3">
        <f t="shared" si="48"/>
        <v>108209</v>
      </c>
      <c r="B408" s="12" t="s">
        <v>52</v>
      </c>
      <c r="C408" s="4">
        <f t="shared" si="50"/>
        <v>8</v>
      </c>
      <c r="D408" s="4">
        <f t="shared" si="49"/>
        <v>20</v>
      </c>
      <c r="E408" s="4">
        <f t="shared" si="51"/>
        <v>1</v>
      </c>
      <c r="F408" s="4">
        <f t="shared" si="52"/>
        <v>8</v>
      </c>
      <c r="G408" s="4">
        <v>0</v>
      </c>
      <c r="H408" s="4">
        <v>300</v>
      </c>
      <c r="I408" s="11" t="s">
        <v>83</v>
      </c>
      <c r="J408" s="3">
        <v>0</v>
      </c>
      <c r="K408" s="3">
        <v>0</v>
      </c>
      <c r="L408" s="3">
        <f t="shared" si="53"/>
        <v>108210</v>
      </c>
      <c r="M408" s="4">
        <f t="shared" si="54"/>
        <v>7008</v>
      </c>
      <c r="N408" s="4">
        <f t="shared" si="55"/>
        <v>2</v>
      </c>
      <c r="O408" s="4">
        <v>7008</v>
      </c>
    </row>
    <row r="409" spans="1:15" ht="16.5">
      <c r="A409" s="3">
        <f t="shared" si="48"/>
        <v>108210</v>
      </c>
      <c r="B409" s="12" t="s">
        <v>52</v>
      </c>
      <c r="C409" s="4">
        <f t="shared" si="50"/>
        <v>8</v>
      </c>
      <c r="D409" s="4">
        <f t="shared" si="49"/>
        <v>21</v>
      </c>
      <c r="E409" s="4">
        <f t="shared" si="51"/>
        <v>1</v>
      </c>
      <c r="F409" s="4">
        <f t="shared" si="52"/>
        <v>9</v>
      </c>
      <c r="G409" s="4">
        <v>0</v>
      </c>
      <c r="H409" s="4">
        <v>300</v>
      </c>
      <c r="I409" s="11" t="s">
        <v>84</v>
      </c>
      <c r="J409" s="3">
        <v>0</v>
      </c>
      <c r="K409" s="3">
        <v>0</v>
      </c>
      <c r="L409" s="3">
        <f t="shared" si="53"/>
        <v>108211</v>
      </c>
      <c r="M409" s="4">
        <f t="shared" si="54"/>
        <v>7008</v>
      </c>
      <c r="N409" s="4">
        <f t="shared" si="55"/>
        <v>2</v>
      </c>
      <c r="O409" s="4">
        <v>7008</v>
      </c>
    </row>
    <row r="410" spans="1:15" ht="16.5">
      <c r="A410" s="3">
        <f t="shared" si="48"/>
        <v>108211</v>
      </c>
      <c r="B410" s="12" t="s">
        <v>52</v>
      </c>
      <c r="C410" s="4">
        <f t="shared" si="50"/>
        <v>8</v>
      </c>
      <c r="D410" s="4">
        <f t="shared" si="49"/>
        <v>22</v>
      </c>
      <c r="E410" s="4">
        <f t="shared" si="51"/>
        <v>1</v>
      </c>
      <c r="F410" s="4">
        <f t="shared" si="52"/>
        <v>10</v>
      </c>
      <c r="G410" s="4">
        <v>0</v>
      </c>
      <c r="H410" s="4">
        <v>300</v>
      </c>
      <c r="I410" s="11" t="s">
        <v>85</v>
      </c>
      <c r="J410" s="3">
        <v>0</v>
      </c>
      <c r="K410" s="3">
        <v>0</v>
      </c>
      <c r="L410" s="3">
        <f t="shared" si="53"/>
        <v>108301</v>
      </c>
      <c r="M410" s="4">
        <f t="shared" si="54"/>
        <v>7008</v>
      </c>
      <c r="N410" s="4">
        <f t="shared" si="55"/>
        <v>2</v>
      </c>
      <c r="O410" s="4">
        <v>7008</v>
      </c>
    </row>
    <row r="411" spans="1:15" ht="16.5">
      <c r="A411" s="3">
        <f t="shared" si="48"/>
        <v>108301</v>
      </c>
      <c r="B411" s="12" t="s">
        <v>52</v>
      </c>
      <c r="C411" s="4">
        <f t="shared" si="50"/>
        <v>8</v>
      </c>
      <c r="D411" s="4">
        <f t="shared" si="49"/>
        <v>23</v>
      </c>
      <c r="E411" s="4">
        <f t="shared" si="51"/>
        <v>2</v>
      </c>
      <c r="F411" s="4">
        <f t="shared" si="52"/>
        <v>0</v>
      </c>
      <c r="G411" s="4">
        <v>0</v>
      </c>
      <c r="H411" s="4">
        <v>500</v>
      </c>
      <c r="I411" s="11" t="s">
        <v>86</v>
      </c>
      <c r="J411" s="3">
        <v>0</v>
      </c>
      <c r="K411" s="3">
        <v>0</v>
      </c>
      <c r="L411" s="3">
        <f t="shared" si="53"/>
        <v>108302</v>
      </c>
      <c r="M411" s="4">
        <f t="shared" si="54"/>
        <v>7008</v>
      </c>
      <c r="N411" s="4">
        <f t="shared" si="55"/>
        <v>3</v>
      </c>
      <c r="O411" s="4">
        <v>7008</v>
      </c>
    </row>
    <row r="412" spans="1:15" ht="16.5">
      <c r="A412" s="3">
        <f t="shared" si="48"/>
        <v>108302</v>
      </c>
      <c r="B412" s="12" t="s">
        <v>52</v>
      </c>
      <c r="C412" s="4">
        <f t="shared" si="50"/>
        <v>8</v>
      </c>
      <c r="D412" s="4">
        <f t="shared" si="49"/>
        <v>24</v>
      </c>
      <c r="E412" s="4">
        <f t="shared" si="51"/>
        <v>2</v>
      </c>
      <c r="F412" s="4">
        <f t="shared" si="52"/>
        <v>1</v>
      </c>
      <c r="G412" s="4">
        <v>0</v>
      </c>
      <c r="H412" s="4">
        <v>500</v>
      </c>
      <c r="I412" s="11" t="s">
        <v>87</v>
      </c>
      <c r="J412" s="3">
        <v>0</v>
      </c>
      <c r="K412" s="3">
        <v>0</v>
      </c>
      <c r="L412" s="3">
        <f t="shared" si="53"/>
        <v>108303</v>
      </c>
      <c r="M412" s="4">
        <f t="shared" si="54"/>
        <v>7008</v>
      </c>
      <c r="N412" s="4">
        <f t="shared" si="55"/>
        <v>3</v>
      </c>
      <c r="O412" s="4">
        <v>7008</v>
      </c>
    </row>
    <row r="413" spans="1:15" ht="16.5">
      <c r="A413" s="3">
        <f t="shared" si="48"/>
        <v>108303</v>
      </c>
      <c r="B413" s="12" t="s">
        <v>52</v>
      </c>
      <c r="C413" s="4">
        <f t="shared" si="50"/>
        <v>8</v>
      </c>
      <c r="D413" s="4">
        <f t="shared" si="49"/>
        <v>25</v>
      </c>
      <c r="E413" s="4">
        <f t="shared" si="51"/>
        <v>2</v>
      </c>
      <c r="F413" s="4">
        <f t="shared" si="52"/>
        <v>2</v>
      </c>
      <c r="G413" s="4">
        <v>0</v>
      </c>
      <c r="H413" s="4">
        <v>500</v>
      </c>
      <c r="I413" s="11" t="s">
        <v>88</v>
      </c>
      <c r="J413" s="3">
        <v>0</v>
      </c>
      <c r="K413" s="3">
        <v>0</v>
      </c>
      <c r="L413" s="3">
        <f t="shared" si="53"/>
        <v>108304</v>
      </c>
      <c r="M413" s="4">
        <f t="shared" si="54"/>
        <v>7008</v>
      </c>
      <c r="N413" s="4">
        <f t="shared" si="55"/>
        <v>3</v>
      </c>
      <c r="O413" s="4">
        <v>7008</v>
      </c>
    </row>
    <row r="414" spans="1:15" ht="16.5">
      <c r="A414" s="3">
        <f t="shared" si="48"/>
        <v>108304</v>
      </c>
      <c r="B414" s="12" t="s">
        <v>52</v>
      </c>
      <c r="C414" s="4">
        <f t="shared" si="50"/>
        <v>8</v>
      </c>
      <c r="D414" s="4">
        <f t="shared" si="49"/>
        <v>26</v>
      </c>
      <c r="E414" s="4">
        <f t="shared" si="51"/>
        <v>2</v>
      </c>
      <c r="F414" s="4">
        <f t="shared" si="52"/>
        <v>3</v>
      </c>
      <c r="G414" s="4">
        <v>0</v>
      </c>
      <c r="H414" s="4">
        <v>500</v>
      </c>
      <c r="I414" s="11" t="s">
        <v>89</v>
      </c>
      <c r="J414" s="3">
        <v>0</v>
      </c>
      <c r="K414" s="3">
        <v>0</v>
      </c>
      <c r="L414" s="3">
        <f t="shared" si="53"/>
        <v>108305</v>
      </c>
      <c r="M414" s="4">
        <f t="shared" si="54"/>
        <v>7008</v>
      </c>
      <c r="N414" s="4">
        <f t="shared" si="55"/>
        <v>3</v>
      </c>
      <c r="O414" s="4">
        <v>7008</v>
      </c>
    </row>
    <row r="415" spans="1:15" ht="16.5">
      <c r="A415" s="3">
        <f t="shared" si="48"/>
        <v>108305</v>
      </c>
      <c r="B415" s="12" t="s">
        <v>52</v>
      </c>
      <c r="C415" s="4">
        <f t="shared" si="50"/>
        <v>8</v>
      </c>
      <c r="D415" s="4">
        <f t="shared" si="49"/>
        <v>27</v>
      </c>
      <c r="E415" s="4">
        <f t="shared" si="51"/>
        <v>2</v>
      </c>
      <c r="F415" s="4">
        <f t="shared" si="52"/>
        <v>4</v>
      </c>
      <c r="G415" s="4">
        <v>0</v>
      </c>
      <c r="H415" s="4">
        <v>500</v>
      </c>
      <c r="I415" s="11" t="s">
        <v>90</v>
      </c>
      <c r="J415" s="3">
        <v>0</v>
      </c>
      <c r="K415" s="3">
        <v>0</v>
      </c>
      <c r="L415" s="3">
        <f t="shared" si="53"/>
        <v>108306</v>
      </c>
      <c r="M415" s="4">
        <f t="shared" si="54"/>
        <v>7008</v>
      </c>
      <c r="N415" s="4">
        <f t="shared" si="55"/>
        <v>3</v>
      </c>
      <c r="O415" s="4">
        <v>7008</v>
      </c>
    </row>
    <row r="416" spans="1:15" ht="16.5">
      <c r="A416" s="3">
        <f t="shared" si="48"/>
        <v>108306</v>
      </c>
      <c r="B416" s="12" t="s">
        <v>52</v>
      </c>
      <c r="C416" s="4">
        <f t="shared" si="50"/>
        <v>8</v>
      </c>
      <c r="D416" s="4">
        <f t="shared" si="49"/>
        <v>28</v>
      </c>
      <c r="E416" s="4">
        <f t="shared" si="51"/>
        <v>2</v>
      </c>
      <c r="F416" s="4">
        <f t="shared" si="52"/>
        <v>5</v>
      </c>
      <c r="G416" s="4">
        <v>0</v>
      </c>
      <c r="H416" s="4">
        <v>500</v>
      </c>
      <c r="I416" s="11" t="s">
        <v>91</v>
      </c>
      <c r="J416" s="3">
        <v>0</v>
      </c>
      <c r="K416" s="3">
        <v>0</v>
      </c>
      <c r="L416" s="3">
        <f t="shared" si="53"/>
        <v>108307</v>
      </c>
      <c r="M416" s="4">
        <f t="shared" si="54"/>
        <v>7008</v>
      </c>
      <c r="N416" s="4">
        <f t="shared" si="55"/>
        <v>3</v>
      </c>
      <c r="O416" s="4">
        <v>7008</v>
      </c>
    </row>
    <row r="417" spans="1:15" ht="16.5">
      <c r="A417" s="3">
        <f t="shared" si="48"/>
        <v>108307</v>
      </c>
      <c r="B417" s="12" t="s">
        <v>52</v>
      </c>
      <c r="C417" s="4">
        <f t="shared" si="50"/>
        <v>8</v>
      </c>
      <c r="D417" s="4">
        <f t="shared" si="49"/>
        <v>29</v>
      </c>
      <c r="E417" s="4">
        <f t="shared" si="51"/>
        <v>2</v>
      </c>
      <c r="F417" s="4">
        <f t="shared" si="52"/>
        <v>6</v>
      </c>
      <c r="G417" s="4">
        <v>0</v>
      </c>
      <c r="H417" s="4">
        <v>500</v>
      </c>
      <c r="I417" s="11" t="s">
        <v>92</v>
      </c>
      <c r="J417" s="3">
        <v>0</v>
      </c>
      <c r="K417" s="3">
        <v>0</v>
      </c>
      <c r="L417" s="3">
        <f t="shared" si="53"/>
        <v>108308</v>
      </c>
      <c r="M417" s="4">
        <f t="shared" si="54"/>
        <v>7008</v>
      </c>
      <c r="N417" s="4">
        <f t="shared" si="55"/>
        <v>3</v>
      </c>
      <c r="O417" s="4">
        <v>7008</v>
      </c>
    </row>
    <row r="418" spans="1:15" ht="16.5">
      <c r="A418" s="3">
        <f t="shared" si="48"/>
        <v>108308</v>
      </c>
      <c r="B418" s="12" t="s">
        <v>52</v>
      </c>
      <c r="C418" s="4">
        <f t="shared" si="50"/>
        <v>8</v>
      </c>
      <c r="D418" s="4">
        <f t="shared" si="49"/>
        <v>30</v>
      </c>
      <c r="E418" s="4">
        <f t="shared" si="51"/>
        <v>2</v>
      </c>
      <c r="F418" s="4">
        <f t="shared" si="52"/>
        <v>7</v>
      </c>
      <c r="G418" s="4">
        <v>0</v>
      </c>
      <c r="H418" s="4">
        <v>500</v>
      </c>
      <c r="I418" s="11" t="s">
        <v>93</v>
      </c>
      <c r="J418" s="3">
        <v>0</v>
      </c>
      <c r="K418" s="3">
        <v>0</v>
      </c>
      <c r="L418" s="3">
        <f t="shared" si="53"/>
        <v>108309</v>
      </c>
      <c r="M418" s="4">
        <f t="shared" si="54"/>
        <v>7008</v>
      </c>
      <c r="N418" s="4">
        <f t="shared" si="55"/>
        <v>3</v>
      </c>
      <c r="O418" s="4">
        <v>7008</v>
      </c>
    </row>
    <row r="419" spans="1:15" ht="16.5">
      <c r="A419" s="3">
        <f t="shared" si="48"/>
        <v>108309</v>
      </c>
      <c r="B419" s="12" t="s">
        <v>52</v>
      </c>
      <c r="C419" s="4">
        <f t="shared" si="50"/>
        <v>8</v>
      </c>
      <c r="D419" s="4">
        <f t="shared" si="49"/>
        <v>31</v>
      </c>
      <c r="E419" s="4">
        <f t="shared" si="51"/>
        <v>2</v>
      </c>
      <c r="F419" s="4">
        <f t="shared" si="52"/>
        <v>8</v>
      </c>
      <c r="G419" s="4">
        <v>0</v>
      </c>
      <c r="H419" s="4">
        <v>500</v>
      </c>
      <c r="I419" s="11" t="s">
        <v>94</v>
      </c>
      <c r="J419" s="3">
        <v>0</v>
      </c>
      <c r="K419" s="3">
        <v>0</v>
      </c>
      <c r="L419" s="3">
        <f t="shared" si="53"/>
        <v>108310</v>
      </c>
      <c r="M419" s="4">
        <f t="shared" si="54"/>
        <v>7008</v>
      </c>
      <c r="N419" s="4">
        <f t="shared" si="55"/>
        <v>3</v>
      </c>
      <c r="O419" s="4">
        <v>7008</v>
      </c>
    </row>
    <row r="420" spans="1:15" ht="16.5">
      <c r="A420" s="3">
        <f t="shared" si="48"/>
        <v>108310</v>
      </c>
      <c r="B420" s="12" t="s">
        <v>52</v>
      </c>
      <c r="C420" s="4">
        <f t="shared" si="50"/>
        <v>8</v>
      </c>
      <c r="D420" s="4">
        <f t="shared" si="49"/>
        <v>32</v>
      </c>
      <c r="E420" s="4">
        <f t="shared" si="51"/>
        <v>2</v>
      </c>
      <c r="F420" s="4">
        <f t="shared" si="52"/>
        <v>9</v>
      </c>
      <c r="G420" s="4">
        <v>0</v>
      </c>
      <c r="H420" s="4">
        <v>500</v>
      </c>
      <c r="I420" s="11" t="s">
        <v>95</v>
      </c>
      <c r="J420" s="3">
        <v>0</v>
      </c>
      <c r="K420" s="3">
        <v>0</v>
      </c>
      <c r="L420" s="3">
        <f t="shared" si="53"/>
        <v>108311</v>
      </c>
      <c r="M420" s="4">
        <f t="shared" si="54"/>
        <v>7008</v>
      </c>
      <c r="N420" s="4">
        <f t="shared" si="55"/>
        <v>3</v>
      </c>
      <c r="O420" s="4">
        <v>7008</v>
      </c>
    </row>
    <row r="421" spans="1:15" ht="16.5">
      <c r="A421" s="3">
        <f t="shared" si="48"/>
        <v>108311</v>
      </c>
      <c r="B421" s="12" t="s">
        <v>52</v>
      </c>
      <c r="C421" s="4">
        <f t="shared" si="50"/>
        <v>8</v>
      </c>
      <c r="D421" s="4">
        <f t="shared" si="49"/>
        <v>33</v>
      </c>
      <c r="E421" s="4">
        <f t="shared" si="51"/>
        <v>2</v>
      </c>
      <c r="F421" s="4">
        <f t="shared" si="52"/>
        <v>10</v>
      </c>
      <c r="G421" s="4">
        <v>0</v>
      </c>
      <c r="H421" s="4">
        <v>500</v>
      </c>
      <c r="I421" s="11" t="s">
        <v>96</v>
      </c>
      <c r="J421" s="3">
        <v>0</v>
      </c>
      <c r="K421" s="3">
        <v>0</v>
      </c>
      <c r="L421" s="3">
        <f t="shared" si="53"/>
        <v>108401</v>
      </c>
      <c r="M421" s="4">
        <f t="shared" si="54"/>
        <v>7008</v>
      </c>
      <c r="N421" s="4">
        <f t="shared" si="55"/>
        <v>3</v>
      </c>
      <c r="O421" s="4">
        <v>7008</v>
      </c>
    </row>
    <row r="422" spans="1:15" ht="16.5">
      <c r="A422" s="3">
        <f t="shared" si="48"/>
        <v>108401</v>
      </c>
      <c r="B422" s="12" t="s">
        <v>52</v>
      </c>
      <c r="C422" s="4">
        <f t="shared" si="50"/>
        <v>8</v>
      </c>
      <c r="D422" s="4">
        <f t="shared" si="49"/>
        <v>34</v>
      </c>
      <c r="E422" s="4">
        <f t="shared" si="51"/>
        <v>3</v>
      </c>
      <c r="F422" s="4">
        <f t="shared" si="52"/>
        <v>0</v>
      </c>
      <c r="G422" s="4">
        <v>0</v>
      </c>
      <c r="H422" s="4">
        <v>1000</v>
      </c>
      <c r="I422" s="11" t="s">
        <v>97</v>
      </c>
      <c r="J422" s="3">
        <v>0</v>
      </c>
      <c r="K422" s="3">
        <v>0</v>
      </c>
      <c r="L422" s="3">
        <f t="shared" si="53"/>
        <v>108402</v>
      </c>
      <c r="M422" s="4">
        <f t="shared" si="54"/>
        <v>7008</v>
      </c>
      <c r="N422" s="4">
        <f t="shared" si="55"/>
        <v>4</v>
      </c>
      <c r="O422" s="4">
        <v>7008</v>
      </c>
    </row>
    <row r="423" spans="1:15" ht="16.5">
      <c r="A423" s="3">
        <f t="shared" si="48"/>
        <v>108402</v>
      </c>
      <c r="B423" s="12" t="s">
        <v>52</v>
      </c>
      <c r="C423" s="4">
        <f t="shared" si="50"/>
        <v>8</v>
      </c>
      <c r="D423" s="4">
        <f t="shared" si="49"/>
        <v>35</v>
      </c>
      <c r="E423" s="4">
        <f t="shared" si="51"/>
        <v>3</v>
      </c>
      <c r="F423" s="4">
        <f t="shared" si="52"/>
        <v>1</v>
      </c>
      <c r="G423" s="4">
        <v>0</v>
      </c>
      <c r="H423" s="4">
        <v>1000</v>
      </c>
      <c r="I423" s="11" t="s">
        <v>98</v>
      </c>
      <c r="J423" s="3">
        <v>0</v>
      </c>
      <c r="K423" s="3">
        <v>0</v>
      </c>
      <c r="L423" s="3">
        <f t="shared" si="53"/>
        <v>108403</v>
      </c>
      <c r="M423" s="4">
        <f t="shared" si="54"/>
        <v>7008</v>
      </c>
      <c r="N423" s="4">
        <f t="shared" si="55"/>
        <v>4</v>
      </c>
      <c r="O423" s="4">
        <v>7008</v>
      </c>
    </row>
    <row r="424" spans="1:15" ht="16.5">
      <c r="A424" s="3">
        <f t="shared" si="48"/>
        <v>108403</v>
      </c>
      <c r="B424" s="12" t="s">
        <v>52</v>
      </c>
      <c r="C424" s="4">
        <f t="shared" si="50"/>
        <v>8</v>
      </c>
      <c r="D424" s="4">
        <f t="shared" si="49"/>
        <v>36</v>
      </c>
      <c r="E424" s="4">
        <f t="shared" si="51"/>
        <v>3</v>
      </c>
      <c r="F424" s="4">
        <f t="shared" si="52"/>
        <v>2</v>
      </c>
      <c r="G424" s="4">
        <v>0</v>
      </c>
      <c r="H424" s="4">
        <v>1000</v>
      </c>
      <c r="I424" s="11" t="s">
        <v>99</v>
      </c>
      <c r="J424" s="3">
        <v>0</v>
      </c>
      <c r="K424" s="3">
        <v>0</v>
      </c>
      <c r="L424" s="3">
        <f t="shared" si="53"/>
        <v>108404</v>
      </c>
      <c r="M424" s="4">
        <f t="shared" si="54"/>
        <v>7008</v>
      </c>
      <c r="N424" s="4">
        <f t="shared" si="55"/>
        <v>4</v>
      </c>
      <c r="O424" s="4">
        <v>7008</v>
      </c>
    </row>
    <row r="425" spans="1:15" ht="16.5">
      <c r="A425" s="3">
        <f t="shared" si="48"/>
        <v>108404</v>
      </c>
      <c r="B425" s="12" t="s">
        <v>52</v>
      </c>
      <c r="C425" s="4">
        <f t="shared" si="50"/>
        <v>8</v>
      </c>
      <c r="D425" s="4">
        <f t="shared" si="49"/>
        <v>37</v>
      </c>
      <c r="E425" s="4">
        <f t="shared" si="51"/>
        <v>3</v>
      </c>
      <c r="F425" s="4">
        <f t="shared" si="52"/>
        <v>3</v>
      </c>
      <c r="G425" s="4">
        <v>0</v>
      </c>
      <c r="H425" s="4">
        <v>1000</v>
      </c>
      <c r="I425" s="11" t="s">
        <v>100</v>
      </c>
      <c r="J425" s="3">
        <v>0</v>
      </c>
      <c r="K425" s="3">
        <v>0</v>
      </c>
      <c r="L425" s="3">
        <f t="shared" si="53"/>
        <v>108405</v>
      </c>
      <c r="M425" s="4">
        <f t="shared" si="54"/>
        <v>7008</v>
      </c>
      <c r="N425" s="4">
        <f t="shared" si="55"/>
        <v>4</v>
      </c>
      <c r="O425" s="4">
        <v>7008</v>
      </c>
    </row>
    <row r="426" spans="1:15" ht="16.5">
      <c r="A426" s="3">
        <f t="shared" si="48"/>
        <v>108405</v>
      </c>
      <c r="B426" s="12" t="s">
        <v>52</v>
      </c>
      <c r="C426" s="4">
        <f t="shared" si="50"/>
        <v>8</v>
      </c>
      <c r="D426" s="4">
        <f t="shared" si="49"/>
        <v>38</v>
      </c>
      <c r="E426" s="4">
        <f t="shared" si="51"/>
        <v>3</v>
      </c>
      <c r="F426" s="4">
        <f t="shared" si="52"/>
        <v>4</v>
      </c>
      <c r="G426" s="4">
        <v>0</v>
      </c>
      <c r="H426" s="4">
        <v>1000</v>
      </c>
      <c r="I426" s="11" t="s">
        <v>101</v>
      </c>
      <c r="J426" s="3">
        <v>0</v>
      </c>
      <c r="K426" s="3">
        <v>0</v>
      </c>
      <c r="L426" s="3">
        <f t="shared" si="53"/>
        <v>108406</v>
      </c>
      <c r="M426" s="4">
        <f t="shared" si="54"/>
        <v>7008</v>
      </c>
      <c r="N426" s="4">
        <f t="shared" si="55"/>
        <v>4</v>
      </c>
      <c r="O426" s="4">
        <v>7008</v>
      </c>
    </row>
    <row r="427" spans="1:15" ht="16.5">
      <c r="A427" s="3">
        <f t="shared" si="48"/>
        <v>108406</v>
      </c>
      <c r="B427" s="12" t="s">
        <v>52</v>
      </c>
      <c r="C427" s="4">
        <f t="shared" si="50"/>
        <v>8</v>
      </c>
      <c r="D427" s="4">
        <f t="shared" si="49"/>
        <v>39</v>
      </c>
      <c r="E427" s="4">
        <f t="shared" si="51"/>
        <v>3</v>
      </c>
      <c r="F427" s="4">
        <f t="shared" si="52"/>
        <v>5</v>
      </c>
      <c r="G427" s="4">
        <v>0</v>
      </c>
      <c r="H427" s="4">
        <v>1000</v>
      </c>
      <c r="I427" s="11" t="s">
        <v>102</v>
      </c>
      <c r="J427" s="3">
        <v>0</v>
      </c>
      <c r="K427" s="3">
        <v>0</v>
      </c>
      <c r="L427" s="3">
        <f t="shared" si="53"/>
        <v>108407</v>
      </c>
      <c r="M427" s="4">
        <f t="shared" si="54"/>
        <v>7008</v>
      </c>
      <c r="N427" s="4">
        <f t="shared" si="55"/>
        <v>4</v>
      </c>
      <c r="O427" s="4">
        <v>7008</v>
      </c>
    </row>
    <row r="428" spans="1:15" ht="16.5">
      <c r="A428" s="3">
        <f t="shared" si="48"/>
        <v>108407</v>
      </c>
      <c r="B428" s="12" t="s">
        <v>52</v>
      </c>
      <c r="C428" s="4">
        <f t="shared" si="50"/>
        <v>8</v>
      </c>
      <c r="D428" s="4">
        <f t="shared" si="49"/>
        <v>40</v>
      </c>
      <c r="E428" s="4">
        <f t="shared" si="51"/>
        <v>3</v>
      </c>
      <c r="F428" s="4">
        <f t="shared" si="52"/>
        <v>6</v>
      </c>
      <c r="G428" s="4">
        <v>0</v>
      </c>
      <c r="H428" s="4">
        <v>1000</v>
      </c>
      <c r="I428" s="11" t="s">
        <v>103</v>
      </c>
      <c r="J428" s="3">
        <v>0</v>
      </c>
      <c r="K428" s="3">
        <v>0</v>
      </c>
      <c r="L428" s="3">
        <f t="shared" si="53"/>
        <v>108408</v>
      </c>
      <c r="M428" s="4">
        <f t="shared" si="54"/>
        <v>7008</v>
      </c>
      <c r="N428" s="4">
        <f t="shared" si="55"/>
        <v>4</v>
      </c>
      <c r="O428" s="4">
        <v>7008</v>
      </c>
    </row>
    <row r="429" spans="1:15" ht="16.5">
      <c r="A429" s="3">
        <f t="shared" si="48"/>
        <v>108408</v>
      </c>
      <c r="B429" s="12" t="s">
        <v>52</v>
      </c>
      <c r="C429" s="4">
        <f t="shared" si="50"/>
        <v>8</v>
      </c>
      <c r="D429" s="4">
        <f t="shared" si="49"/>
        <v>41</v>
      </c>
      <c r="E429" s="4">
        <f t="shared" si="51"/>
        <v>3</v>
      </c>
      <c r="F429" s="4">
        <f t="shared" si="52"/>
        <v>7</v>
      </c>
      <c r="G429" s="4">
        <v>0</v>
      </c>
      <c r="H429" s="4">
        <v>1000</v>
      </c>
      <c r="I429" s="11" t="s">
        <v>104</v>
      </c>
      <c r="J429" s="3">
        <v>0</v>
      </c>
      <c r="K429" s="3">
        <v>0</v>
      </c>
      <c r="L429" s="3">
        <f t="shared" si="53"/>
        <v>108409</v>
      </c>
      <c r="M429" s="4">
        <f t="shared" si="54"/>
        <v>7008</v>
      </c>
      <c r="N429" s="4">
        <f t="shared" si="55"/>
        <v>4</v>
      </c>
      <c r="O429" s="4">
        <v>7008</v>
      </c>
    </row>
    <row r="430" spans="1:15" ht="16.5">
      <c r="A430" s="3">
        <f t="shared" si="48"/>
        <v>108409</v>
      </c>
      <c r="B430" s="12" t="s">
        <v>52</v>
      </c>
      <c r="C430" s="4">
        <f t="shared" si="50"/>
        <v>8</v>
      </c>
      <c r="D430" s="4">
        <f t="shared" si="49"/>
        <v>42</v>
      </c>
      <c r="E430" s="4">
        <f t="shared" si="51"/>
        <v>3</v>
      </c>
      <c r="F430" s="4">
        <f t="shared" si="52"/>
        <v>8</v>
      </c>
      <c r="G430" s="4">
        <v>0</v>
      </c>
      <c r="H430" s="4">
        <v>1000</v>
      </c>
      <c r="I430" s="11" t="s">
        <v>105</v>
      </c>
      <c r="J430" s="3">
        <v>0</v>
      </c>
      <c r="K430" s="3">
        <v>0</v>
      </c>
      <c r="L430" s="3">
        <f t="shared" si="53"/>
        <v>108410</v>
      </c>
      <c r="M430" s="4">
        <f t="shared" si="54"/>
        <v>7008</v>
      </c>
      <c r="N430" s="4">
        <f t="shared" si="55"/>
        <v>4</v>
      </c>
      <c r="O430" s="4">
        <v>7008</v>
      </c>
    </row>
    <row r="431" spans="1:15" ht="16.5">
      <c r="A431" s="3">
        <f t="shared" si="48"/>
        <v>108410</v>
      </c>
      <c r="B431" s="12" t="s">
        <v>52</v>
      </c>
      <c r="C431" s="4">
        <f t="shared" si="50"/>
        <v>8</v>
      </c>
      <c r="D431" s="4">
        <f t="shared" si="49"/>
        <v>43</v>
      </c>
      <c r="E431" s="4">
        <f t="shared" si="51"/>
        <v>3</v>
      </c>
      <c r="F431" s="4">
        <f t="shared" si="52"/>
        <v>9</v>
      </c>
      <c r="G431" s="4">
        <v>0</v>
      </c>
      <c r="H431" s="4">
        <v>1000</v>
      </c>
      <c r="I431" s="11" t="s">
        <v>106</v>
      </c>
      <c r="J431" s="3">
        <v>0</v>
      </c>
      <c r="K431" s="3">
        <v>0</v>
      </c>
      <c r="L431" s="3">
        <f t="shared" si="53"/>
        <v>108411</v>
      </c>
      <c r="M431" s="4">
        <f t="shared" si="54"/>
        <v>7008</v>
      </c>
      <c r="N431" s="4">
        <f t="shared" si="55"/>
        <v>4</v>
      </c>
      <c r="O431" s="4">
        <v>7008</v>
      </c>
    </row>
    <row r="432" spans="1:15" ht="16.5">
      <c r="A432" s="3">
        <f t="shared" si="48"/>
        <v>108411</v>
      </c>
      <c r="B432" s="12" t="s">
        <v>52</v>
      </c>
      <c r="C432" s="4">
        <f t="shared" si="50"/>
        <v>8</v>
      </c>
      <c r="D432" s="4">
        <f t="shared" si="49"/>
        <v>44</v>
      </c>
      <c r="E432" s="4">
        <f t="shared" si="51"/>
        <v>3</v>
      </c>
      <c r="F432" s="4">
        <f t="shared" si="52"/>
        <v>10</v>
      </c>
      <c r="G432" s="4">
        <v>0</v>
      </c>
      <c r="H432" s="4">
        <v>1000</v>
      </c>
      <c r="I432" s="11" t="s">
        <v>107</v>
      </c>
      <c r="J432" s="3">
        <v>0</v>
      </c>
      <c r="K432" s="3">
        <v>0</v>
      </c>
      <c r="L432" s="3">
        <f t="shared" si="53"/>
        <v>108501</v>
      </c>
      <c r="M432" s="4">
        <f t="shared" si="54"/>
        <v>7008</v>
      </c>
      <c r="N432" s="4">
        <f t="shared" si="55"/>
        <v>4</v>
      </c>
      <c r="O432" s="4">
        <v>7008</v>
      </c>
    </row>
    <row r="433" spans="1:15" ht="16.5">
      <c r="A433" s="3">
        <f t="shared" si="48"/>
        <v>108501</v>
      </c>
      <c r="B433" s="12" t="s">
        <v>52</v>
      </c>
      <c r="C433" s="4">
        <f t="shared" si="50"/>
        <v>8</v>
      </c>
      <c r="D433" s="4">
        <f t="shared" si="49"/>
        <v>45</v>
      </c>
      <c r="E433" s="4">
        <f t="shared" si="51"/>
        <v>4</v>
      </c>
      <c r="F433" s="4">
        <f t="shared" si="52"/>
        <v>0</v>
      </c>
      <c r="G433" s="4">
        <v>0</v>
      </c>
      <c r="H433" s="4">
        <v>2000</v>
      </c>
      <c r="I433" s="11" t="s">
        <v>108</v>
      </c>
      <c r="J433" s="3">
        <v>0</v>
      </c>
      <c r="K433" s="3">
        <v>0</v>
      </c>
      <c r="L433" s="3">
        <f t="shared" si="53"/>
        <v>108502</v>
      </c>
      <c r="M433" s="4">
        <f t="shared" si="54"/>
        <v>7008</v>
      </c>
      <c r="N433" s="4">
        <f t="shared" si="55"/>
        <v>5</v>
      </c>
      <c r="O433" s="4">
        <v>7008</v>
      </c>
    </row>
    <row r="434" spans="1:15" ht="16.5">
      <c r="A434" s="3">
        <f t="shared" si="48"/>
        <v>108502</v>
      </c>
      <c r="B434" s="12" t="s">
        <v>52</v>
      </c>
      <c r="C434" s="4">
        <f t="shared" si="50"/>
        <v>8</v>
      </c>
      <c r="D434" s="4">
        <f t="shared" si="49"/>
        <v>46</v>
      </c>
      <c r="E434" s="4">
        <f t="shared" si="51"/>
        <v>4</v>
      </c>
      <c r="F434" s="4">
        <f t="shared" si="52"/>
        <v>1</v>
      </c>
      <c r="G434" s="4">
        <v>0</v>
      </c>
      <c r="H434" s="4">
        <v>2000</v>
      </c>
      <c r="I434" s="11" t="s">
        <v>109</v>
      </c>
      <c r="J434" s="3">
        <v>0</v>
      </c>
      <c r="K434" s="3">
        <v>0</v>
      </c>
      <c r="L434" s="3">
        <f t="shared" si="53"/>
        <v>108503</v>
      </c>
      <c r="M434" s="4">
        <f t="shared" si="54"/>
        <v>7008</v>
      </c>
      <c r="N434" s="4">
        <f t="shared" si="55"/>
        <v>5</v>
      </c>
      <c r="O434" s="4">
        <v>7008</v>
      </c>
    </row>
    <row r="435" spans="1:15" ht="16.5">
      <c r="A435" s="3">
        <f t="shared" si="48"/>
        <v>108503</v>
      </c>
      <c r="B435" s="12" t="s">
        <v>52</v>
      </c>
      <c r="C435" s="4">
        <f t="shared" si="50"/>
        <v>8</v>
      </c>
      <c r="D435" s="4">
        <f t="shared" si="49"/>
        <v>47</v>
      </c>
      <c r="E435" s="4">
        <f t="shared" si="51"/>
        <v>4</v>
      </c>
      <c r="F435" s="4">
        <f t="shared" si="52"/>
        <v>2</v>
      </c>
      <c r="G435" s="4">
        <v>0</v>
      </c>
      <c r="H435" s="4">
        <v>2000</v>
      </c>
      <c r="I435" s="11" t="s">
        <v>110</v>
      </c>
      <c r="J435" s="3">
        <v>0</v>
      </c>
      <c r="K435" s="3">
        <v>0</v>
      </c>
      <c r="L435" s="3">
        <f t="shared" si="53"/>
        <v>108504</v>
      </c>
      <c r="M435" s="4">
        <f t="shared" si="54"/>
        <v>7008</v>
      </c>
      <c r="N435" s="4">
        <f t="shared" si="55"/>
        <v>5</v>
      </c>
      <c r="O435" s="4">
        <v>7008</v>
      </c>
    </row>
    <row r="436" spans="1:15" ht="16.5">
      <c r="A436" s="3">
        <f t="shared" si="48"/>
        <v>108504</v>
      </c>
      <c r="B436" s="12" t="s">
        <v>52</v>
      </c>
      <c r="C436" s="4">
        <f t="shared" si="50"/>
        <v>8</v>
      </c>
      <c r="D436" s="4">
        <f t="shared" si="49"/>
        <v>48</v>
      </c>
      <c r="E436" s="4">
        <f t="shared" si="51"/>
        <v>4</v>
      </c>
      <c r="F436" s="4">
        <f t="shared" si="52"/>
        <v>3</v>
      </c>
      <c r="G436" s="4">
        <v>0</v>
      </c>
      <c r="H436" s="4">
        <v>2000</v>
      </c>
      <c r="I436" s="11" t="s">
        <v>111</v>
      </c>
      <c r="J436" s="3">
        <v>0</v>
      </c>
      <c r="K436" s="3">
        <v>0</v>
      </c>
      <c r="L436" s="3">
        <f t="shared" si="53"/>
        <v>108505</v>
      </c>
      <c r="M436" s="4">
        <f t="shared" si="54"/>
        <v>7008</v>
      </c>
      <c r="N436" s="4">
        <f t="shared" si="55"/>
        <v>5</v>
      </c>
      <c r="O436" s="4">
        <v>7008</v>
      </c>
    </row>
    <row r="437" spans="1:15" ht="16.5">
      <c r="A437" s="3">
        <f t="shared" si="48"/>
        <v>108505</v>
      </c>
      <c r="B437" s="12" t="s">
        <v>52</v>
      </c>
      <c r="C437" s="4">
        <f t="shared" si="50"/>
        <v>8</v>
      </c>
      <c r="D437" s="4">
        <f t="shared" si="49"/>
        <v>49</v>
      </c>
      <c r="E437" s="4">
        <f t="shared" si="51"/>
        <v>4</v>
      </c>
      <c r="F437" s="4">
        <f t="shared" si="52"/>
        <v>4</v>
      </c>
      <c r="G437" s="4">
        <v>0</v>
      </c>
      <c r="H437" s="4">
        <v>2000</v>
      </c>
      <c r="I437" s="11" t="s">
        <v>112</v>
      </c>
      <c r="J437" s="3">
        <v>0</v>
      </c>
      <c r="K437" s="3">
        <v>0</v>
      </c>
      <c r="L437" s="3">
        <f t="shared" si="53"/>
        <v>108506</v>
      </c>
      <c r="M437" s="4">
        <f t="shared" si="54"/>
        <v>7008</v>
      </c>
      <c r="N437" s="4">
        <f t="shared" si="55"/>
        <v>5</v>
      </c>
      <c r="O437" s="4">
        <v>7008</v>
      </c>
    </row>
    <row r="438" spans="1:15" ht="16.5">
      <c r="A438" s="3">
        <f t="shared" si="48"/>
        <v>108506</v>
      </c>
      <c r="B438" s="12" t="s">
        <v>52</v>
      </c>
      <c r="C438" s="4">
        <f t="shared" si="50"/>
        <v>8</v>
      </c>
      <c r="D438" s="4">
        <f t="shared" si="49"/>
        <v>50</v>
      </c>
      <c r="E438" s="4">
        <f t="shared" si="51"/>
        <v>4</v>
      </c>
      <c r="F438" s="4">
        <f t="shared" si="52"/>
        <v>5</v>
      </c>
      <c r="G438" s="4">
        <v>0</v>
      </c>
      <c r="H438" s="4">
        <v>2000</v>
      </c>
      <c r="I438" s="11" t="s">
        <v>113</v>
      </c>
      <c r="J438" s="3">
        <v>0</v>
      </c>
      <c r="K438" s="3">
        <v>0</v>
      </c>
      <c r="L438" s="3">
        <f t="shared" si="53"/>
        <v>108507</v>
      </c>
      <c r="M438" s="4">
        <f t="shared" si="54"/>
        <v>7008</v>
      </c>
      <c r="N438" s="4">
        <f t="shared" si="55"/>
        <v>5</v>
      </c>
      <c r="O438" s="4">
        <v>7008</v>
      </c>
    </row>
    <row r="439" spans="1:15" ht="16.5">
      <c r="A439" s="3">
        <f t="shared" si="48"/>
        <v>108507</v>
      </c>
      <c r="B439" s="12" t="s">
        <v>52</v>
      </c>
      <c r="C439" s="4">
        <f t="shared" si="50"/>
        <v>8</v>
      </c>
      <c r="D439" s="4">
        <f t="shared" si="49"/>
        <v>51</v>
      </c>
      <c r="E439" s="4">
        <f t="shared" si="51"/>
        <v>4</v>
      </c>
      <c r="F439" s="4">
        <f t="shared" si="52"/>
        <v>6</v>
      </c>
      <c r="G439" s="4">
        <v>0</v>
      </c>
      <c r="H439" s="4">
        <v>2000</v>
      </c>
      <c r="I439" s="11" t="s">
        <v>114</v>
      </c>
      <c r="J439" s="3">
        <v>0</v>
      </c>
      <c r="K439" s="3">
        <v>0</v>
      </c>
      <c r="L439" s="3">
        <f t="shared" si="53"/>
        <v>108508</v>
      </c>
      <c r="M439" s="4">
        <f t="shared" si="54"/>
        <v>7008</v>
      </c>
      <c r="N439" s="4">
        <f t="shared" si="55"/>
        <v>5</v>
      </c>
      <c r="O439" s="4">
        <v>7008</v>
      </c>
    </row>
    <row r="440" spans="1:15" ht="16.5">
      <c r="A440" s="3">
        <f t="shared" si="48"/>
        <v>108508</v>
      </c>
      <c r="B440" s="12" t="s">
        <v>52</v>
      </c>
      <c r="C440" s="4">
        <f t="shared" si="50"/>
        <v>8</v>
      </c>
      <c r="D440" s="4">
        <f t="shared" si="49"/>
        <v>52</v>
      </c>
      <c r="E440" s="4">
        <f t="shared" si="51"/>
        <v>4</v>
      </c>
      <c r="F440" s="4">
        <f t="shared" si="52"/>
        <v>7</v>
      </c>
      <c r="G440" s="4">
        <v>0</v>
      </c>
      <c r="H440" s="4">
        <v>2000</v>
      </c>
      <c r="I440" s="11" t="s">
        <v>115</v>
      </c>
      <c r="J440" s="3">
        <v>0</v>
      </c>
      <c r="K440" s="3">
        <v>0</v>
      </c>
      <c r="L440" s="3">
        <f t="shared" si="53"/>
        <v>108509</v>
      </c>
      <c r="M440" s="4">
        <f t="shared" si="54"/>
        <v>7008</v>
      </c>
      <c r="N440" s="4">
        <f t="shared" si="55"/>
        <v>5</v>
      </c>
      <c r="O440" s="4">
        <v>7008</v>
      </c>
    </row>
    <row r="441" spans="1:15" ht="16.5">
      <c r="A441" s="3">
        <f t="shared" si="48"/>
        <v>108509</v>
      </c>
      <c r="B441" s="12" t="s">
        <v>52</v>
      </c>
      <c r="C441" s="4">
        <f t="shared" si="50"/>
        <v>8</v>
      </c>
      <c r="D441" s="4">
        <f t="shared" si="49"/>
        <v>53</v>
      </c>
      <c r="E441" s="4">
        <f t="shared" si="51"/>
        <v>4</v>
      </c>
      <c r="F441" s="4">
        <f t="shared" si="52"/>
        <v>8</v>
      </c>
      <c r="G441" s="4">
        <v>0</v>
      </c>
      <c r="H441" s="4">
        <v>2000</v>
      </c>
      <c r="I441" s="11" t="s">
        <v>116</v>
      </c>
      <c r="J441" s="3">
        <v>0</v>
      </c>
      <c r="K441" s="3">
        <v>0</v>
      </c>
      <c r="L441" s="3">
        <f t="shared" si="53"/>
        <v>108510</v>
      </c>
      <c r="M441" s="4">
        <f t="shared" si="54"/>
        <v>7008</v>
      </c>
      <c r="N441" s="4">
        <f t="shared" si="55"/>
        <v>5</v>
      </c>
      <c r="O441" s="4">
        <v>7008</v>
      </c>
    </row>
    <row r="442" spans="1:15" ht="16.5">
      <c r="A442" s="3">
        <f t="shared" si="48"/>
        <v>108510</v>
      </c>
      <c r="B442" s="12" t="s">
        <v>52</v>
      </c>
      <c r="C442" s="4">
        <f t="shared" si="50"/>
        <v>8</v>
      </c>
      <c r="D442" s="4">
        <f t="shared" si="49"/>
        <v>54</v>
      </c>
      <c r="E442" s="4">
        <f t="shared" si="51"/>
        <v>4</v>
      </c>
      <c r="F442" s="4">
        <f t="shared" si="52"/>
        <v>9</v>
      </c>
      <c r="G442" s="4">
        <v>0</v>
      </c>
      <c r="H442" s="4">
        <v>2000</v>
      </c>
      <c r="I442" s="11" t="s">
        <v>117</v>
      </c>
      <c r="J442" s="3">
        <v>0</v>
      </c>
      <c r="K442" s="3">
        <v>0</v>
      </c>
      <c r="L442" s="3">
        <f t="shared" si="53"/>
        <v>108511</v>
      </c>
      <c r="M442" s="4">
        <f t="shared" si="54"/>
        <v>7008</v>
      </c>
      <c r="N442" s="4">
        <f t="shared" si="55"/>
        <v>5</v>
      </c>
      <c r="O442" s="4">
        <v>7008</v>
      </c>
    </row>
    <row r="443" spans="1:15" ht="16.5">
      <c r="A443" s="3">
        <f t="shared" si="48"/>
        <v>108511</v>
      </c>
      <c r="B443" s="12" t="s">
        <v>52</v>
      </c>
      <c r="C443" s="4">
        <f t="shared" si="50"/>
        <v>8</v>
      </c>
      <c r="D443" s="4">
        <f t="shared" si="49"/>
        <v>55</v>
      </c>
      <c r="E443" s="4">
        <f t="shared" si="51"/>
        <v>4</v>
      </c>
      <c r="F443" s="4">
        <f t="shared" si="52"/>
        <v>10</v>
      </c>
      <c r="G443" s="4">
        <v>0</v>
      </c>
      <c r="H443" s="4">
        <v>2000</v>
      </c>
      <c r="I443" s="11" t="s">
        <v>118</v>
      </c>
      <c r="J443" s="3">
        <v>0</v>
      </c>
      <c r="K443" s="3">
        <v>0</v>
      </c>
      <c r="L443" s="3">
        <f t="shared" si="53"/>
        <v>0</v>
      </c>
      <c r="M443" s="4">
        <f t="shared" si="54"/>
        <v>7008</v>
      </c>
      <c r="N443" s="4">
        <f t="shared" si="55"/>
        <v>5</v>
      </c>
      <c r="O443" s="4">
        <v>7008</v>
      </c>
    </row>
    <row r="444" spans="1:15" ht="16.5">
      <c r="A444" s="3">
        <f t="shared" ref="A444:A507" si="56">A389+1000</f>
        <v>109101</v>
      </c>
      <c r="B444" s="12" t="s">
        <v>62</v>
      </c>
      <c r="C444" s="4">
        <f t="shared" si="50"/>
        <v>9</v>
      </c>
      <c r="D444" s="4">
        <f t="shared" ref="D444:D507" si="57">D389</f>
        <v>1</v>
      </c>
      <c r="E444" s="4">
        <f t="shared" si="51"/>
        <v>0</v>
      </c>
      <c r="F444" s="4">
        <f t="shared" si="52"/>
        <v>0</v>
      </c>
      <c r="G444" s="4">
        <v>0</v>
      </c>
      <c r="H444" s="4">
        <v>200</v>
      </c>
      <c r="I444" s="11" t="s">
        <v>64</v>
      </c>
      <c r="J444" s="3">
        <v>0</v>
      </c>
      <c r="K444" s="3">
        <v>0</v>
      </c>
      <c r="L444" s="3">
        <f t="shared" si="53"/>
        <v>109102</v>
      </c>
      <c r="M444" s="4">
        <f t="shared" si="54"/>
        <v>7009</v>
      </c>
      <c r="N444" s="4">
        <f t="shared" si="55"/>
        <v>1</v>
      </c>
      <c r="O444" s="4">
        <v>7009</v>
      </c>
    </row>
    <row r="445" spans="1:15" ht="16.5">
      <c r="A445" s="3">
        <f t="shared" si="56"/>
        <v>109102</v>
      </c>
      <c r="B445" s="12" t="s">
        <v>62</v>
      </c>
      <c r="C445" s="4">
        <f t="shared" si="50"/>
        <v>9</v>
      </c>
      <c r="D445" s="4">
        <f t="shared" si="57"/>
        <v>2</v>
      </c>
      <c r="E445" s="4">
        <f t="shared" si="51"/>
        <v>0</v>
      </c>
      <c r="F445" s="4">
        <f t="shared" si="52"/>
        <v>1</v>
      </c>
      <c r="G445" s="4">
        <v>0</v>
      </c>
      <c r="H445" s="4">
        <v>200</v>
      </c>
      <c r="I445" s="11" t="s">
        <v>65</v>
      </c>
      <c r="J445" s="3">
        <v>0</v>
      </c>
      <c r="K445" s="3">
        <v>0</v>
      </c>
      <c r="L445" s="3">
        <f t="shared" si="53"/>
        <v>109103</v>
      </c>
      <c r="M445" s="4">
        <f t="shared" si="54"/>
        <v>7009</v>
      </c>
      <c r="N445" s="4">
        <f t="shared" si="55"/>
        <v>1</v>
      </c>
      <c r="O445" s="4">
        <v>7009</v>
      </c>
    </row>
    <row r="446" spans="1:15" ht="16.5">
      <c r="A446" s="3">
        <f t="shared" si="56"/>
        <v>109103</v>
      </c>
      <c r="B446" s="12" t="s">
        <v>62</v>
      </c>
      <c r="C446" s="4">
        <f t="shared" si="50"/>
        <v>9</v>
      </c>
      <c r="D446" s="4">
        <f t="shared" si="57"/>
        <v>3</v>
      </c>
      <c r="E446" s="4">
        <f t="shared" si="51"/>
        <v>0</v>
      </c>
      <c r="F446" s="4">
        <f t="shared" si="52"/>
        <v>2</v>
      </c>
      <c r="G446" s="4">
        <v>0</v>
      </c>
      <c r="H446" s="4">
        <v>200</v>
      </c>
      <c r="I446" s="11" t="s">
        <v>66</v>
      </c>
      <c r="J446" s="3">
        <v>0</v>
      </c>
      <c r="K446" s="3">
        <v>0</v>
      </c>
      <c r="L446" s="3">
        <f t="shared" si="53"/>
        <v>109104</v>
      </c>
      <c r="M446" s="4">
        <f t="shared" si="54"/>
        <v>7009</v>
      </c>
      <c r="N446" s="4">
        <f t="shared" si="55"/>
        <v>1</v>
      </c>
      <c r="O446" s="4">
        <v>7009</v>
      </c>
    </row>
    <row r="447" spans="1:15" ht="16.5">
      <c r="A447" s="3">
        <f t="shared" si="56"/>
        <v>109104</v>
      </c>
      <c r="B447" s="12" t="s">
        <v>62</v>
      </c>
      <c r="C447" s="4">
        <f t="shared" si="50"/>
        <v>9</v>
      </c>
      <c r="D447" s="4">
        <f t="shared" si="57"/>
        <v>4</v>
      </c>
      <c r="E447" s="4">
        <f t="shared" si="51"/>
        <v>0</v>
      </c>
      <c r="F447" s="4">
        <f t="shared" si="52"/>
        <v>3</v>
      </c>
      <c r="G447" s="4">
        <v>0</v>
      </c>
      <c r="H447" s="4">
        <v>200</v>
      </c>
      <c r="I447" s="11" t="s">
        <v>67</v>
      </c>
      <c r="J447" s="3">
        <v>0</v>
      </c>
      <c r="K447" s="3">
        <v>0</v>
      </c>
      <c r="L447" s="3">
        <f t="shared" si="53"/>
        <v>109105</v>
      </c>
      <c r="M447" s="4">
        <f t="shared" si="54"/>
        <v>7009</v>
      </c>
      <c r="N447" s="4">
        <f t="shared" si="55"/>
        <v>1</v>
      </c>
      <c r="O447" s="4">
        <v>7009</v>
      </c>
    </row>
    <row r="448" spans="1:15" ht="16.5">
      <c r="A448" s="3">
        <f t="shared" si="56"/>
        <v>109105</v>
      </c>
      <c r="B448" s="12" t="s">
        <v>62</v>
      </c>
      <c r="C448" s="4">
        <f t="shared" si="50"/>
        <v>9</v>
      </c>
      <c r="D448" s="4">
        <f t="shared" si="57"/>
        <v>5</v>
      </c>
      <c r="E448" s="4">
        <f t="shared" si="51"/>
        <v>0</v>
      </c>
      <c r="F448" s="4">
        <f t="shared" si="52"/>
        <v>4</v>
      </c>
      <c r="G448" s="4">
        <v>0</v>
      </c>
      <c r="H448" s="4">
        <v>200</v>
      </c>
      <c r="I448" s="11" t="s">
        <v>68</v>
      </c>
      <c r="J448" s="3">
        <v>0</v>
      </c>
      <c r="K448" s="3">
        <v>0</v>
      </c>
      <c r="L448" s="3">
        <f t="shared" si="53"/>
        <v>109106</v>
      </c>
      <c r="M448" s="4">
        <f t="shared" si="54"/>
        <v>7009</v>
      </c>
      <c r="N448" s="4">
        <f t="shared" si="55"/>
        <v>1</v>
      </c>
      <c r="O448" s="4">
        <v>7009</v>
      </c>
    </row>
    <row r="449" spans="1:15" ht="16.5">
      <c r="A449" s="3">
        <f t="shared" si="56"/>
        <v>109106</v>
      </c>
      <c r="B449" s="12" t="s">
        <v>62</v>
      </c>
      <c r="C449" s="4">
        <f t="shared" si="50"/>
        <v>9</v>
      </c>
      <c r="D449" s="4">
        <f t="shared" si="57"/>
        <v>6</v>
      </c>
      <c r="E449" s="4">
        <f t="shared" si="51"/>
        <v>0</v>
      </c>
      <c r="F449" s="4">
        <f t="shared" si="52"/>
        <v>5</v>
      </c>
      <c r="G449" s="4">
        <v>0</v>
      </c>
      <c r="H449" s="4">
        <v>200</v>
      </c>
      <c r="I449" s="11" t="s">
        <v>69</v>
      </c>
      <c r="J449" s="3">
        <v>0</v>
      </c>
      <c r="K449" s="3">
        <v>0</v>
      </c>
      <c r="L449" s="3">
        <f t="shared" si="53"/>
        <v>109107</v>
      </c>
      <c r="M449" s="4">
        <f t="shared" si="54"/>
        <v>7009</v>
      </c>
      <c r="N449" s="4">
        <f t="shared" si="55"/>
        <v>1</v>
      </c>
      <c r="O449" s="4">
        <v>7009</v>
      </c>
    </row>
    <row r="450" spans="1:15" ht="16.5">
      <c r="A450" s="3">
        <f t="shared" si="56"/>
        <v>109107</v>
      </c>
      <c r="B450" s="12" t="s">
        <v>62</v>
      </c>
      <c r="C450" s="4">
        <f t="shared" si="50"/>
        <v>9</v>
      </c>
      <c r="D450" s="4">
        <f t="shared" si="57"/>
        <v>7</v>
      </c>
      <c r="E450" s="4">
        <f t="shared" si="51"/>
        <v>0</v>
      </c>
      <c r="F450" s="4">
        <f t="shared" si="52"/>
        <v>6</v>
      </c>
      <c r="G450" s="4">
        <v>0</v>
      </c>
      <c r="H450" s="4">
        <v>200</v>
      </c>
      <c r="I450" s="11" t="s">
        <v>70</v>
      </c>
      <c r="J450" s="3">
        <v>0</v>
      </c>
      <c r="K450" s="3">
        <v>0</v>
      </c>
      <c r="L450" s="3">
        <f t="shared" si="53"/>
        <v>109108</v>
      </c>
      <c r="M450" s="4">
        <f t="shared" si="54"/>
        <v>7009</v>
      </c>
      <c r="N450" s="4">
        <f t="shared" si="55"/>
        <v>1</v>
      </c>
      <c r="O450" s="4">
        <v>7009</v>
      </c>
    </row>
    <row r="451" spans="1:15" ht="16.5">
      <c r="A451" s="3">
        <f t="shared" si="56"/>
        <v>109108</v>
      </c>
      <c r="B451" s="12" t="s">
        <v>62</v>
      </c>
      <c r="C451" s="4">
        <f t="shared" si="50"/>
        <v>9</v>
      </c>
      <c r="D451" s="4">
        <f t="shared" si="57"/>
        <v>8</v>
      </c>
      <c r="E451" s="4">
        <f t="shared" si="51"/>
        <v>0</v>
      </c>
      <c r="F451" s="4">
        <f t="shared" si="52"/>
        <v>7</v>
      </c>
      <c r="G451" s="4">
        <v>0</v>
      </c>
      <c r="H451" s="4">
        <v>200</v>
      </c>
      <c r="I451" s="11" t="s">
        <v>71</v>
      </c>
      <c r="J451" s="3">
        <v>0</v>
      </c>
      <c r="K451" s="3">
        <v>0</v>
      </c>
      <c r="L451" s="3">
        <f t="shared" si="53"/>
        <v>109109</v>
      </c>
      <c r="M451" s="4">
        <f t="shared" si="54"/>
        <v>7009</v>
      </c>
      <c r="N451" s="4">
        <f t="shared" si="55"/>
        <v>1</v>
      </c>
      <c r="O451" s="4">
        <v>7009</v>
      </c>
    </row>
    <row r="452" spans="1:15" ht="16.5">
      <c r="A452" s="3">
        <f t="shared" si="56"/>
        <v>109109</v>
      </c>
      <c r="B452" s="12" t="s">
        <v>62</v>
      </c>
      <c r="C452" s="4">
        <f t="shared" si="50"/>
        <v>9</v>
      </c>
      <c r="D452" s="4">
        <f t="shared" si="57"/>
        <v>9</v>
      </c>
      <c r="E452" s="4">
        <f t="shared" si="51"/>
        <v>0</v>
      </c>
      <c r="F452" s="4">
        <f t="shared" si="52"/>
        <v>8</v>
      </c>
      <c r="G452" s="4">
        <v>0</v>
      </c>
      <c r="H452" s="4">
        <v>200</v>
      </c>
      <c r="I452" s="11" t="s">
        <v>72</v>
      </c>
      <c r="J452" s="3">
        <v>0</v>
      </c>
      <c r="K452" s="3">
        <v>0</v>
      </c>
      <c r="L452" s="3">
        <f t="shared" si="53"/>
        <v>109110</v>
      </c>
      <c r="M452" s="4">
        <f t="shared" si="54"/>
        <v>7009</v>
      </c>
      <c r="N452" s="4">
        <f t="shared" si="55"/>
        <v>1</v>
      </c>
      <c r="O452" s="4">
        <v>7009</v>
      </c>
    </row>
    <row r="453" spans="1:15" ht="16.5">
      <c r="A453" s="3">
        <f t="shared" si="56"/>
        <v>109110</v>
      </c>
      <c r="B453" s="12" t="s">
        <v>62</v>
      </c>
      <c r="C453" s="4">
        <f t="shared" ref="C453:C516" si="58">MID(A453,2,2)*1</f>
        <v>9</v>
      </c>
      <c r="D453" s="4">
        <f t="shared" si="57"/>
        <v>10</v>
      </c>
      <c r="E453" s="4">
        <f t="shared" ref="E453:E516" si="59">MID(A453,4,1)-1</f>
        <v>0</v>
      </c>
      <c r="F453" s="4">
        <f t="shared" ref="F453:F516" si="60">RIGHT(A453,2)-1</f>
        <v>9</v>
      </c>
      <c r="G453" s="4">
        <v>0</v>
      </c>
      <c r="H453" s="4">
        <v>200</v>
      </c>
      <c r="I453" s="11" t="s">
        <v>73</v>
      </c>
      <c r="J453" s="3">
        <v>0</v>
      </c>
      <c r="K453" s="3">
        <v>0</v>
      </c>
      <c r="L453" s="3">
        <f t="shared" ref="L453:L516" si="61">IF(RIGHT(A453,3)*1=511,0,A454)</f>
        <v>109111</v>
      </c>
      <c r="M453" s="4">
        <f t="shared" ref="M453:M516" si="62">7000+MID(A453,2,2)</f>
        <v>7009</v>
      </c>
      <c r="N453" s="4">
        <f t="shared" ref="N453:N516" si="63">E453+1</f>
        <v>1</v>
      </c>
      <c r="O453" s="4">
        <v>7009</v>
      </c>
    </row>
    <row r="454" spans="1:15" ht="16.5">
      <c r="A454" s="3">
        <f t="shared" si="56"/>
        <v>109111</v>
      </c>
      <c r="B454" s="12" t="s">
        <v>62</v>
      </c>
      <c r="C454" s="4">
        <f t="shared" si="58"/>
        <v>9</v>
      </c>
      <c r="D454" s="4">
        <f t="shared" si="57"/>
        <v>11</v>
      </c>
      <c r="E454" s="4">
        <f t="shared" si="59"/>
        <v>0</v>
      </c>
      <c r="F454" s="4">
        <f t="shared" si="60"/>
        <v>10</v>
      </c>
      <c r="G454" s="4">
        <v>0</v>
      </c>
      <c r="H454" s="4">
        <v>200</v>
      </c>
      <c r="I454" s="11" t="s">
        <v>74</v>
      </c>
      <c r="J454" s="3">
        <v>0</v>
      </c>
      <c r="K454" s="3">
        <v>0</v>
      </c>
      <c r="L454" s="3">
        <f t="shared" si="61"/>
        <v>109201</v>
      </c>
      <c r="M454" s="4">
        <f t="shared" si="62"/>
        <v>7009</v>
      </c>
      <c r="N454" s="4">
        <f t="shared" si="63"/>
        <v>1</v>
      </c>
      <c r="O454" s="4">
        <v>7009</v>
      </c>
    </row>
    <row r="455" spans="1:15" ht="16.5">
      <c r="A455" s="3">
        <f t="shared" si="56"/>
        <v>109201</v>
      </c>
      <c r="B455" s="12" t="s">
        <v>62</v>
      </c>
      <c r="C455" s="4">
        <f t="shared" si="58"/>
        <v>9</v>
      </c>
      <c r="D455" s="4">
        <f t="shared" si="57"/>
        <v>12</v>
      </c>
      <c r="E455" s="4">
        <f t="shared" si="59"/>
        <v>1</v>
      </c>
      <c r="F455" s="4">
        <f t="shared" si="60"/>
        <v>0</v>
      </c>
      <c r="G455" s="4">
        <v>0</v>
      </c>
      <c r="H455" s="4">
        <v>300</v>
      </c>
      <c r="I455" s="11" t="s">
        <v>75</v>
      </c>
      <c r="J455" s="3">
        <v>0</v>
      </c>
      <c r="K455" s="3">
        <v>0</v>
      </c>
      <c r="L455" s="3">
        <f t="shared" si="61"/>
        <v>109202</v>
      </c>
      <c r="M455" s="4">
        <f t="shared" si="62"/>
        <v>7009</v>
      </c>
      <c r="N455" s="4">
        <f t="shared" si="63"/>
        <v>2</v>
      </c>
      <c r="O455" s="4">
        <v>7009</v>
      </c>
    </row>
    <row r="456" spans="1:15" ht="16.5">
      <c r="A456" s="3">
        <f t="shared" si="56"/>
        <v>109202</v>
      </c>
      <c r="B456" s="12" t="s">
        <v>62</v>
      </c>
      <c r="C456" s="4">
        <f t="shared" si="58"/>
        <v>9</v>
      </c>
      <c r="D456" s="4">
        <f t="shared" si="57"/>
        <v>13</v>
      </c>
      <c r="E456" s="4">
        <f t="shared" si="59"/>
        <v>1</v>
      </c>
      <c r="F456" s="4">
        <f t="shared" si="60"/>
        <v>1</v>
      </c>
      <c r="G456" s="4">
        <v>0</v>
      </c>
      <c r="H456" s="4">
        <v>300</v>
      </c>
      <c r="I456" s="11" t="s">
        <v>76</v>
      </c>
      <c r="J456" s="3">
        <v>0</v>
      </c>
      <c r="K456" s="3">
        <v>0</v>
      </c>
      <c r="L456" s="3">
        <f t="shared" si="61"/>
        <v>109203</v>
      </c>
      <c r="M456" s="4">
        <f t="shared" si="62"/>
        <v>7009</v>
      </c>
      <c r="N456" s="4">
        <f t="shared" si="63"/>
        <v>2</v>
      </c>
      <c r="O456" s="4">
        <v>7009</v>
      </c>
    </row>
    <row r="457" spans="1:15" ht="16.5">
      <c r="A457" s="3">
        <f t="shared" si="56"/>
        <v>109203</v>
      </c>
      <c r="B457" s="12" t="s">
        <v>62</v>
      </c>
      <c r="C457" s="4">
        <f t="shared" si="58"/>
        <v>9</v>
      </c>
      <c r="D457" s="4">
        <f t="shared" si="57"/>
        <v>14</v>
      </c>
      <c r="E457" s="4">
        <f t="shared" si="59"/>
        <v>1</v>
      </c>
      <c r="F457" s="4">
        <f t="shared" si="60"/>
        <v>2</v>
      </c>
      <c r="G457" s="4">
        <v>0</v>
      </c>
      <c r="H457" s="4">
        <v>300</v>
      </c>
      <c r="I457" s="11" t="s">
        <v>77</v>
      </c>
      <c r="J457" s="3">
        <v>0</v>
      </c>
      <c r="K457" s="3">
        <v>0</v>
      </c>
      <c r="L457" s="3">
        <f t="shared" si="61"/>
        <v>109204</v>
      </c>
      <c r="M457" s="4">
        <f t="shared" si="62"/>
        <v>7009</v>
      </c>
      <c r="N457" s="4">
        <f t="shared" si="63"/>
        <v>2</v>
      </c>
      <c r="O457" s="4">
        <v>7009</v>
      </c>
    </row>
    <row r="458" spans="1:15" ht="16.5">
      <c r="A458" s="3">
        <f t="shared" si="56"/>
        <v>109204</v>
      </c>
      <c r="B458" s="12" t="s">
        <v>62</v>
      </c>
      <c r="C458" s="4">
        <f t="shared" si="58"/>
        <v>9</v>
      </c>
      <c r="D458" s="4">
        <f t="shared" si="57"/>
        <v>15</v>
      </c>
      <c r="E458" s="4">
        <f t="shared" si="59"/>
        <v>1</v>
      </c>
      <c r="F458" s="4">
        <f t="shared" si="60"/>
        <v>3</v>
      </c>
      <c r="G458" s="4">
        <v>0</v>
      </c>
      <c r="H458" s="4">
        <v>300</v>
      </c>
      <c r="I458" s="11" t="s">
        <v>78</v>
      </c>
      <c r="J458" s="3">
        <v>0</v>
      </c>
      <c r="K458" s="3">
        <v>0</v>
      </c>
      <c r="L458" s="3">
        <f t="shared" si="61"/>
        <v>109205</v>
      </c>
      <c r="M458" s="4">
        <f t="shared" si="62"/>
        <v>7009</v>
      </c>
      <c r="N458" s="4">
        <f t="shared" si="63"/>
        <v>2</v>
      </c>
      <c r="O458" s="4">
        <v>7009</v>
      </c>
    </row>
    <row r="459" spans="1:15" ht="16.5">
      <c r="A459" s="3">
        <f t="shared" si="56"/>
        <v>109205</v>
      </c>
      <c r="B459" s="12" t="s">
        <v>62</v>
      </c>
      <c r="C459" s="4">
        <f t="shared" si="58"/>
        <v>9</v>
      </c>
      <c r="D459" s="4">
        <f t="shared" si="57"/>
        <v>16</v>
      </c>
      <c r="E459" s="4">
        <f t="shared" si="59"/>
        <v>1</v>
      </c>
      <c r="F459" s="4">
        <f t="shared" si="60"/>
        <v>4</v>
      </c>
      <c r="G459" s="4">
        <v>0</v>
      </c>
      <c r="H459" s="4">
        <v>300</v>
      </c>
      <c r="I459" s="11" t="s">
        <v>79</v>
      </c>
      <c r="J459" s="3">
        <v>0</v>
      </c>
      <c r="K459" s="3">
        <v>0</v>
      </c>
      <c r="L459" s="3">
        <f t="shared" si="61"/>
        <v>109206</v>
      </c>
      <c r="M459" s="4">
        <f t="shared" si="62"/>
        <v>7009</v>
      </c>
      <c r="N459" s="4">
        <f t="shared" si="63"/>
        <v>2</v>
      </c>
      <c r="O459" s="4">
        <v>7009</v>
      </c>
    </row>
    <row r="460" spans="1:15" ht="16.5">
      <c r="A460" s="3">
        <f t="shared" si="56"/>
        <v>109206</v>
      </c>
      <c r="B460" s="12" t="s">
        <v>62</v>
      </c>
      <c r="C460" s="4">
        <f t="shared" si="58"/>
        <v>9</v>
      </c>
      <c r="D460" s="4">
        <f t="shared" si="57"/>
        <v>17</v>
      </c>
      <c r="E460" s="4">
        <f t="shared" si="59"/>
        <v>1</v>
      </c>
      <c r="F460" s="4">
        <f t="shared" si="60"/>
        <v>5</v>
      </c>
      <c r="G460" s="4">
        <v>0</v>
      </c>
      <c r="H460" s="4">
        <v>300</v>
      </c>
      <c r="I460" s="11" t="s">
        <v>80</v>
      </c>
      <c r="J460" s="3">
        <v>0</v>
      </c>
      <c r="K460" s="3">
        <v>0</v>
      </c>
      <c r="L460" s="3">
        <f t="shared" si="61"/>
        <v>109207</v>
      </c>
      <c r="M460" s="4">
        <f t="shared" si="62"/>
        <v>7009</v>
      </c>
      <c r="N460" s="4">
        <f t="shared" si="63"/>
        <v>2</v>
      </c>
      <c r="O460" s="4">
        <v>7009</v>
      </c>
    </row>
    <row r="461" spans="1:15" ht="16.5">
      <c r="A461" s="3">
        <f t="shared" si="56"/>
        <v>109207</v>
      </c>
      <c r="B461" s="12" t="s">
        <v>62</v>
      </c>
      <c r="C461" s="4">
        <f t="shared" si="58"/>
        <v>9</v>
      </c>
      <c r="D461" s="4">
        <f t="shared" si="57"/>
        <v>18</v>
      </c>
      <c r="E461" s="4">
        <f t="shared" si="59"/>
        <v>1</v>
      </c>
      <c r="F461" s="4">
        <f t="shared" si="60"/>
        <v>6</v>
      </c>
      <c r="G461" s="4">
        <v>0</v>
      </c>
      <c r="H461" s="4">
        <v>300</v>
      </c>
      <c r="I461" s="11" t="s">
        <v>81</v>
      </c>
      <c r="J461" s="3">
        <v>0</v>
      </c>
      <c r="K461" s="3">
        <v>0</v>
      </c>
      <c r="L461" s="3">
        <f t="shared" si="61"/>
        <v>109208</v>
      </c>
      <c r="M461" s="4">
        <f t="shared" si="62"/>
        <v>7009</v>
      </c>
      <c r="N461" s="4">
        <f t="shared" si="63"/>
        <v>2</v>
      </c>
      <c r="O461" s="4">
        <v>7009</v>
      </c>
    </row>
    <row r="462" spans="1:15" ht="16.5">
      <c r="A462" s="3">
        <f t="shared" si="56"/>
        <v>109208</v>
      </c>
      <c r="B462" s="12" t="s">
        <v>62</v>
      </c>
      <c r="C462" s="4">
        <f t="shared" si="58"/>
        <v>9</v>
      </c>
      <c r="D462" s="4">
        <f t="shared" si="57"/>
        <v>19</v>
      </c>
      <c r="E462" s="4">
        <f t="shared" si="59"/>
        <v>1</v>
      </c>
      <c r="F462" s="4">
        <f t="shared" si="60"/>
        <v>7</v>
      </c>
      <c r="G462" s="4">
        <v>0</v>
      </c>
      <c r="H462" s="4">
        <v>300</v>
      </c>
      <c r="I462" s="11" t="s">
        <v>82</v>
      </c>
      <c r="J462" s="3">
        <v>0</v>
      </c>
      <c r="K462" s="3">
        <v>0</v>
      </c>
      <c r="L462" s="3">
        <f t="shared" si="61"/>
        <v>109209</v>
      </c>
      <c r="M462" s="4">
        <f t="shared" si="62"/>
        <v>7009</v>
      </c>
      <c r="N462" s="4">
        <f t="shared" si="63"/>
        <v>2</v>
      </c>
      <c r="O462" s="4">
        <v>7009</v>
      </c>
    </row>
    <row r="463" spans="1:15" ht="16.5">
      <c r="A463" s="3">
        <f t="shared" si="56"/>
        <v>109209</v>
      </c>
      <c r="B463" s="12" t="s">
        <v>62</v>
      </c>
      <c r="C463" s="4">
        <f t="shared" si="58"/>
        <v>9</v>
      </c>
      <c r="D463" s="4">
        <f t="shared" si="57"/>
        <v>20</v>
      </c>
      <c r="E463" s="4">
        <f t="shared" si="59"/>
        <v>1</v>
      </c>
      <c r="F463" s="4">
        <f t="shared" si="60"/>
        <v>8</v>
      </c>
      <c r="G463" s="4">
        <v>0</v>
      </c>
      <c r="H463" s="4">
        <v>300</v>
      </c>
      <c r="I463" s="11" t="s">
        <v>83</v>
      </c>
      <c r="J463" s="3">
        <v>0</v>
      </c>
      <c r="K463" s="3">
        <v>0</v>
      </c>
      <c r="L463" s="3">
        <f t="shared" si="61"/>
        <v>109210</v>
      </c>
      <c r="M463" s="4">
        <f t="shared" si="62"/>
        <v>7009</v>
      </c>
      <c r="N463" s="4">
        <f t="shared" si="63"/>
        <v>2</v>
      </c>
      <c r="O463" s="4">
        <v>7009</v>
      </c>
    </row>
    <row r="464" spans="1:15" ht="16.5">
      <c r="A464" s="3">
        <f t="shared" si="56"/>
        <v>109210</v>
      </c>
      <c r="B464" s="12" t="s">
        <v>62</v>
      </c>
      <c r="C464" s="4">
        <f t="shared" si="58"/>
        <v>9</v>
      </c>
      <c r="D464" s="4">
        <f t="shared" si="57"/>
        <v>21</v>
      </c>
      <c r="E464" s="4">
        <f t="shared" si="59"/>
        <v>1</v>
      </c>
      <c r="F464" s="4">
        <f t="shared" si="60"/>
        <v>9</v>
      </c>
      <c r="G464" s="4">
        <v>0</v>
      </c>
      <c r="H464" s="4">
        <v>300</v>
      </c>
      <c r="I464" s="11" t="s">
        <v>84</v>
      </c>
      <c r="J464" s="3">
        <v>0</v>
      </c>
      <c r="K464" s="3">
        <v>0</v>
      </c>
      <c r="L464" s="3">
        <f t="shared" si="61"/>
        <v>109211</v>
      </c>
      <c r="M464" s="4">
        <f t="shared" si="62"/>
        <v>7009</v>
      </c>
      <c r="N464" s="4">
        <f t="shared" si="63"/>
        <v>2</v>
      </c>
      <c r="O464" s="4">
        <v>7009</v>
      </c>
    </row>
    <row r="465" spans="1:15" ht="16.5">
      <c r="A465" s="3">
        <f t="shared" si="56"/>
        <v>109211</v>
      </c>
      <c r="B465" s="12" t="s">
        <v>62</v>
      </c>
      <c r="C465" s="4">
        <f t="shared" si="58"/>
        <v>9</v>
      </c>
      <c r="D465" s="4">
        <f t="shared" si="57"/>
        <v>22</v>
      </c>
      <c r="E465" s="4">
        <f t="shared" si="59"/>
        <v>1</v>
      </c>
      <c r="F465" s="4">
        <f t="shared" si="60"/>
        <v>10</v>
      </c>
      <c r="G465" s="4">
        <v>0</v>
      </c>
      <c r="H465" s="4">
        <v>300</v>
      </c>
      <c r="I465" s="11" t="s">
        <v>85</v>
      </c>
      <c r="J465" s="3">
        <v>0</v>
      </c>
      <c r="K465" s="3">
        <v>0</v>
      </c>
      <c r="L465" s="3">
        <f t="shared" si="61"/>
        <v>109301</v>
      </c>
      <c r="M465" s="4">
        <f t="shared" si="62"/>
        <v>7009</v>
      </c>
      <c r="N465" s="4">
        <f t="shared" si="63"/>
        <v>2</v>
      </c>
      <c r="O465" s="4">
        <v>7009</v>
      </c>
    </row>
    <row r="466" spans="1:15" ht="16.5">
      <c r="A466" s="3">
        <f t="shared" si="56"/>
        <v>109301</v>
      </c>
      <c r="B466" s="12" t="s">
        <v>62</v>
      </c>
      <c r="C466" s="4">
        <f t="shared" si="58"/>
        <v>9</v>
      </c>
      <c r="D466" s="4">
        <f t="shared" si="57"/>
        <v>23</v>
      </c>
      <c r="E466" s="4">
        <f t="shared" si="59"/>
        <v>2</v>
      </c>
      <c r="F466" s="4">
        <f t="shared" si="60"/>
        <v>0</v>
      </c>
      <c r="G466" s="4">
        <v>0</v>
      </c>
      <c r="H466" s="4">
        <v>500</v>
      </c>
      <c r="I466" s="11" t="s">
        <v>86</v>
      </c>
      <c r="J466" s="3">
        <v>0</v>
      </c>
      <c r="K466" s="3">
        <v>0</v>
      </c>
      <c r="L466" s="3">
        <f t="shared" si="61"/>
        <v>109302</v>
      </c>
      <c r="M466" s="4">
        <f t="shared" si="62"/>
        <v>7009</v>
      </c>
      <c r="N466" s="4">
        <f t="shared" si="63"/>
        <v>3</v>
      </c>
      <c r="O466" s="4">
        <v>7009</v>
      </c>
    </row>
    <row r="467" spans="1:15" ht="16.5">
      <c r="A467" s="3">
        <f t="shared" si="56"/>
        <v>109302</v>
      </c>
      <c r="B467" s="12" t="s">
        <v>62</v>
      </c>
      <c r="C467" s="4">
        <f t="shared" si="58"/>
        <v>9</v>
      </c>
      <c r="D467" s="4">
        <f t="shared" si="57"/>
        <v>24</v>
      </c>
      <c r="E467" s="4">
        <f t="shared" si="59"/>
        <v>2</v>
      </c>
      <c r="F467" s="4">
        <f t="shared" si="60"/>
        <v>1</v>
      </c>
      <c r="G467" s="4">
        <v>0</v>
      </c>
      <c r="H467" s="4">
        <v>500</v>
      </c>
      <c r="I467" s="11" t="s">
        <v>87</v>
      </c>
      <c r="J467" s="3">
        <v>0</v>
      </c>
      <c r="K467" s="3">
        <v>0</v>
      </c>
      <c r="L467" s="3">
        <f t="shared" si="61"/>
        <v>109303</v>
      </c>
      <c r="M467" s="4">
        <f t="shared" si="62"/>
        <v>7009</v>
      </c>
      <c r="N467" s="4">
        <f t="shared" si="63"/>
        <v>3</v>
      </c>
      <c r="O467" s="4">
        <v>7009</v>
      </c>
    </row>
    <row r="468" spans="1:15" ht="16.5">
      <c r="A468" s="3">
        <f t="shared" si="56"/>
        <v>109303</v>
      </c>
      <c r="B468" s="12" t="s">
        <v>62</v>
      </c>
      <c r="C468" s="4">
        <f t="shared" si="58"/>
        <v>9</v>
      </c>
      <c r="D468" s="4">
        <f t="shared" si="57"/>
        <v>25</v>
      </c>
      <c r="E468" s="4">
        <f t="shared" si="59"/>
        <v>2</v>
      </c>
      <c r="F468" s="4">
        <f t="shared" si="60"/>
        <v>2</v>
      </c>
      <c r="G468" s="4">
        <v>0</v>
      </c>
      <c r="H468" s="4">
        <v>500</v>
      </c>
      <c r="I468" s="11" t="s">
        <v>88</v>
      </c>
      <c r="J468" s="3">
        <v>0</v>
      </c>
      <c r="K468" s="3">
        <v>0</v>
      </c>
      <c r="L468" s="3">
        <f t="shared" si="61"/>
        <v>109304</v>
      </c>
      <c r="M468" s="4">
        <f t="shared" si="62"/>
        <v>7009</v>
      </c>
      <c r="N468" s="4">
        <f t="shared" si="63"/>
        <v>3</v>
      </c>
      <c r="O468" s="4">
        <v>7009</v>
      </c>
    </row>
    <row r="469" spans="1:15" ht="16.5">
      <c r="A469" s="3">
        <f t="shared" si="56"/>
        <v>109304</v>
      </c>
      <c r="B469" s="12" t="s">
        <v>62</v>
      </c>
      <c r="C469" s="4">
        <f t="shared" si="58"/>
        <v>9</v>
      </c>
      <c r="D469" s="4">
        <f t="shared" si="57"/>
        <v>26</v>
      </c>
      <c r="E469" s="4">
        <f t="shared" si="59"/>
        <v>2</v>
      </c>
      <c r="F469" s="4">
        <f t="shared" si="60"/>
        <v>3</v>
      </c>
      <c r="G469" s="4">
        <v>0</v>
      </c>
      <c r="H469" s="4">
        <v>500</v>
      </c>
      <c r="I469" s="11" t="s">
        <v>89</v>
      </c>
      <c r="J469" s="3">
        <v>0</v>
      </c>
      <c r="K469" s="3">
        <v>0</v>
      </c>
      <c r="L469" s="3">
        <f t="shared" si="61"/>
        <v>109305</v>
      </c>
      <c r="M469" s="4">
        <f t="shared" si="62"/>
        <v>7009</v>
      </c>
      <c r="N469" s="4">
        <f t="shared" si="63"/>
        <v>3</v>
      </c>
      <c r="O469" s="4">
        <v>7009</v>
      </c>
    </row>
    <row r="470" spans="1:15" ht="16.5">
      <c r="A470" s="3">
        <f t="shared" si="56"/>
        <v>109305</v>
      </c>
      <c r="B470" s="12" t="s">
        <v>62</v>
      </c>
      <c r="C470" s="4">
        <f t="shared" si="58"/>
        <v>9</v>
      </c>
      <c r="D470" s="4">
        <f t="shared" si="57"/>
        <v>27</v>
      </c>
      <c r="E470" s="4">
        <f t="shared" si="59"/>
        <v>2</v>
      </c>
      <c r="F470" s="4">
        <f t="shared" si="60"/>
        <v>4</v>
      </c>
      <c r="G470" s="4">
        <v>0</v>
      </c>
      <c r="H470" s="4">
        <v>500</v>
      </c>
      <c r="I470" s="11" t="s">
        <v>90</v>
      </c>
      <c r="J470" s="3">
        <v>0</v>
      </c>
      <c r="K470" s="3">
        <v>0</v>
      </c>
      <c r="L470" s="3">
        <f t="shared" si="61"/>
        <v>109306</v>
      </c>
      <c r="M470" s="4">
        <f t="shared" si="62"/>
        <v>7009</v>
      </c>
      <c r="N470" s="4">
        <f t="shared" si="63"/>
        <v>3</v>
      </c>
      <c r="O470" s="4">
        <v>7009</v>
      </c>
    </row>
    <row r="471" spans="1:15" ht="16.5">
      <c r="A471" s="3">
        <f t="shared" si="56"/>
        <v>109306</v>
      </c>
      <c r="B471" s="12" t="s">
        <v>62</v>
      </c>
      <c r="C471" s="4">
        <f t="shared" si="58"/>
        <v>9</v>
      </c>
      <c r="D471" s="4">
        <f t="shared" si="57"/>
        <v>28</v>
      </c>
      <c r="E471" s="4">
        <f t="shared" si="59"/>
        <v>2</v>
      </c>
      <c r="F471" s="4">
        <f t="shared" si="60"/>
        <v>5</v>
      </c>
      <c r="G471" s="4">
        <v>0</v>
      </c>
      <c r="H471" s="4">
        <v>500</v>
      </c>
      <c r="I471" s="11" t="s">
        <v>91</v>
      </c>
      <c r="J471" s="3">
        <v>0</v>
      </c>
      <c r="K471" s="3">
        <v>0</v>
      </c>
      <c r="L471" s="3">
        <f t="shared" si="61"/>
        <v>109307</v>
      </c>
      <c r="M471" s="4">
        <f t="shared" si="62"/>
        <v>7009</v>
      </c>
      <c r="N471" s="4">
        <f t="shared" si="63"/>
        <v>3</v>
      </c>
      <c r="O471" s="4">
        <v>7009</v>
      </c>
    </row>
    <row r="472" spans="1:15" ht="16.5">
      <c r="A472" s="3">
        <f t="shared" si="56"/>
        <v>109307</v>
      </c>
      <c r="B472" s="12" t="s">
        <v>62</v>
      </c>
      <c r="C472" s="4">
        <f t="shared" si="58"/>
        <v>9</v>
      </c>
      <c r="D472" s="4">
        <f t="shared" si="57"/>
        <v>29</v>
      </c>
      <c r="E472" s="4">
        <f t="shared" si="59"/>
        <v>2</v>
      </c>
      <c r="F472" s="4">
        <f t="shared" si="60"/>
        <v>6</v>
      </c>
      <c r="G472" s="4">
        <v>0</v>
      </c>
      <c r="H472" s="4">
        <v>500</v>
      </c>
      <c r="I472" s="11" t="s">
        <v>92</v>
      </c>
      <c r="J472" s="3">
        <v>0</v>
      </c>
      <c r="K472" s="3">
        <v>0</v>
      </c>
      <c r="L472" s="3">
        <f t="shared" si="61"/>
        <v>109308</v>
      </c>
      <c r="M472" s="4">
        <f t="shared" si="62"/>
        <v>7009</v>
      </c>
      <c r="N472" s="4">
        <f t="shared" si="63"/>
        <v>3</v>
      </c>
      <c r="O472" s="4">
        <v>7009</v>
      </c>
    </row>
    <row r="473" spans="1:15" ht="16.5">
      <c r="A473" s="3">
        <f t="shared" si="56"/>
        <v>109308</v>
      </c>
      <c r="B473" s="12" t="s">
        <v>62</v>
      </c>
      <c r="C473" s="4">
        <f t="shared" si="58"/>
        <v>9</v>
      </c>
      <c r="D473" s="4">
        <f t="shared" si="57"/>
        <v>30</v>
      </c>
      <c r="E473" s="4">
        <f t="shared" si="59"/>
        <v>2</v>
      </c>
      <c r="F473" s="4">
        <f t="shared" si="60"/>
        <v>7</v>
      </c>
      <c r="G473" s="4">
        <v>0</v>
      </c>
      <c r="H473" s="4">
        <v>500</v>
      </c>
      <c r="I473" s="11" t="s">
        <v>93</v>
      </c>
      <c r="J473" s="3">
        <v>0</v>
      </c>
      <c r="K473" s="3">
        <v>0</v>
      </c>
      <c r="L473" s="3">
        <f t="shared" si="61"/>
        <v>109309</v>
      </c>
      <c r="M473" s="4">
        <f t="shared" si="62"/>
        <v>7009</v>
      </c>
      <c r="N473" s="4">
        <f t="shared" si="63"/>
        <v>3</v>
      </c>
      <c r="O473" s="4">
        <v>7009</v>
      </c>
    </row>
    <row r="474" spans="1:15" ht="16.5">
      <c r="A474" s="3">
        <f t="shared" si="56"/>
        <v>109309</v>
      </c>
      <c r="B474" s="12" t="s">
        <v>62</v>
      </c>
      <c r="C474" s="4">
        <f t="shared" si="58"/>
        <v>9</v>
      </c>
      <c r="D474" s="4">
        <f t="shared" si="57"/>
        <v>31</v>
      </c>
      <c r="E474" s="4">
        <f t="shared" si="59"/>
        <v>2</v>
      </c>
      <c r="F474" s="4">
        <f t="shared" si="60"/>
        <v>8</v>
      </c>
      <c r="G474" s="4">
        <v>0</v>
      </c>
      <c r="H474" s="4">
        <v>500</v>
      </c>
      <c r="I474" s="11" t="s">
        <v>94</v>
      </c>
      <c r="J474" s="3">
        <v>0</v>
      </c>
      <c r="K474" s="3">
        <v>0</v>
      </c>
      <c r="L474" s="3">
        <f t="shared" si="61"/>
        <v>109310</v>
      </c>
      <c r="M474" s="4">
        <f t="shared" si="62"/>
        <v>7009</v>
      </c>
      <c r="N474" s="4">
        <f t="shared" si="63"/>
        <v>3</v>
      </c>
      <c r="O474" s="4">
        <v>7009</v>
      </c>
    </row>
    <row r="475" spans="1:15" ht="16.5">
      <c r="A475" s="3">
        <f t="shared" si="56"/>
        <v>109310</v>
      </c>
      <c r="B475" s="12" t="s">
        <v>62</v>
      </c>
      <c r="C475" s="4">
        <f t="shared" si="58"/>
        <v>9</v>
      </c>
      <c r="D475" s="4">
        <f t="shared" si="57"/>
        <v>32</v>
      </c>
      <c r="E475" s="4">
        <f t="shared" si="59"/>
        <v>2</v>
      </c>
      <c r="F475" s="4">
        <f t="shared" si="60"/>
        <v>9</v>
      </c>
      <c r="G475" s="4">
        <v>0</v>
      </c>
      <c r="H475" s="4">
        <v>500</v>
      </c>
      <c r="I475" s="11" t="s">
        <v>95</v>
      </c>
      <c r="J475" s="3">
        <v>0</v>
      </c>
      <c r="K475" s="3">
        <v>0</v>
      </c>
      <c r="L475" s="3">
        <f t="shared" si="61"/>
        <v>109311</v>
      </c>
      <c r="M475" s="4">
        <f t="shared" si="62"/>
        <v>7009</v>
      </c>
      <c r="N475" s="4">
        <f t="shared" si="63"/>
        <v>3</v>
      </c>
      <c r="O475" s="4">
        <v>7009</v>
      </c>
    </row>
    <row r="476" spans="1:15" ht="16.5">
      <c r="A476" s="3">
        <f t="shared" si="56"/>
        <v>109311</v>
      </c>
      <c r="B476" s="12" t="s">
        <v>62</v>
      </c>
      <c r="C476" s="4">
        <f t="shared" si="58"/>
        <v>9</v>
      </c>
      <c r="D476" s="4">
        <f t="shared" si="57"/>
        <v>33</v>
      </c>
      <c r="E476" s="4">
        <f t="shared" si="59"/>
        <v>2</v>
      </c>
      <c r="F476" s="4">
        <f t="shared" si="60"/>
        <v>10</v>
      </c>
      <c r="G476" s="4">
        <v>0</v>
      </c>
      <c r="H476" s="4">
        <v>500</v>
      </c>
      <c r="I476" s="11" t="s">
        <v>96</v>
      </c>
      <c r="J476" s="3">
        <v>0</v>
      </c>
      <c r="K476" s="3">
        <v>0</v>
      </c>
      <c r="L476" s="3">
        <f t="shared" si="61"/>
        <v>109401</v>
      </c>
      <c r="M476" s="4">
        <f t="shared" si="62"/>
        <v>7009</v>
      </c>
      <c r="N476" s="4">
        <f t="shared" si="63"/>
        <v>3</v>
      </c>
      <c r="O476" s="4">
        <v>7009</v>
      </c>
    </row>
    <row r="477" spans="1:15" ht="16.5">
      <c r="A477" s="3">
        <f t="shared" si="56"/>
        <v>109401</v>
      </c>
      <c r="B477" s="12" t="s">
        <v>62</v>
      </c>
      <c r="C477" s="4">
        <f t="shared" si="58"/>
        <v>9</v>
      </c>
      <c r="D477" s="4">
        <f t="shared" si="57"/>
        <v>34</v>
      </c>
      <c r="E477" s="4">
        <f t="shared" si="59"/>
        <v>3</v>
      </c>
      <c r="F477" s="4">
        <f t="shared" si="60"/>
        <v>0</v>
      </c>
      <c r="G477" s="4">
        <v>0</v>
      </c>
      <c r="H477" s="4">
        <v>1000</v>
      </c>
      <c r="I477" s="11" t="s">
        <v>97</v>
      </c>
      <c r="J477" s="3">
        <v>0</v>
      </c>
      <c r="K477" s="3">
        <v>0</v>
      </c>
      <c r="L477" s="3">
        <f t="shared" si="61"/>
        <v>109402</v>
      </c>
      <c r="M477" s="4">
        <f t="shared" si="62"/>
        <v>7009</v>
      </c>
      <c r="N477" s="4">
        <f t="shared" si="63"/>
        <v>4</v>
      </c>
      <c r="O477" s="4">
        <v>7009</v>
      </c>
    </row>
    <row r="478" spans="1:15" ht="16.5">
      <c r="A478" s="3">
        <f t="shared" si="56"/>
        <v>109402</v>
      </c>
      <c r="B478" s="12" t="s">
        <v>62</v>
      </c>
      <c r="C478" s="4">
        <f t="shared" si="58"/>
        <v>9</v>
      </c>
      <c r="D478" s="4">
        <f t="shared" si="57"/>
        <v>35</v>
      </c>
      <c r="E478" s="4">
        <f t="shared" si="59"/>
        <v>3</v>
      </c>
      <c r="F478" s="4">
        <f t="shared" si="60"/>
        <v>1</v>
      </c>
      <c r="G478" s="4">
        <v>0</v>
      </c>
      <c r="H478" s="4">
        <v>1000</v>
      </c>
      <c r="I478" s="11" t="s">
        <v>98</v>
      </c>
      <c r="J478" s="3">
        <v>0</v>
      </c>
      <c r="K478" s="3">
        <v>0</v>
      </c>
      <c r="L478" s="3">
        <f t="shared" si="61"/>
        <v>109403</v>
      </c>
      <c r="M478" s="4">
        <f t="shared" si="62"/>
        <v>7009</v>
      </c>
      <c r="N478" s="4">
        <f t="shared" si="63"/>
        <v>4</v>
      </c>
      <c r="O478" s="4">
        <v>7009</v>
      </c>
    </row>
    <row r="479" spans="1:15" ht="16.5">
      <c r="A479" s="3">
        <f t="shared" si="56"/>
        <v>109403</v>
      </c>
      <c r="B479" s="12" t="s">
        <v>62</v>
      </c>
      <c r="C479" s="4">
        <f t="shared" si="58"/>
        <v>9</v>
      </c>
      <c r="D479" s="4">
        <f t="shared" si="57"/>
        <v>36</v>
      </c>
      <c r="E479" s="4">
        <f t="shared" si="59"/>
        <v>3</v>
      </c>
      <c r="F479" s="4">
        <f t="shared" si="60"/>
        <v>2</v>
      </c>
      <c r="G479" s="4">
        <v>0</v>
      </c>
      <c r="H479" s="4">
        <v>1000</v>
      </c>
      <c r="I479" s="11" t="s">
        <v>99</v>
      </c>
      <c r="J479" s="3">
        <v>0</v>
      </c>
      <c r="K479" s="3">
        <v>0</v>
      </c>
      <c r="L479" s="3">
        <f t="shared" si="61"/>
        <v>109404</v>
      </c>
      <c r="M479" s="4">
        <f t="shared" si="62"/>
        <v>7009</v>
      </c>
      <c r="N479" s="4">
        <f t="shared" si="63"/>
        <v>4</v>
      </c>
      <c r="O479" s="4">
        <v>7009</v>
      </c>
    </row>
    <row r="480" spans="1:15" ht="16.5">
      <c r="A480" s="3">
        <f t="shared" si="56"/>
        <v>109404</v>
      </c>
      <c r="B480" s="12" t="s">
        <v>62</v>
      </c>
      <c r="C480" s="4">
        <f t="shared" si="58"/>
        <v>9</v>
      </c>
      <c r="D480" s="4">
        <f t="shared" si="57"/>
        <v>37</v>
      </c>
      <c r="E480" s="4">
        <f t="shared" si="59"/>
        <v>3</v>
      </c>
      <c r="F480" s="4">
        <f t="shared" si="60"/>
        <v>3</v>
      </c>
      <c r="G480" s="4">
        <v>0</v>
      </c>
      <c r="H480" s="4">
        <v>1000</v>
      </c>
      <c r="I480" s="11" t="s">
        <v>100</v>
      </c>
      <c r="J480" s="3">
        <v>0</v>
      </c>
      <c r="K480" s="3">
        <v>0</v>
      </c>
      <c r="L480" s="3">
        <f t="shared" si="61"/>
        <v>109405</v>
      </c>
      <c r="M480" s="4">
        <f t="shared" si="62"/>
        <v>7009</v>
      </c>
      <c r="N480" s="4">
        <f t="shared" si="63"/>
        <v>4</v>
      </c>
      <c r="O480" s="4">
        <v>7009</v>
      </c>
    </row>
    <row r="481" spans="1:15" ht="16.5">
      <c r="A481" s="3">
        <f t="shared" si="56"/>
        <v>109405</v>
      </c>
      <c r="B481" s="12" t="s">
        <v>62</v>
      </c>
      <c r="C481" s="4">
        <f t="shared" si="58"/>
        <v>9</v>
      </c>
      <c r="D481" s="4">
        <f t="shared" si="57"/>
        <v>38</v>
      </c>
      <c r="E481" s="4">
        <f t="shared" si="59"/>
        <v>3</v>
      </c>
      <c r="F481" s="4">
        <f t="shared" si="60"/>
        <v>4</v>
      </c>
      <c r="G481" s="4">
        <v>0</v>
      </c>
      <c r="H481" s="4">
        <v>1000</v>
      </c>
      <c r="I481" s="11" t="s">
        <v>101</v>
      </c>
      <c r="J481" s="3">
        <v>0</v>
      </c>
      <c r="K481" s="3">
        <v>0</v>
      </c>
      <c r="L481" s="3">
        <f t="shared" si="61"/>
        <v>109406</v>
      </c>
      <c r="M481" s="4">
        <f t="shared" si="62"/>
        <v>7009</v>
      </c>
      <c r="N481" s="4">
        <f t="shared" si="63"/>
        <v>4</v>
      </c>
      <c r="O481" s="4">
        <v>7009</v>
      </c>
    </row>
    <row r="482" spans="1:15" ht="16.5">
      <c r="A482" s="3">
        <f t="shared" si="56"/>
        <v>109406</v>
      </c>
      <c r="B482" s="12" t="s">
        <v>62</v>
      </c>
      <c r="C482" s="4">
        <f t="shared" si="58"/>
        <v>9</v>
      </c>
      <c r="D482" s="4">
        <f t="shared" si="57"/>
        <v>39</v>
      </c>
      <c r="E482" s="4">
        <f t="shared" si="59"/>
        <v>3</v>
      </c>
      <c r="F482" s="4">
        <f t="shared" si="60"/>
        <v>5</v>
      </c>
      <c r="G482" s="4">
        <v>0</v>
      </c>
      <c r="H482" s="4">
        <v>1000</v>
      </c>
      <c r="I482" s="11" t="s">
        <v>102</v>
      </c>
      <c r="J482" s="3">
        <v>0</v>
      </c>
      <c r="K482" s="3">
        <v>0</v>
      </c>
      <c r="L482" s="3">
        <f t="shared" si="61"/>
        <v>109407</v>
      </c>
      <c r="M482" s="4">
        <f t="shared" si="62"/>
        <v>7009</v>
      </c>
      <c r="N482" s="4">
        <f t="shared" si="63"/>
        <v>4</v>
      </c>
      <c r="O482" s="4">
        <v>7009</v>
      </c>
    </row>
    <row r="483" spans="1:15" ht="16.5">
      <c r="A483" s="3">
        <f t="shared" si="56"/>
        <v>109407</v>
      </c>
      <c r="B483" s="12" t="s">
        <v>62</v>
      </c>
      <c r="C483" s="4">
        <f t="shared" si="58"/>
        <v>9</v>
      </c>
      <c r="D483" s="4">
        <f t="shared" si="57"/>
        <v>40</v>
      </c>
      <c r="E483" s="4">
        <f t="shared" si="59"/>
        <v>3</v>
      </c>
      <c r="F483" s="4">
        <f t="shared" si="60"/>
        <v>6</v>
      </c>
      <c r="G483" s="4">
        <v>0</v>
      </c>
      <c r="H483" s="4">
        <v>1000</v>
      </c>
      <c r="I483" s="11" t="s">
        <v>103</v>
      </c>
      <c r="J483" s="3">
        <v>0</v>
      </c>
      <c r="K483" s="3">
        <v>0</v>
      </c>
      <c r="L483" s="3">
        <f t="shared" si="61"/>
        <v>109408</v>
      </c>
      <c r="M483" s="4">
        <f t="shared" si="62"/>
        <v>7009</v>
      </c>
      <c r="N483" s="4">
        <f t="shared" si="63"/>
        <v>4</v>
      </c>
      <c r="O483" s="4">
        <v>7009</v>
      </c>
    </row>
    <row r="484" spans="1:15" ht="16.5">
      <c r="A484" s="3">
        <f t="shared" si="56"/>
        <v>109408</v>
      </c>
      <c r="B484" s="12" t="s">
        <v>62</v>
      </c>
      <c r="C484" s="4">
        <f t="shared" si="58"/>
        <v>9</v>
      </c>
      <c r="D484" s="4">
        <f t="shared" si="57"/>
        <v>41</v>
      </c>
      <c r="E484" s="4">
        <f t="shared" si="59"/>
        <v>3</v>
      </c>
      <c r="F484" s="4">
        <f t="shared" si="60"/>
        <v>7</v>
      </c>
      <c r="G484" s="4">
        <v>0</v>
      </c>
      <c r="H484" s="4">
        <v>1000</v>
      </c>
      <c r="I484" s="11" t="s">
        <v>104</v>
      </c>
      <c r="J484" s="3">
        <v>0</v>
      </c>
      <c r="K484" s="3">
        <v>0</v>
      </c>
      <c r="L484" s="3">
        <f t="shared" si="61"/>
        <v>109409</v>
      </c>
      <c r="M484" s="4">
        <f t="shared" si="62"/>
        <v>7009</v>
      </c>
      <c r="N484" s="4">
        <f t="shared" si="63"/>
        <v>4</v>
      </c>
      <c r="O484" s="4">
        <v>7009</v>
      </c>
    </row>
    <row r="485" spans="1:15" ht="16.5">
      <c r="A485" s="3">
        <f t="shared" si="56"/>
        <v>109409</v>
      </c>
      <c r="B485" s="12" t="s">
        <v>62</v>
      </c>
      <c r="C485" s="4">
        <f t="shared" si="58"/>
        <v>9</v>
      </c>
      <c r="D485" s="4">
        <f t="shared" si="57"/>
        <v>42</v>
      </c>
      <c r="E485" s="4">
        <f t="shared" si="59"/>
        <v>3</v>
      </c>
      <c r="F485" s="4">
        <f t="shared" si="60"/>
        <v>8</v>
      </c>
      <c r="G485" s="4">
        <v>0</v>
      </c>
      <c r="H485" s="4">
        <v>1000</v>
      </c>
      <c r="I485" s="11" t="s">
        <v>105</v>
      </c>
      <c r="J485" s="3">
        <v>0</v>
      </c>
      <c r="K485" s="3">
        <v>0</v>
      </c>
      <c r="L485" s="3">
        <f t="shared" si="61"/>
        <v>109410</v>
      </c>
      <c r="M485" s="4">
        <f t="shared" si="62"/>
        <v>7009</v>
      </c>
      <c r="N485" s="4">
        <f t="shared" si="63"/>
        <v>4</v>
      </c>
      <c r="O485" s="4">
        <v>7009</v>
      </c>
    </row>
    <row r="486" spans="1:15" ht="16.5">
      <c r="A486" s="3">
        <f t="shared" si="56"/>
        <v>109410</v>
      </c>
      <c r="B486" s="12" t="s">
        <v>62</v>
      </c>
      <c r="C486" s="4">
        <f t="shared" si="58"/>
        <v>9</v>
      </c>
      <c r="D486" s="4">
        <f t="shared" si="57"/>
        <v>43</v>
      </c>
      <c r="E486" s="4">
        <f t="shared" si="59"/>
        <v>3</v>
      </c>
      <c r="F486" s="4">
        <f t="shared" si="60"/>
        <v>9</v>
      </c>
      <c r="G486" s="4">
        <v>0</v>
      </c>
      <c r="H486" s="4">
        <v>1000</v>
      </c>
      <c r="I486" s="11" t="s">
        <v>106</v>
      </c>
      <c r="J486" s="3">
        <v>0</v>
      </c>
      <c r="K486" s="3">
        <v>0</v>
      </c>
      <c r="L486" s="3">
        <f t="shared" si="61"/>
        <v>109411</v>
      </c>
      <c r="M486" s="4">
        <f t="shared" si="62"/>
        <v>7009</v>
      </c>
      <c r="N486" s="4">
        <f t="shared" si="63"/>
        <v>4</v>
      </c>
      <c r="O486" s="4">
        <v>7009</v>
      </c>
    </row>
    <row r="487" spans="1:15" ht="16.5">
      <c r="A487" s="3">
        <f t="shared" si="56"/>
        <v>109411</v>
      </c>
      <c r="B487" s="12" t="s">
        <v>62</v>
      </c>
      <c r="C487" s="4">
        <f t="shared" si="58"/>
        <v>9</v>
      </c>
      <c r="D487" s="4">
        <f t="shared" si="57"/>
        <v>44</v>
      </c>
      <c r="E487" s="4">
        <f t="shared" si="59"/>
        <v>3</v>
      </c>
      <c r="F487" s="4">
        <f t="shared" si="60"/>
        <v>10</v>
      </c>
      <c r="G487" s="4">
        <v>0</v>
      </c>
      <c r="H487" s="4">
        <v>1000</v>
      </c>
      <c r="I487" s="11" t="s">
        <v>107</v>
      </c>
      <c r="J487" s="3">
        <v>0</v>
      </c>
      <c r="K487" s="3">
        <v>0</v>
      </c>
      <c r="L487" s="3">
        <f t="shared" si="61"/>
        <v>109501</v>
      </c>
      <c r="M487" s="4">
        <f t="shared" si="62"/>
        <v>7009</v>
      </c>
      <c r="N487" s="4">
        <f t="shared" si="63"/>
        <v>4</v>
      </c>
      <c r="O487" s="4">
        <v>7009</v>
      </c>
    </row>
    <row r="488" spans="1:15" ht="16.5">
      <c r="A488" s="3">
        <f t="shared" si="56"/>
        <v>109501</v>
      </c>
      <c r="B488" s="12" t="s">
        <v>62</v>
      </c>
      <c r="C488" s="4">
        <f t="shared" si="58"/>
        <v>9</v>
      </c>
      <c r="D488" s="4">
        <f t="shared" si="57"/>
        <v>45</v>
      </c>
      <c r="E488" s="4">
        <f t="shared" si="59"/>
        <v>4</v>
      </c>
      <c r="F488" s="4">
        <f t="shared" si="60"/>
        <v>0</v>
      </c>
      <c r="G488" s="4">
        <v>0</v>
      </c>
      <c r="H488" s="4">
        <v>2000</v>
      </c>
      <c r="I488" s="11" t="s">
        <v>108</v>
      </c>
      <c r="J488" s="3">
        <v>0</v>
      </c>
      <c r="K488" s="3">
        <v>0</v>
      </c>
      <c r="L488" s="3">
        <f t="shared" si="61"/>
        <v>109502</v>
      </c>
      <c r="M488" s="4">
        <f t="shared" si="62"/>
        <v>7009</v>
      </c>
      <c r="N488" s="4">
        <f t="shared" si="63"/>
        <v>5</v>
      </c>
      <c r="O488" s="4">
        <v>7009</v>
      </c>
    </row>
    <row r="489" spans="1:15" ht="16.5">
      <c r="A489" s="3">
        <f t="shared" si="56"/>
        <v>109502</v>
      </c>
      <c r="B489" s="12" t="s">
        <v>62</v>
      </c>
      <c r="C489" s="4">
        <f t="shared" si="58"/>
        <v>9</v>
      </c>
      <c r="D489" s="4">
        <f t="shared" si="57"/>
        <v>46</v>
      </c>
      <c r="E489" s="4">
        <f t="shared" si="59"/>
        <v>4</v>
      </c>
      <c r="F489" s="4">
        <f t="shared" si="60"/>
        <v>1</v>
      </c>
      <c r="G489" s="4">
        <v>0</v>
      </c>
      <c r="H489" s="4">
        <v>2000</v>
      </c>
      <c r="I489" s="11" t="s">
        <v>109</v>
      </c>
      <c r="J489" s="3">
        <v>0</v>
      </c>
      <c r="K489" s="3">
        <v>0</v>
      </c>
      <c r="L489" s="3">
        <f t="shared" si="61"/>
        <v>109503</v>
      </c>
      <c r="M489" s="4">
        <f t="shared" si="62"/>
        <v>7009</v>
      </c>
      <c r="N489" s="4">
        <f t="shared" si="63"/>
        <v>5</v>
      </c>
      <c r="O489" s="4">
        <v>7009</v>
      </c>
    </row>
    <row r="490" spans="1:15" ht="16.5">
      <c r="A490" s="3">
        <f t="shared" si="56"/>
        <v>109503</v>
      </c>
      <c r="B490" s="12" t="s">
        <v>62</v>
      </c>
      <c r="C490" s="4">
        <f t="shared" si="58"/>
        <v>9</v>
      </c>
      <c r="D490" s="4">
        <f t="shared" si="57"/>
        <v>47</v>
      </c>
      <c r="E490" s="4">
        <f t="shared" si="59"/>
        <v>4</v>
      </c>
      <c r="F490" s="4">
        <f t="shared" si="60"/>
        <v>2</v>
      </c>
      <c r="G490" s="4">
        <v>0</v>
      </c>
      <c r="H490" s="4">
        <v>2000</v>
      </c>
      <c r="I490" s="11" t="s">
        <v>110</v>
      </c>
      <c r="J490" s="3">
        <v>0</v>
      </c>
      <c r="K490" s="3">
        <v>0</v>
      </c>
      <c r="L490" s="3">
        <f t="shared" si="61"/>
        <v>109504</v>
      </c>
      <c r="M490" s="4">
        <f t="shared" si="62"/>
        <v>7009</v>
      </c>
      <c r="N490" s="4">
        <f t="shared" si="63"/>
        <v>5</v>
      </c>
      <c r="O490" s="4">
        <v>7009</v>
      </c>
    </row>
    <row r="491" spans="1:15" ht="16.5">
      <c r="A491" s="3">
        <f t="shared" si="56"/>
        <v>109504</v>
      </c>
      <c r="B491" s="12" t="s">
        <v>62</v>
      </c>
      <c r="C491" s="4">
        <f t="shared" si="58"/>
        <v>9</v>
      </c>
      <c r="D491" s="4">
        <f t="shared" si="57"/>
        <v>48</v>
      </c>
      <c r="E491" s="4">
        <f t="shared" si="59"/>
        <v>4</v>
      </c>
      <c r="F491" s="4">
        <f t="shared" si="60"/>
        <v>3</v>
      </c>
      <c r="G491" s="4">
        <v>0</v>
      </c>
      <c r="H491" s="4">
        <v>2000</v>
      </c>
      <c r="I491" s="11" t="s">
        <v>111</v>
      </c>
      <c r="J491" s="3">
        <v>0</v>
      </c>
      <c r="K491" s="3">
        <v>0</v>
      </c>
      <c r="L491" s="3">
        <f t="shared" si="61"/>
        <v>109505</v>
      </c>
      <c r="M491" s="4">
        <f t="shared" si="62"/>
        <v>7009</v>
      </c>
      <c r="N491" s="4">
        <f t="shared" si="63"/>
        <v>5</v>
      </c>
      <c r="O491" s="4">
        <v>7009</v>
      </c>
    </row>
    <row r="492" spans="1:15" ht="16.5">
      <c r="A492" s="3">
        <f t="shared" si="56"/>
        <v>109505</v>
      </c>
      <c r="B492" s="12" t="s">
        <v>62</v>
      </c>
      <c r="C492" s="4">
        <f t="shared" si="58"/>
        <v>9</v>
      </c>
      <c r="D492" s="4">
        <f t="shared" si="57"/>
        <v>49</v>
      </c>
      <c r="E492" s="4">
        <f t="shared" si="59"/>
        <v>4</v>
      </c>
      <c r="F492" s="4">
        <f t="shared" si="60"/>
        <v>4</v>
      </c>
      <c r="G492" s="4">
        <v>0</v>
      </c>
      <c r="H492" s="4">
        <v>2000</v>
      </c>
      <c r="I492" s="11" t="s">
        <v>112</v>
      </c>
      <c r="J492" s="3">
        <v>0</v>
      </c>
      <c r="K492" s="3">
        <v>0</v>
      </c>
      <c r="L492" s="3">
        <f t="shared" si="61"/>
        <v>109506</v>
      </c>
      <c r="M492" s="4">
        <f t="shared" si="62"/>
        <v>7009</v>
      </c>
      <c r="N492" s="4">
        <f t="shared" si="63"/>
        <v>5</v>
      </c>
      <c r="O492" s="4">
        <v>7009</v>
      </c>
    </row>
    <row r="493" spans="1:15" ht="16.5">
      <c r="A493" s="3">
        <f t="shared" si="56"/>
        <v>109506</v>
      </c>
      <c r="B493" s="12" t="s">
        <v>62</v>
      </c>
      <c r="C493" s="4">
        <f t="shared" si="58"/>
        <v>9</v>
      </c>
      <c r="D493" s="4">
        <f t="shared" si="57"/>
        <v>50</v>
      </c>
      <c r="E493" s="4">
        <f t="shared" si="59"/>
        <v>4</v>
      </c>
      <c r="F493" s="4">
        <f t="shared" si="60"/>
        <v>5</v>
      </c>
      <c r="G493" s="4">
        <v>0</v>
      </c>
      <c r="H493" s="4">
        <v>2000</v>
      </c>
      <c r="I493" s="11" t="s">
        <v>113</v>
      </c>
      <c r="J493" s="3">
        <v>0</v>
      </c>
      <c r="K493" s="3">
        <v>0</v>
      </c>
      <c r="L493" s="3">
        <f t="shared" si="61"/>
        <v>109507</v>
      </c>
      <c r="M493" s="4">
        <f t="shared" si="62"/>
        <v>7009</v>
      </c>
      <c r="N493" s="4">
        <f t="shared" si="63"/>
        <v>5</v>
      </c>
      <c r="O493" s="4">
        <v>7009</v>
      </c>
    </row>
    <row r="494" spans="1:15" ht="16.5">
      <c r="A494" s="3">
        <f t="shared" si="56"/>
        <v>109507</v>
      </c>
      <c r="B494" s="12" t="s">
        <v>62</v>
      </c>
      <c r="C494" s="4">
        <f t="shared" si="58"/>
        <v>9</v>
      </c>
      <c r="D494" s="4">
        <f t="shared" si="57"/>
        <v>51</v>
      </c>
      <c r="E494" s="4">
        <f t="shared" si="59"/>
        <v>4</v>
      </c>
      <c r="F494" s="4">
        <f t="shared" si="60"/>
        <v>6</v>
      </c>
      <c r="G494" s="4">
        <v>0</v>
      </c>
      <c r="H494" s="4">
        <v>2000</v>
      </c>
      <c r="I494" s="11" t="s">
        <v>114</v>
      </c>
      <c r="J494" s="3">
        <v>0</v>
      </c>
      <c r="K494" s="3">
        <v>0</v>
      </c>
      <c r="L494" s="3">
        <f t="shared" si="61"/>
        <v>109508</v>
      </c>
      <c r="M494" s="4">
        <f t="shared" si="62"/>
        <v>7009</v>
      </c>
      <c r="N494" s="4">
        <f t="shared" si="63"/>
        <v>5</v>
      </c>
      <c r="O494" s="4">
        <v>7009</v>
      </c>
    </row>
    <row r="495" spans="1:15" ht="16.5">
      <c r="A495" s="3">
        <f t="shared" si="56"/>
        <v>109508</v>
      </c>
      <c r="B495" s="12" t="s">
        <v>62</v>
      </c>
      <c r="C495" s="4">
        <f t="shared" si="58"/>
        <v>9</v>
      </c>
      <c r="D495" s="4">
        <f t="shared" si="57"/>
        <v>52</v>
      </c>
      <c r="E495" s="4">
        <f t="shared" si="59"/>
        <v>4</v>
      </c>
      <c r="F495" s="4">
        <f t="shared" si="60"/>
        <v>7</v>
      </c>
      <c r="G495" s="4">
        <v>0</v>
      </c>
      <c r="H495" s="4">
        <v>2000</v>
      </c>
      <c r="I495" s="11" t="s">
        <v>115</v>
      </c>
      <c r="J495" s="3">
        <v>0</v>
      </c>
      <c r="K495" s="3">
        <v>0</v>
      </c>
      <c r="L495" s="3">
        <f t="shared" si="61"/>
        <v>109509</v>
      </c>
      <c r="M495" s="4">
        <f t="shared" si="62"/>
        <v>7009</v>
      </c>
      <c r="N495" s="4">
        <f t="shared" si="63"/>
        <v>5</v>
      </c>
      <c r="O495" s="4">
        <v>7009</v>
      </c>
    </row>
    <row r="496" spans="1:15" ht="16.5">
      <c r="A496" s="3">
        <f t="shared" si="56"/>
        <v>109509</v>
      </c>
      <c r="B496" s="12" t="s">
        <v>62</v>
      </c>
      <c r="C496" s="4">
        <f t="shared" si="58"/>
        <v>9</v>
      </c>
      <c r="D496" s="4">
        <f t="shared" si="57"/>
        <v>53</v>
      </c>
      <c r="E496" s="4">
        <f t="shared" si="59"/>
        <v>4</v>
      </c>
      <c r="F496" s="4">
        <f t="shared" si="60"/>
        <v>8</v>
      </c>
      <c r="G496" s="4">
        <v>0</v>
      </c>
      <c r="H496" s="4">
        <v>2000</v>
      </c>
      <c r="I496" s="11" t="s">
        <v>116</v>
      </c>
      <c r="J496" s="3">
        <v>0</v>
      </c>
      <c r="K496" s="3">
        <v>0</v>
      </c>
      <c r="L496" s="3">
        <f t="shared" si="61"/>
        <v>109510</v>
      </c>
      <c r="M496" s="4">
        <f t="shared" si="62"/>
        <v>7009</v>
      </c>
      <c r="N496" s="4">
        <f t="shared" si="63"/>
        <v>5</v>
      </c>
      <c r="O496" s="4">
        <v>7009</v>
      </c>
    </row>
    <row r="497" spans="1:15" ht="16.5">
      <c r="A497" s="3">
        <f t="shared" si="56"/>
        <v>109510</v>
      </c>
      <c r="B497" s="12" t="s">
        <v>62</v>
      </c>
      <c r="C497" s="4">
        <f t="shared" si="58"/>
        <v>9</v>
      </c>
      <c r="D497" s="4">
        <f t="shared" si="57"/>
        <v>54</v>
      </c>
      <c r="E497" s="4">
        <f t="shared" si="59"/>
        <v>4</v>
      </c>
      <c r="F497" s="4">
        <f t="shared" si="60"/>
        <v>9</v>
      </c>
      <c r="G497" s="4">
        <v>0</v>
      </c>
      <c r="H497" s="4">
        <v>2000</v>
      </c>
      <c r="I497" s="11" t="s">
        <v>117</v>
      </c>
      <c r="J497" s="3">
        <v>0</v>
      </c>
      <c r="K497" s="3">
        <v>0</v>
      </c>
      <c r="L497" s="3">
        <f t="shared" si="61"/>
        <v>109511</v>
      </c>
      <c r="M497" s="4">
        <f t="shared" si="62"/>
        <v>7009</v>
      </c>
      <c r="N497" s="4">
        <f t="shared" si="63"/>
        <v>5</v>
      </c>
      <c r="O497" s="4">
        <v>7009</v>
      </c>
    </row>
    <row r="498" spans="1:15" ht="16.5">
      <c r="A498" s="3">
        <f t="shared" si="56"/>
        <v>109511</v>
      </c>
      <c r="B498" s="12" t="s">
        <v>62</v>
      </c>
      <c r="C498" s="4">
        <f t="shared" si="58"/>
        <v>9</v>
      </c>
      <c r="D498" s="4">
        <f t="shared" si="57"/>
        <v>55</v>
      </c>
      <c r="E498" s="4">
        <f t="shared" si="59"/>
        <v>4</v>
      </c>
      <c r="F498" s="4">
        <f t="shared" si="60"/>
        <v>10</v>
      </c>
      <c r="G498" s="4">
        <v>0</v>
      </c>
      <c r="H498" s="4">
        <v>2000</v>
      </c>
      <c r="I498" s="11" t="s">
        <v>118</v>
      </c>
      <c r="J498" s="3">
        <v>0</v>
      </c>
      <c r="K498" s="3">
        <v>0</v>
      </c>
      <c r="L498" s="3">
        <f t="shared" si="61"/>
        <v>0</v>
      </c>
      <c r="M498" s="4">
        <f t="shared" si="62"/>
        <v>7009</v>
      </c>
      <c r="N498" s="4">
        <f t="shared" si="63"/>
        <v>5</v>
      </c>
      <c r="O498" s="4">
        <v>7009</v>
      </c>
    </row>
    <row r="499" spans="1:15" ht="16.5">
      <c r="A499" s="3">
        <f t="shared" si="56"/>
        <v>110101</v>
      </c>
      <c r="B499" s="12" t="s">
        <v>127</v>
      </c>
      <c r="C499" s="4">
        <f t="shared" si="58"/>
        <v>10</v>
      </c>
      <c r="D499" s="4">
        <f t="shared" si="57"/>
        <v>1</v>
      </c>
      <c r="E499" s="4">
        <f t="shared" si="59"/>
        <v>0</v>
      </c>
      <c r="F499" s="4">
        <f t="shared" si="60"/>
        <v>0</v>
      </c>
      <c r="G499" s="4">
        <v>0</v>
      </c>
      <c r="H499" s="4">
        <v>200</v>
      </c>
      <c r="I499" s="11" t="s">
        <v>64</v>
      </c>
      <c r="J499" s="3">
        <v>0</v>
      </c>
      <c r="K499" s="3">
        <v>0</v>
      </c>
      <c r="L499" s="3">
        <f t="shared" si="61"/>
        <v>110102</v>
      </c>
      <c r="M499" s="4">
        <f t="shared" si="62"/>
        <v>7010</v>
      </c>
      <c r="N499" s="4">
        <f t="shared" si="63"/>
        <v>1</v>
      </c>
      <c r="O499" s="4">
        <v>7010</v>
      </c>
    </row>
    <row r="500" spans="1:15" ht="16.5">
      <c r="A500" s="3">
        <f t="shared" si="56"/>
        <v>110102</v>
      </c>
      <c r="B500" s="12" t="s">
        <v>127</v>
      </c>
      <c r="C500" s="4">
        <f t="shared" si="58"/>
        <v>10</v>
      </c>
      <c r="D500" s="4">
        <f t="shared" si="57"/>
        <v>2</v>
      </c>
      <c r="E500" s="4">
        <f t="shared" si="59"/>
        <v>0</v>
      </c>
      <c r="F500" s="4">
        <f t="shared" si="60"/>
        <v>1</v>
      </c>
      <c r="G500" s="4">
        <v>0</v>
      </c>
      <c r="H500" s="4">
        <v>200</v>
      </c>
      <c r="I500" s="11" t="s">
        <v>65</v>
      </c>
      <c r="J500" s="3">
        <v>0</v>
      </c>
      <c r="K500" s="3">
        <v>0</v>
      </c>
      <c r="L500" s="3">
        <f t="shared" si="61"/>
        <v>110103</v>
      </c>
      <c r="M500" s="4">
        <f t="shared" si="62"/>
        <v>7010</v>
      </c>
      <c r="N500" s="4">
        <f t="shared" si="63"/>
        <v>1</v>
      </c>
      <c r="O500" s="4">
        <v>7010</v>
      </c>
    </row>
    <row r="501" spans="1:15" ht="16.5">
      <c r="A501" s="3">
        <f t="shared" si="56"/>
        <v>110103</v>
      </c>
      <c r="B501" s="12" t="s">
        <v>127</v>
      </c>
      <c r="C501" s="4">
        <f t="shared" si="58"/>
        <v>10</v>
      </c>
      <c r="D501" s="4">
        <f t="shared" si="57"/>
        <v>3</v>
      </c>
      <c r="E501" s="4">
        <f t="shared" si="59"/>
        <v>0</v>
      </c>
      <c r="F501" s="4">
        <f t="shared" si="60"/>
        <v>2</v>
      </c>
      <c r="G501" s="4">
        <v>0</v>
      </c>
      <c r="H501" s="4">
        <v>200</v>
      </c>
      <c r="I501" s="11" t="s">
        <v>66</v>
      </c>
      <c r="J501" s="3">
        <v>0</v>
      </c>
      <c r="K501" s="3">
        <v>0</v>
      </c>
      <c r="L501" s="3">
        <f t="shared" si="61"/>
        <v>110104</v>
      </c>
      <c r="M501" s="4">
        <f t="shared" si="62"/>
        <v>7010</v>
      </c>
      <c r="N501" s="4">
        <f t="shared" si="63"/>
        <v>1</v>
      </c>
      <c r="O501" s="4">
        <v>7010</v>
      </c>
    </row>
    <row r="502" spans="1:15" ht="16.5">
      <c r="A502" s="3">
        <f t="shared" si="56"/>
        <v>110104</v>
      </c>
      <c r="B502" s="12" t="s">
        <v>127</v>
      </c>
      <c r="C502" s="4">
        <f t="shared" si="58"/>
        <v>10</v>
      </c>
      <c r="D502" s="4">
        <f t="shared" si="57"/>
        <v>4</v>
      </c>
      <c r="E502" s="4">
        <f t="shared" si="59"/>
        <v>0</v>
      </c>
      <c r="F502" s="4">
        <f t="shared" si="60"/>
        <v>3</v>
      </c>
      <c r="G502" s="4">
        <v>0</v>
      </c>
      <c r="H502" s="4">
        <v>200</v>
      </c>
      <c r="I502" s="11" t="s">
        <v>67</v>
      </c>
      <c r="J502" s="3">
        <v>0</v>
      </c>
      <c r="K502" s="3">
        <v>0</v>
      </c>
      <c r="L502" s="3">
        <f t="shared" si="61"/>
        <v>110105</v>
      </c>
      <c r="M502" s="4">
        <f t="shared" si="62"/>
        <v>7010</v>
      </c>
      <c r="N502" s="4">
        <f t="shared" si="63"/>
        <v>1</v>
      </c>
      <c r="O502" s="4">
        <v>7010</v>
      </c>
    </row>
    <row r="503" spans="1:15" ht="16.5">
      <c r="A503" s="3">
        <f t="shared" si="56"/>
        <v>110105</v>
      </c>
      <c r="B503" s="12" t="s">
        <v>127</v>
      </c>
      <c r="C503" s="4">
        <f t="shared" si="58"/>
        <v>10</v>
      </c>
      <c r="D503" s="4">
        <f t="shared" si="57"/>
        <v>5</v>
      </c>
      <c r="E503" s="4">
        <f t="shared" si="59"/>
        <v>0</v>
      </c>
      <c r="F503" s="4">
        <f t="shared" si="60"/>
        <v>4</v>
      </c>
      <c r="G503" s="4">
        <v>0</v>
      </c>
      <c r="H503" s="4">
        <v>200</v>
      </c>
      <c r="I503" s="11" t="s">
        <v>68</v>
      </c>
      <c r="J503" s="3">
        <v>0</v>
      </c>
      <c r="K503" s="3">
        <v>0</v>
      </c>
      <c r="L503" s="3">
        <f t="shared" si="61"/>
        <v>110106</v>
      </c>
      <c r="M503" s="4">
        <f t="shared" si="62"/>
        <v>7010</v>
      </c>
      <c r="N503" s="4">
        <f t="shared" si="63"/>
        <v>1</v>
      </c>
      <c r="O503" s="4">
        <v>7010</v>
      </c>
    </row>
    <row r="504" spans="1:15" ht="16.5">
      <c r="A504" s="3">
        <f t="shared" si="56"/>
        <v>110106</v>
      </c>
      <c r="B504" s="12" t="s">
        <v>127</v>
      </c>
      <c r="C504" s="4">
        <f t="shared" si="58"/>
        <v>10</v>
      </c>
      <c r="D504" s="4">
        <f t="shared" si="57"/>
        <v>6</v>
      </c>
      <c r="E504" s="4">
        <f t="shared" si="59"/>
        <v>0</v>
      </c>
      <c r="F504" s="4">
        <f t="shared" si="60"/>
        <v>5</v>
      </c>
      <c r="G504" s="4">
        <v>0</v>
      </c>
      <c r="H504" s="4">
        <v>200</v>
      </c>
      <c r="I504" s="11" t="s">
        <v>69</v>
      </c>
      <c r="J504" s="3">
        <v>0</v>
      </c>
      <c r="K504" s="3">
        <v>0</v>
      </c>
      <c r="L504" s="3">
        <f t="shared" si="61"/>
        <v>110107</v>
      </c>
      <c r="M504" s="4">
        <f t="shared" si="62"/>
        <v>7010</v>
      </c>
      <c r="N504" s="4">
        <f t="shared" si="63"/>
        <v>1</v>
      </c>
      <c r="O504" s="4">
        <v>7010</v>
      </c>
    </row>
    <row r="505" spans="1:15" ht="16.5">
      <c r="A505" s="3">
        <f t="shared" si="56"/>
        <v>110107</v>
      </c>
      <c r="B505" s="12" t="s">
        <v>127</v>
      </c>
      <c r="C505" s="4">
        <f t="shared" si="58"/>
        <v>10</v>
      </c>
      <c r="D505" s="4">
        <f t="shared" si="57"/>
        <v>7</v>
      </c>
      <c r="E505" s="4">
        <f t="shared" si="59"/>
        <v>0</v>
      </c>
      <c r="F505" s="4">
        <f t="shared" si="60"/>
        <v>6</v>
      </c>
      <c r="G505" s="4">
        <v>0</v>
      </c>
      <c r="H505" s="4">
        <v>200</v>
      </c>
      <c r="I505" s="11" t="s">
        <v>70</v>
      </c>
      <c r="J505" s="3">
        <v>0</v>
      </c>
      <c r="K505" s="3">
        <v>0</v>
      </c>
      <c r="L505" s="3">
        <f t="shared" si="61"/>
        <v>110108</v>
      </c>
      <c r="M505" s="4">
        <f t="shared" si="62"/>
        <v>7010</v>
      </c>
      <c r="N505" s="4">
        <f t="shared" si="63"/>
        <v>1</v>
      </c>
      <c r="O505" s="4">
        <v>7010</v>
      </c>
    </row>
    <row r="506" spans="1:15" ht="16.5">
      <c r="A506" s="3">
        <f t="shared" si="56"/>
        <v>110108</v>
      </c>
      <c r="B506" s="12" t="s">
        <v>127</v>
      </c>
      <c r="C506" s="4">
        <f t="shared" si="58"/>
        <v>10</v>
      </c>
      <c r="D506" s="4">
        <f t="shared" si="57"/>
        <v>8</v>
      </c>
      <c r="E506" s="4">
        <f t="shared" si="59"/>
        <v>0</v>
      </c>
      <c r="F506" s="4">
        <f t="shared" si="60"/>
        <v>7</v>
      </c>
      <c r="G506" s="4">
        <v>0</v>
      </c>
      <c r="H506" s="4">
        <v>200</v>
      </c>
      <c r="I506" s="11" t="s">
        <v>71</v>
      </c>
      <c r="J506" s="3">
        <v>0</v>
      </c>
      <c r="K506" s="3">
        <v>0</v>
      </c>
      <c r="L506" s="3">
        <f t="shared" si="61"/>
        <v>110109</v>
      </c>
      <c r="M506" s="4">
        <f t="shared" si="62"/>
        <v>7010</v>
      </c>
      <c r="N506" s="4">
        <f t="shared" si="63"/>
        <v>1</v>
      </c>
      <c r="O506" s="4">
        <v>7010</v>
      </c>
    </row>
    <row r="507" spans="1:15" ht="16.5">
      <c r="A507" s="3">
        <f t="shared" si="56"/>
        <v>110109</v>
      </c>
      <c r="B507" s="12" t="s">
        <v>127</v>
      </c>
      <c r="C507" s="4">
        <f t="shared" si="58"/>
        <v>10</v>
      </c>
      <c r="D507" s="4">
        <f t="shared" si="57"/>
        <v>9</v>
      </c>
      <c r="E507" s="4">
        <f t="shared" si="59"/>
        <v>0</v>
      </c>
      <c r="F507" s="4">
        <f t="shared" si="60"/>
        <v>8</v>
      </c>
      <c r="G507" s="4">
        <v>0</v>
      </c>
      <c r="H507" s="4">
        <v>200</v>
      </c>
      <c r="I507" s="11" t="s">
        <v>72</v>
      </c>
      <c r="J507" s="3">
        <v>0</v>
      </c>
      <c r="K507" s="3">
        <v>0</v>
      </c>
      <c r="L507" s="3">
        <f t="shared" si="61"/>
        <v>110110</v>
      </c>
      <c r="M507" s="4">
        <f t="shared" si="62"/>
        <v>7010</v>
      </c>
      <c r="N507" s="4">
        <f t="shared" si="63"/>
        <v>1</v>
      </c>
      <c r="O507" s="4">
        <v>7010</v>
      </c>
    </row>
    <row r="508" spans="1:15" ht="16.5">
      <c r="A508" s="3">
        <f t="shared" ref="A508:A571" si="64">A453+1000</f>
        <v>110110</v>
      </c>
      <c r="B508" s="12" t="s">
        <v>127</v>
      </c>
      <c r="C508" s="4">
        <f t="shared" si="58"/>
        <v>10</v>
      </c>
      <c r="D508" s="4">
        <f t="shared" ref="D508:D571" si="65">D453</f>
        <v>10</v>
      </c>
      <c r="E508" s="4">
        <f t="shared" si="59"/>
        <v>0</v>
      </c>
      <c r="F508" s="4">
        <f t="shared" si="60"/>
        <v>9</v>
      </c>
      <c r="G508" s="4">
        <v>0</v>
      </c>
      <c r="H508" s="4">
        <v>200</v>
      </c>
      <c r="I508" s="11" t="s">
        <v>73</v>
      </c>
      <c r="J508" s="3">
        <v>0</v>
      </c>
      <c r="K508" s="3">
        <v>0</v>
      </c>
      <c r="L508" s="3">
        <f t="shared" si="61"/>
        <v>110111</v>
      </c>
      <c r="M508" s="4">
        <f t="shared" si="62"/>
        <v>7010</v>
      </c>
      <c r="N508" s="4">
        <f t="shared" si="63"/>
        <v>1</v>
      </c>
      <c r="O508" s="4">
        <v>7010</v>
      </c>
    </row>
    <row r="509" spans="1:15" ht="16.5">
      <c r="A509" s="3">
        <f t="shared" si="64"/>
        <v>110111</v>
      </c>
      <c r="B509" s="12" t="s">
        <v>127</v>
      </c>
      <c r="C509" s="4">
        <f t="shared" si="58"/>
        <v>10</v>
      </c>
      <c r="D509" s="4">
        <f t="shared" si="65"/>
        <v>11</v>
      </c>
      <c r="E509" s="4">
        <f t="shared" si="59"/>
        <v>0</v>
      </c>
      <c r="F509" s="4">
        <f t="shared" si="60"/>
        <v>10</v>
      </c>
      <c r="G509" s="4">
        <v>0</v>
      </c>
      <c r="H509" s="4">
        <v>200</v>
      </c>
      <c r="I509" s="11" t="s">
        <v>74</v>
      </c>
      <c r="J509" s="3">
        <v>0</v>
      </c>
      <c r="K509" s="3">
        <v>0</v>
      </c>
      <c r="L509" s="3">
        <f t="shared" si="61"/>
        <v>110201</v>
      </c>
      <c r="M509" s="4">
        <f t="shared" si="62"/>
        <v>7010</v>
      </c>
      <c r="N509" s="4">
        <f t="shared" si="63"/>
        <v>1</v>
      </c>
      <c r="O509" s="4">
        <v>7010</v>
      </c>
    </row>
    <row r="510" spans="1:15" ht="16.5">
      <c r="A510" s="3">
        <f t="shared" si="64"/>
        <v>110201</v>
      </c>
      <c r="B510" s="12" t="s">
        <v>127</v>
      </c>
      <c r="C510" s="4">
        <f t="shared" si="58"/>
        <v>10</v>
      </c>
      <c r="D510" s="4">
        <f t="shared" si="65"/>
        <v>12</v>
      </c>
      <c r="E510" s="4">
        <f t="shared" si="59"/>
        <v>1</v>
      </c>
      <c r="F510" s="4">
        <f t="shared" si="60"/>
        <v>0</v>
      </c>
      <c r="G510" s="4">
        <v>0</v>
      </c>
      <c r="H510" s="4">
        <v>300</v>
      </c>
      <c r="I510" s="11" t="s">
        <v>75</v>
      </c>
      <c r="J510" s="3">
        <v>0</v>
      </c>
      <c r="K510" s="3">
        <v>0</v>
      </c>
      <c r="L510" s="3">
        <f t="shared" si="61"/>
        <v>110202</v>
      </c>
      <c r="M510" s="4">
        <f t="shared" si="62"/>
        <v>7010</v>
      </c>
      <c r="N510" s="4">
        <f t="shared" si="63"/>
        <v>2</v>
      </c>
      <c r="O510" s="4">
        <v>7010</v>
      </c>
    </row>
    <row r="511" spans="1:15" ht="16.5">
      <c r="A511" s="3">
        <f t="shared" si="64"/>
        <v>110202</v>
      </c>
      <c r="B511" s="12" t="s">
        <v>127</v>
      </c>
      <c r="C511" s="4">
        <f t="shared" si="58"/>
        <v>10</v>
      </c>
      <c r="D511" s="4">
        <f t="shared" si="65"/>
        <v>13</v>
      </c>
      <c r="E511" s="4">
        <f t="shared" si="59"/>
        <v>1</v>
      </c>
      <c r="F511" s="4">
        <f t="shared" si="60"/>
        <v>1</v>
      </c>
      <c r="G511" s="4">
        <v>0</v>
      </c>
      <c r="H511" s="4">
        <v>300</v>
      </c>
      <c r="I511" s="11" t="s">
        <v>76</v>
      </c>
      <c r="J511" s="3">
        <v>0</v>
      </c>
      <c r="K511" s="3">
        <v>0</v>
      </c>
      <c r="L511" s="3">
        <f t="shared" si="61"/>
        <v>110203</v>
      </c>
      <c r="M511" s="4">
        <f t="shared" si="62"/>
        <v>7010</v>
      </c>
      <c r="N511" s="4">
        <f t="shared" si="63"/>
        <v>2</v>
      </c>
      <c r="O511" s="4">
        <v>7010</v>
      </c>
    </row>
    <row r="512" spans="1:15" ht="16.5">
      <c r="A512" s="3">
        <f t="shared" si="64"/>
        <v>110203</v>
      </c>
      <c r="B512" s="12" t="s">
        <v>127</v>
      </c>
      <c r="C512" s="4">
        <f t="shared" si="58"/>
        <v>10</v>
      </c>
      <c r="D512" s="4">
        <f t="shared" si="65"/>
        <v>14</v>
      </c>
      <c r="E512" s="4">
        <f t="shared" si="59"/>
        <v>1</v>
      </c>
      <c r="F512" s="4">
        <f t="shared" si="60"/>
        <v>2</v>
      </c>
      <c r="G512" s="4">
        <v>0</v>
      </c>
      <c r="H512" s="4">
        <v>300</v>
      </c>
      <c r="I512" s="11" t="s">
        <v>77</v>
      </c>
      <c r="J512" s="3">
        <v>0</v>
      </c>
      <c r="K512" s="3">
        <v>0</v>
      </c>
      <c r="L512" s="3">
        <f t="shared" si="61"/>
        <v>110204</v>
      </c>
      <c r="M512" s="4">
        <f t="shared" si="62"/>
        <v>7010</v>
      </c>
      <c r="N512" s="4">
        <f t="shared" si="63"/>
        <v>2</v>
      </c>
      <c r="O512" s="4">
        <v>7010</v>
      </c>
    </row>
    <row r="513" spans="1:15" ht="16.5">
      <c r="A513" s="3">
        <f t="shared" si="64"/>
        <v>110204</v>
      </c>
      <c r="B513" s="12" t="s">
        <v>127</v>
      </c>
      <c r="C513" s="4">
        <f t="shared" si="58"/>
        <v>10</v>
      </c>
      <c r="D513" s="4">
        <f t="shared" si="65"/>
        <v>15</v>
      </c>
      <c r="E513" s="4">
        <f t="shared" si="59"/>
        <v>1</v>
      </c>
      <c r="F513" s="4">
        <f t="shared" si="60"/>
        <v>3</v>
      </c>
      <c r="G513" s="4">
        <v>0</v>
      </c>
      <c r="H513" s="4">
        <v>300</v>
      </c>
      <c r="I513" s="11" t="s">
        <v>78</v>
      </c>
      <c r="J513" s="3">
        <v>0</v>
      </c>
      <c r="K513" s="3">
        <v>0</v>
      </c>
      <c r="L513" s="3">
        <f t="shared" si="61"/>
        <v>110205</v>
      </c>
      <c r="M513" s="4">
        <f t="shared" si="62"/>
        <v>7010</v>
      </c>
      <c r="N513" s="4">
        <f t="shared" si="63"/>
        <v>2</v>
      </c>
      <c r="O513" s="4">
        <v>7010</v>
      </c>
    </row>
    <row r="514" spans="1:15" ht="16.5">
      <c r="A514" s="3">
        <f t="shared" si="64"/>
        <v>110205</v>
      </c>
      <c r="B514" s="12" t="s">
        <v>127</v>
      </c>
      <c r="C514" s="4">
        <f t="shared" si="58"/>
        <v>10</v>
      </c>
      <c r="D514" s="4">
        <f t="shared" si="65"/>
        <v>16</v>
      </c>
      <c r="E514" s="4">
        <f t="shared" si="59"/>
        <v>1</v>
      </c>
      <c r="F514" s="4">
        <f t="shared" si="60"/>
        <v>4</v>
      </c>
      <c r="G514" s="4">
        <v>0</v>
      </c>
      <c r="H514" s="4">
        <v>300</v>
      </c>
      <c r="I514" s="11" t="s">
        <v>79</v>
      </c>
      <c r="J514" s="3">
        <v>0</v>
      </c>
      <c r="K514" s="3">
        <v>0</v>
      </c>
      <c r="L514" s="3">
        <f t="shared" si="61"/>
        <v>110206</v>
      </c>
      <c r="M514" s="4">
        <f t="shared" si="62"/>
        <v>7010</v>
      </c>
      <c r="N514" s="4">
        <f t="shared" si="63"/>
        <v>2</v>
      </c>
      <c r="O514" s="4">
        <v>7010</v>
      </c>
    </row>
    <row r="515" spans="1:15" ht="16.5">
      <c r="A515" s="3">
        <f t="shared" si="64"/>
        <v>110206</v>
      </c>
      <c r="B515" s="12" t="s">
        <v>127</v>
      </c>
      <c r="C515" s="4">
        <f t="shared" si="58"/>
        <v>10</v>
      </c>
      <c r="D515" s="4">
        <f t="shared" si="65"/>
        <v>17</v>
      </c>
      <c r="E515" s="4">
        <f t="shared" si="59"/>
        <v>1</v>
      </c>
      <c r="F515" s="4">
        <f t="shared" si="60"/>
        <v>5</v>
      </c>
      <c r="G515" s="4">
        <v>0</v>
      </c>
      <c r="H515" s="4">
        <v>300</v>
      </c>
      <c r="I515" s="11" t="s">
        <v>80</v>
      </c>
      <c r="J515" s="3">
        <v>0</v>
      </c>
      <c r="K515" s="3">
        <v>0</v>
      </c>
      <c r="L515" s="3">
        <f t="shared" si="61"/>
        <v>110207</v>
      </c>
      <c r="M515" s="4">
        <f t="shared" si="62"/>
        <v>7010</v>
      </c>
      <c r="N515" s="4">
        <f t="shared" si="63"/>
        <v>2</v>
      </c>
      <c r="O515" s="4">
        <v>7010</v>
      </c>
    </row>
    <row r="516" spans="1:15" ht="16.5">
      <c r="A516" s="3">
        <f t="shared" si="64"/>
        <v>110207</v>
      </c>
      <c r="B516" s="12" t="s">
        <v>127</v>
      </c>
      <c r="C516" s="4">
        <f t="shared" si="58"/>
        <v>10</v>
      </c>
      <c r="D516" s="4">
        <f t="shared" si="65"/>
        <v>18</v>
      </c>
      <c r="E516" s="4">
        <f t="shared" si="59"/>
        <v>1</v>
      </c>
      <c r="F516" s="4">
        <f t="shared" si="60"/>
        <v>6</v>
      </c>
      <c r="G516" s="4">
        <v>0</v>
      </c>
      <c r="H516" s="4">
        <v>300</v>
      </c>
      <c r="I516" s="11" t="s">
        <v>81</v>
      </c>
      <c r="J516" s="3">
        <v>0</v>
      </c>
      <c r="K516" s="3">
        <v>0</v>
      </c>
      <c r="L516" s="3">
        <f t="shared" si="61"/>
        <v>110208</v>
      </c>
      <c r="M516" s="4">
        <f t="shared" si="62"/>
        <v>7010</v>
      </c>
      <c r="N516" s="4">
        <f t="shared" si="63"/>
        <v>2</v>
      </c>
      <c r="O516" s="4">
        <v>7010</v>
      </c>
    </row>
    <row r="517" spans="1:15" ht="16.5">
      <c r="A517" s="3">
        <f t="shared" si="64"/>
        <v>110208</v>
      </c>
      <c r="B517" s="12" t="s">
        <v>127</v>
      </c>
      <c r="C517" s="4">
        <f t="shared" ref="C517:C580" si="66">MID(A517,2,2)*1</f>
        <v>10</v>
      </c>
      <c r="D517" s="4">
        <f t="shared" si="65"/>
        <v>19</v>
      </c>
      <c r="E517" s="4">
        <f t="shared" ref="E517:E580" si="67">MID(A517,4,1)-1</f>
        <v>1</v>
      </c>
      <c r="F517" s="4">
        <f t="shared" ref="F517:F580" si="68">RIGHT(A517,2)-1</f>
        <v>7</v>
      </c>
      <c r="G517" s="4">
        <v>0</v>
      </c>
      <c r="H517" s="4">
        <v>300</v>
      </c>
      <c r="I517" s="11" t="s">
        <v>82</v>
      </c>
      <c r="J517" s="3">
        <v>0</v>
      </c>
      <c r="K517" s="3">
        <v>0</v>
      </c>
      <c r="L517" s="3">
        <f t="shared" ref="L517:L580" si="69">IF(RIGHT(A517,3)*1=511,0,A518)</f>
        <v>110209</v>
      </c>
      <c r="M517" s="4">
        <f t="shared" ref="M517:M580" si="70">7000+MID(A517,2,2)</f>
        <v>7010</v>
      </c>
      <c r="N517" s="4">
        <f t="shared" ref="N517:N580" si="71">E517+1</f>
        <v>2</v>
      </c>
      <c r="O517" s="4">
        <v>7010</v>
      </c>
    </row>
    <row r="518" spans="1:15" ht="16.5">
      <c r="A518" s="3">
        <f t="shared" si="64"/>
        <v>110209</v>
      </c>
      <c r="B518" s="12" t="s">
        <v>127</v>
      </c>
      <c r="C518" s="4">
        <f t="shared" si="66"/>
        <v>10</v>
      </c>
      <c r="D518" s="4">
        <f t="shared" si="65"/>
        <v>20</v>
      </c>
      <c r="E518" s="4">
        <f t="shared" si="67"/>
        <v>1</v>
      </c>
      <c r="F518" s="4">
        <f t="shared" si="68"/>
        <v>8</v>
      </c>
      <c r="G518" s="4">
        <v>0</v>
      </c>
      <c r="H518" s="4">
        <v>300</v>
      </c>
      <c r="I518" s="11" t="s">
        <v>83</v>
      </c>
      <c r="J518" s="3">
        <v>0</v>
      </c>
      <c r="K518" s="3">
        <v>0</v>
      </c>
      <c r="L518" s="3">
        <f t="shared" si="69"/>
        <v>110210</v>
      </c>
      <c r="M518" s="4">
        <f t="shared" si="70"/>
        <v>7010</v>
      </c>
      <c r="N518" s="4">
        <f t="shared" si="71"/>
        <v>2</v>
      </c>
      <c r="O518" s="4">
        <v>7010</v>
      </c>
    </row>
    <row r="519" spans="1:15" ht="16.5">
      <c r="A519" s="3">
        <f t="shared" si="64"/>
        <v>110210</v>
      </c>
      <c r="B519" s="12" t="s">
        <v>127</v>
      </c>
      <c r="C519" s="4">
        <f t="shared" si="66"/>
        <v>10</v>
      </c>
      <c r="D519" s="4">
        <f t="shared" si="65"/>
        <v>21</v>
      </c>
      <c r="E519" s="4">
        <f t="shared" si="67"/>
        <v>1</v>
      </c>
      <c r="F519" s="4">
        <f t="shared" si="68"/>
        <v>9</v>
      </c>
      <c r="G519" s="4">
        <v>0</v>
      </c>
      <c r="H519" s="4">
        <v>300</v>
      </c>
      <c r="I519" s="11" t="s">
        <v>84</v>
      </c>
      <c r="J519" s="3">
        <v>0</v>
      </c>
      <c r="K519" s="3">
        <v>0</v>
      </c>
      <c r="L519" s="3">
        <f t="shared" si="69"/>
        <v>110211</v>
      </c>
      <c r="M519" s="4">
        <f t="shared" si="70"/>
        <v>7010</v>
      </c>
      <c r="N519" s="4">
        <f t="shared" si="71"/>
        <v>2</v>
      </c>
      <c r="O519" s="4">
        <v>7010</v>
      </c>
    </row>
    <row r="520" spans="1:15" ht="16.5">
      <c r="A520" s="3">
        <f t="shared" si="64"/>
        <v>110211</v>
      </c>
      <c r="B520" s="12" t="s">
        <v>127</v>
      </c>
      <c r="C520" s="4">
        <f t="shared" si="66"/>
        <v>10</v>
      </c>
      <c r="D520" s="4">
        <f t="shared" si="65"/>
        <v>22</v>
      </c>
      <c r="E520" s="4">
        <f t="shared" si="67"/>
        <v>1</v>
      </c>
      <c r="F520" s="4">
        <f t="shared" si="68"/>
        <v>10</v>
      </c>
      <c r="G520" s="4">
        <v>0</v>
      </c>
      <c r="H520" s="4">
        <v>300</v>
      </c>
      <c r="I520" s="11" t="s">
        <v>85</v>
      </c>
      <c r="J520" s="3">
        <v>0</v>
      </c>
      <c r="K520" s="3">
        <v>0</v>
      </c>
      <c r="L520" s="3">
        <f t="shared" si="69"/>
        <v>110301</v>
      </c>
      <c r="M520" s="4">
        <f t="shared" si="70"/>
        <v>7010</v>
      </c>
      <c r="N520" s="4">
        <f t="shared" si="71"/>
        <v>2</v>
      </c>
      <c r="O520" s="4">
        <v>7010</v>
      </c>
    </row>
    <row r="521" spans="1:15" ht="16.5">
      <c r="A521" s="3">
        <f t="shared" si="64"/>
        <v>110301</v>
      </c>
      <c r="B521" s="12" t="s">
        <v>127</v>
      </c>
      <c r="C521" s="4">
        <f t="shared" si="66"/>
        <v>10</v>
      </c>
      <c r="D521" s="4">
        <f t="shared" si="65"/>
        <v>23</v>
      </c>
      <c r="E521" s="4">
        <f t="shared" si="67"/>
        <v>2</v>
      </c>
      <c r="F521" s="4">
        <f t="shared" si="68"/>
        <v>0</v>
      </c>
      <c r="G521" s="4">
        <v>0</v>
      </c>
      <c r="H521" s="4">
        <v>500</v>
      </c>
      <c r="I521" s="11" t="s">
        <v>86</v>
      </c>
      <c r="J521" s="3">
        <v>0</v>
      </c>
      <c r="K521" s="3">
        <v>0</v>
      </c>
      <c r="L521" s="3">
        <f t="shared" si="69"/>
        <v>110302</v>
      </c>
      <c r="M521" s="4">
        <f t="shared" si="70"/>
        <v>7010</v>
      </c>
      <c r="N521" s="4">
        <f t="shared" si="71"/>
        <v>3</v>
      </c>
      <c r="O521" s="4">
        <v>7010</v>
      </c>
    </row>
    <row r="522" spans="1:15" ht="16.5">
      <c r="A522" s="3">
        <f t="shared" si="64"/>
        <v>110302</v>
      </c>
      <c r="B522" s="12" t="s">
        <v>127</v>
      </c>
      <c r="C522" s="4">
        <f t="shared" si="66"/>
        <v>10</v>
      </c>
      <c r="D522" s="4">
        <f t="shared" si="65"/>
        <v>24</v>
      </c>
      <c r="E522" s="4">
        <f t="shared" si="67"/>
        <v>2</v>
      </c>
      <c r="F522" s="4">
        <f t="shared" si="68"/>
        <v>1</v>
      </c>
      <c r="G522" s="4">
        <v>0</v>
      </c>
      <c r="H522" s="4">
        <v>500</v>
      </c>
      <c r="I522" s="11" t="s">
        <v>87</v>
      </c>
      <c r="J522" s="3">
        <v>0</v>
      </c>
      <c r="K522" s="3">
        <v>0</v>
      </c>
      <c r="L522" s="3">
        <f t="shared" si="69"/>
        <v>110303</v>
      </c>
      <c r="M522" s="4">
        <f t="shared" si="70"/>
        <v>7010</v>
      </c>
      <c r="N522" s="4">
        <f t="shared" si="71"/>
        <v>3</v>
      </c>
      <c r="O522" s="4">
        <v>7010</v>
      </c>
    </row>
    <row r="523" spans="1:15" ht="16.5">
      <c r="A523" s="3">
        <f t="shared" si="64"/>
        <v>110303</v>
      </c>
      <c r="B523" s="12" t="s">
        <v>127</v>
      </c>
      <c r="C523" s="4">
        <f t="shared" si="66"/>
        <v>10</v>
      </c>
      <c r="D523" s="4">
        <f t="shared" si="65"/>
        <v>25</v>
      </c>
      <c r="E523" s="4">
        <f t="shared" si="67"/>
        <v>2</v>
      </c>
      <c r="F523" s="4">
        <f t="shared" si="68"/>
        <v>2</v>
      </c>
      <c r="G523" s="4">
        <v>0</v>
      </c>
      <c r="H523" s="4">
        <v>500</v>
      </c>
      <c r="I523" s="11" t="s">
        <v>88</v>
      </c>
      <c r="J523" s="3">
        <v>0</v>
      </c>
      <c r="K523" s="3">
        <v>0</v>
      </c>
      <c r="L523" s="3">
        <f t="shared" si="69"/>
        <v>110304</v>
      </c>
      <c r="M523" s="4">
        <f t="shared" si="70"/>
        <v>7010</v>
      </c>
      <c r="N523" s="4">
        <f t="shared" si="71"/>
        <v>3</v>
      </c>
      <c r="O523" s="4">
        <v>7010</v>
      </c>
    </row>
    <row r="524" spans="1:15" ht="16.5">
      <c r="A524" s="3">
        <f t="shared" si="64"/>
        <v>110304</v>
      </c>
      <c r="B524" s="12" t="s">
        <v>127</v>
      </c>
      <c r="C524" s="4">
        <f t="shared" si="66"/>
        <v>10</v>
      </c>
      <c r="D524" s="4">
        <f t="shared" si="65"/>
        <v>26</v>
      </c>
      <c r="E524" s="4">
        <f t="shared" si="67"/>
        <v>2</v>
      </c>
      <c r="F524" s="4">
        <f t="shared" si="68"/>
        <v>3</v>
      </c>
      <c r="G524" s="4">
        <v>0</v>
      </c>
      <c r="H524" s="4">
        <v>500</v>
      </c>
      <c r="I524" s="11" t="s">
        <v>89</v>
      </c>
      <c r="J524" s="3">
        <v>0</v>
      </c>
      <c r="K524" s="3">
        <v>0</v>
      </c>
      <c r="L524" s="3">
        <f t="shared" si="69"/>
        <v>110305</v>
      </c>
      <c r="M524" s="4">
        <f t="shared" si="70"/>
        <v>7010</v>
      </c>
      <c r="N524" s="4">
        <f t="shared" si="71"/>
        <v>3</v>
      </c>
      <c r="O524" s="4">
        <v>7010</v>
      </c>
    </row>
    <row r="525" spans="1:15" ht="16.5">
      <c r="A525" s="3">
        <f t="shared" si="64"/>
        <v>110305</v>
      </c>
      <c r="B525" s="12" t="s">
        <v>127</v>
      </c>
      <c r="C525" s="4">
        <f t="shared" si="66"/>
        <v>10</v>
      </c>
      <c r="D525" s="4">
        <f t="shared" si="65"/>
        <v>27</v>
      </c>
      <c r="E525" s="4">
        <f t="shared" si="67"/>
        <v>2</v>
      </c>
      <c r="F525" s="4">
        <f t="shared" si="68"/>
        <v>4</v>
      </c>
      <c r="G525" s="4">
        <v>0</v>
      </c>
      <c r="H525" s="4">
        <v>500</v>
      </c>
      <c r="I525" s="11" t="s">
        <v>90</v>
      </c>
      <c r="J525" s="3">
        <v>0</v>
      </c>
      <c r="K525" s="3">
        <v>0</v>
      </c>
      <c r="L525" s="3">
        <f t="shared" si="69"/>
        <v>110306</v>
      </c>
      <c r="M525" s="4">
        <f t="shared" si="70"/>
        <v>7010</v>
      </c>
      <c r="N525" s="4">
        <f t="shared" si="71"/>
        <v>3</v>
      </c>
      <c r="O525" s="4">
        <v>7010</v>
      </c>
    </row>
    <row r="526" spans="1:15" ht="16.5">
      <c r="A526" s="3">
        <f t="shared" si="64"/>
        <v>110306</v>
      </c>
      <c r="B526" s="12" t="s">
        <v>127</v>
      </c>
      <c r="C526" s="4">
        <f t="shared" si="66"/>
        <v>10</v>
      </c>
      <c r="D526" s="4">
        <f t="shared" si="65"/>
        <v>28</v>
      </c>
      <c r="E526" s="4">
        <f t="shared" si="67"/>
        <v>2</v>
      </c>
      <c r="F526" s="4">
        <f t="shared" si="68"/>
        <v>5</v>
      </c>
      <c r="G526" s="4">
        <v>0</v>
      </c>
      <c r="H526" s="4">
        <v>500</v>
      </c>
      <c r="I526" s="11" t="s">
        <v>91</v>
      </c>
      <c r="J526" s="3">
        <v>0</v>
      </c>
      <c r="K526" s="3">
        <v>0</v>
      </c>
      <c r="L526" s="3">
        <f t="shared" si="69"/>
        <v>110307</v>
      </c>
      <c r="M526" s="4">
        <f t="shared" si="70"/>
        <v>7010</v>
      </c>
      <c r="N526" s="4">
        <f t="shared" si="71"/>
        <v>3</v>
      </c>
      <c r="O526" s="4">
        <v>7010</v>
      </c>
    </row>
    <row r="527" spans="1:15" ht="16.5">
      <c r="A527" s="3">
        <f t="shared" si="64"/>
        <v>110307</v>
      </c>
      <c r="B527" s="12" t="s">
        <v>127</v>
      </c>
      <c r="C527" s="4">
        <f t="shared" si="66"/>
        <v>10</v>
      </c>
      <c r="D527" s="4">
        <f t="shared" si="65"/>
        <v>29</v>
      </c>
      <c r="E527" s="4">
        <f t="shared" si="67"/>
        <v>2</v>
      </c>
      <c r="F527" s="4">
        <f t="shared" si="68"/>
        <v>6</v>
      </c>
      <c r="G527" s="4">
        <v>0</v>
      </c>
      <c r="H527" s="4">
        <v>500</v>
      </c>
      <c r="I527" s="11" t="s">
        <v>92</v>
      </c>
      <c r="J527" s="3">
        <v>0</v>
      </c>
      <c r="K527" s="3">
        <v>0</v>
      </c>
      <c r="L527" s="3">
        <f t="shared" si="69"/>
        <v>110308</v>
      </c>
      <c r="M527" s="4">
        <f t="shared" si="70"/>
        <v>7010</v>
      </c>
      <c r="N527" s="4">
        <f t="shared" si="71"/>
        <v>3</v>
      </c>
      <c r="O527" s="4">
        <v>7010</v>
      </c>
    </row>
    <row r="528" spans="1:15" ht="16.5">
      <c r="A528" s="3">
        <f t="shared" si="64"/>
        <v>110308</v>
      </c>
      <c r="B528" s="12" t="s">
        <v>127</v>
      </c>
      <c r="C528" s="4">
        <f t="shared" si="66"/>
        <v>10</v>
      </c>
      <c r="D528" s="4">
        <f t="shared" si="65"/>
        <v>30</v>
      </c>
      <c r="E528" s="4">
        <f t="shared" si="67"/>
        <v>2</v>
      </c>
      <c r="F528" s="4">
        <f t="shared" si="68"/>
        <v>7</v>
      </c>
      <c r="G528" s="4">
        <v>0</v>
      </c>
      <c r="H528" s="4">
        <v>500</v>
      </c>
      <c r="I528" s="11" t="s">
        <v>93</v>
      </c>
      <c r="J528" s="3">
        <v>0</v>
      </c>
      <c r="K528" s="3">
        <v>0</v>
      </c>
      <c r="L528" s="3">
        <f t="shared" si="69"/>
        <v>110309</v>
      </c>
      <c r="M528" s="4">
        <f t="shared" si="70"/>
        <v>7010</v>
      </c>
      <c r="N528" s="4">
        <f t="shared" si="71"/>
        <v>3</v>
      </c>
      <c r="O528" s="4">
        <v>7010</v>
      </c>
    </row>
    <row r="529" spans="1:15" ht="16.5">
      <c r="A529" s="3">
        <f t="shared" si="64"/>
        <v>110309</v>
      </c>
      <c r="B529" s="12" t="s">
        <v>127</v>
      </c>
      <c r="C529" s="4">
        <f t="shared" si="66"/>
        <v>10</v>
      </c>
      <c r="D529" s="4">
        <f t="shared" si="65"/>
        <v>31</v>
      </c>
      <c r="E529" s="4">
        <f t="shared" si="67"/>
        <v>2</v>
      </c>
      <c r="F529" s="4">
        <f t="shared" si="68"/>
        <v>8</v>
      </c>
      <c r="G529" s="4">
        <v>0</v>
      </c>
      <c r="H529" s="4">
        <v>500</v>
      </c>
      <c r="I529" s="11" t="s">
        <v>94</v>
      </c>
      <c r="J529" s="3">
        <v>0</v>
      </c>
      <c r="K529" s="3">
        <v>0</v>
      </c>
      <c r="L529" s="3">
        <f t="shared" si="69"/>
        <v>110310</v>
      </c>
      <c r="M529" s="4">
        <f t="shared" si="70"/>
        <v>7010</v>
      </c>
      <c r="N529" s="4">
        <f t="shared" si="71"/>
        <v>3</v>
      </c>
      <c r="O529" s="4">
        <v>7010</v>
      </c>
    </row>
    <row r="530" spans="1:15" ht="16.5">
      <c r="A530" s="3">
        <f t="shared" si="64"/>
        <v>110310</v>
      </c>
      <c r="B530" s="12" t="s">
        <v>127</v>
      </c>
      <c r="C530" s="4">
        <f t="shared" si="66"/>
        <v>10</v>
      </c>
      <c r="D530" s="4">
        <f t="shared" si="65"/>
        <v>32</v>
      </c>
      <c r="E530" s="4">
        <f t="shared" si="67"/>
        <v>2</v>
      </c>
      <c r="F530" s="4">
        <f t="shared" si="68"/>
        <v>9</v>
      </c>
      <c r="G530" s="4">
        <v>0</v>
      </c>
      <c r="H530" s="4">
        <v>500</v>
      </c>
      <c r="I530" s="11" t="s">
        <v>95</v>
      </c>
      <c r="J530" s="3">
        <v>0</v>
      </c>
      <c r="K530" s="3">
        <v>0</v>
      </c>
      <c r="L530" s="3">
        <f t="shared" si="69"/>
        <v>110311</v>
      </c>
      <c r="M530" s="4">
        <f t="shared" si="70"/>
        <v>7010</v>
      </c>
      <c r="N530" s="4">
        <f t="shared" si="71"/>
        <v>3</v>
      </c>
      <c r="O530" s="4">
        <v>7010</v>
      </c>
    </row>
    <row r="531" spans="1:15" ht="16.5">
      <c r="A531" s="3">
        <f t="shared" si="64"/>
        <v>110311</v>
      </c>
      <c r="B531" s="12" t="s">
        <v>127</v>
      </c>
      <c r="C531" s="4">
        <f t="shared" si="66"/>
        <v>10</v>
      </c>
      <c r="D531" s="4">
        <f t="shared" si="65"/>
        <v>33</v>
      </c>
      <c r="E531" s="4">
        <f t="shared" si="67"/>
        <v>2</v>
      </c>
      <c r="F531" s="4">
        <f t="shared" si="68"/>
        <v>10</v>
      </c>
      <c r="G531" s="4">
        <v>0</v>
      </c>
      <c r="H531" s="4">
        <v>500</v>
      </c>
      <c r="I531" s="11" t="s">
        <v>96</v>
      </c>
      <c r="J531" s="3">
        <v>0</v>
      </c>
      <c r="K531" s="3">
        <v>0</v>
      </c>
      <c r="L531" s="3">
        <f t="shared" si="69"/>
        <v>110401</v>
      </c>
      <c r="M531" s="4">
        <f t="shared" si="70"/>
        <v>7010</v>
      </c>
      <c r="N531" s="4">
        <f t="shared" si="71"/>
        <v>3</v>
      </c>
      <c r="O531" s="4">
        <v>7010</v>
      </c>
    </row>
    <row r="532" spans="1:15" ht="16.5">
      <c r="A532" s="3">
        <f t="shared" si="64"/>
        <v>110401</v>
      </c>
      <c r="B532" s="12" t="s">
        <v>127</v>
      </c>
      <c r="C532" s="4">
        <f t="shared" si="66"/>
        <v>10</v>
      </c>
      <c r="D532" s="4">
        <f t="shared" si="65"/>
        <v>34</v>
      </c>
      <c r="E532" s="4">
        <f t="shared" si="67"/>
        <v>3</v>
      </c>
      <c r="F532" s="4">
        <f t="shared" si="68"/>
        <v>0</v>
      </c>
      <c r="G532" s="4">
        <v>0</v>
      </c>
      <c r="H532" s="4">
        <v>1000</v>
      </c>
      <c r="I532" s="11" t="s">
        <v>97</v>
      </c>
      <c r="J532" s="3">
        <v>0</v>
      </c>
      <c r="K532" s="3">
        <v>0</v>
      </c>
      <c r="L532" s="3">
        <f t="shared" si="69"/>
        <v>110402</v>
      </c>
      <c r="M532" s="4">
        <f t="shared" si="70"/>
        <v>7010</v>
      </c>
      <c r="N532" s="4">
        <f t="shared" si="71"/>
        <v>4</v>
      </c>
      <c r="O532" s="4">
        <v>7010</v>
      </c>
    </row>
    <row r="533" spans="1:15" ht="16.5">
      <c r="A533" s="3">
        <f t="shared" si="64"/>
        <v>110402</v>
      </c>
      <c r="B533" s="12" t="s">
        <v>127</v>
      </c>
      <c r="C533" s="4">
        <f t="shared" si="66"/>
        <v>10</v>
      </c>
      <c r="D533" s="4">
        <f t="shared" si="65"/>
        <v>35</v>
      </c>
      <c r="E533" s="4">
        <f t="shared" si="67"/>
        <v>3</v>
      </c>
      <c r="F533" s="4">
        <f t="shared" si="68"/>
        <v>1</v>
      </c>
      <c r="G533" s="4">
        <v>0</v>
      </c>
      <c r="H533" s="4">
        <v>1000</v>
      </c>
      <c r="I533" s="11" t="s">
        <v>98</v>
      </c>
      <c r="J533" s="3">
        <v>0</v>
      </c>
      <c r="K533" s="3">
        <v>0</v>
      </c>
      <c r="L533" s="3">
        <f t="shared" si="69"/>
        <v>110403</v>
      </c>
      <c r="M533" s="4">
        <f t="shared" si="70"/>
        <v>7010</v>
      </c>
      <c r="N533" s="4">
        <f t="shared" si="71"/>
        <v>4</v>
      </c>
      <c r="O533" s="4">
        <v>7010</v>
      </c>
    </row>
    <row r="534" spans="1:15" ht="16.5">
      <c r="A534" s="3">
        <f t="shared" si="64"/>
        <v>110403</v>
      </c>
      <c r="B534" s="12" t="s">
        <v>127</v>
      </c>
      <c r="C534" s="4">
        <f t="shared" si="66"/>
        <v>10</v>
      </c>
      <c r="D534" s="4">
        <f t="shared" si="65"/>
        <v>36</v>
      </c>
      <c r="E534" s="4">
        <f t="shared" si="67"/>
        <v>3</v>
      </c>
      <c r="F534" s="4">
        <f t="shared" si="68"/>
        <v>2</v>
      </c>
      <c r="G534" s="4">
        <v>0</v>
      </c>
      <c r="H534" s="4">
        <v>1000</v>
      </c>
      <c r="I534" s="11" t="s">
        <v>99</v>
      </c>
      <c r="J534" s="3">
        <v>0</v>
      </c>
      <c r="K534" s="3">
        <v>0</v>
      </c>
      <c r="L534" s="3">
        <f t="shared" si="69"/>
        <v>110404</v>
      </c>
      <c r="M534" s="4">
        <f t="shared" si="70"/>
        <v>7010</v>
      </c>
      <c r="N534" s="4">
        <f t="shared" si="71"/>
        <v>4</v>
      </c>
      <c r="O534" s="4">
        <v>7010</v>
      </c>
    </row>
    <row r="535" spans="1:15" ht="16.5">
      <c r="A535" s="3">
        <f t="shared" si="64"/>
        <v>110404</v>
      </c>
      <c r="B535" s="12" t="s">
        <v>127</v>
      </c>
      <c r="C535" s="4">
        <f t="shared" si="66"/>
        <v>10</v>
      </c>
      <c r="D535" s="4">
        <f t="shared" si="65"/>
        <v>37</v>
      </c>
      <c r="E535" s="4">
        <f t="shared" si="67"/>
        <v>3</v>
      </c>
      <c r="F535" s="4">
        <f t="shared" si="68"/>
        <v>3</v>
      </c>
      <c r="G535" s="4">
        <v>0</v>
      </c>
      <c r="H535" s="4">
        <v>1000</v>
      </c>
      <c r="I535" s="11" t="s">
        <v>100</v>
      </c>
      <c r="J535" s="3">
        <v>0</v>
      </c>
      <c r="K535" s="3">
        <v>0</v>
      </c>
      <c r="L535" s="3">
        <f t="shared" si="69"/>
        <v>110405</v>
      </c>
      <c r="M535" s="4">
        <f t="shared" si="70"/>
        <v>7010</v>
      </c>
      <c r="N535" s="4">
        <f t="shared" si="71"/>
        <v>4</v>
      </c>
      <c r="O535" s="4">
        <v>7010</v>
      </c>
    </row>
    <row r="536" spans="1:15" ht="16.5">
      <c r="A536" s="3">
        <f t="shared" si="64"/>
        <v>110405</v>
      </c>
      <c r="B536" s="12" t="s">
        <v>127</v>
      </c>
      <c r="C536" s="4">
        <f t="shared" si="66"/>
        <v>10</v>
      </c>
      <c r="D536" s="4">
        <f t="shared" si="65"/>
        <v>38</v>
      </c>
      <c r="E536" s="4">
        <f t="shared" si="67"/>
        <v>3</v>
      </c>
      <c r="F536" s="4">
        <f t="shared" si="68"/>
        <v>4</v>
      </c>
      <c r="G536" s="4">
        <v>0</v>
      </c>
      <c r="H536" s="4">
        <v>1000</v>
      </c>
      <c r="I536" s="11" t="s">
        <v>101</v>
      </c>
      <c r="J536" s="3">
        <v>0</v>
      </c>
      <c r="K536" s="3">
        <v>0</v>
      </c>
      <c r="L536" s="3">
        <f t="shared" si="69"/>
        <v>110406</v>
      </c>
      <c r="M536" s="4">
        <f t="shared" si="70"/>
        <v>7010</v>
      </c>
      <c r="N536" s="4">
        <f t="shared" si="71"/>
        <v>4</v>
      </c>
      <c r="O536" s="4">
        <v>7010</v>
      </c>
    </row>
    <row r="537" spans="1:15" ht="16.5">
      <c r="A537" s="3">
        <f t="shared" si="64"/>
        <v>110406</v>
      </c>
      <c r="B537" s="12" t="s">
        <v>127</v>
      </c>
      <c r="C537" s="4">
        <f t="shared" si="66"/>
        <v>10</v>
      </c>
      <c r="D537" s="4">
        <f t="shared" si="65"/>
        <v>39</v>
      </c>
      <c r="E537" s="4">
        <f t="shared" si="67"/>
        <v>3</v>
      </c>
      <c r="F537" s="4">
        <f t="shared" si="68"/>
        <v>5</v>
      </c>
      <c r="G537" s="4">
        <v>0</v>
      </c>
      <c r="H537" s="4">
        <v>1000</v>
      </c>
      <c r="I537" s="11" t="s">
        <v>102</v>
      </c>
      <c r="J537" s="3">
        <v>0</v>
      </c>
      <c r="K537" s="3">
        <v>0</v>
      </c>
      <c r="L537" s="3">
        <f t="shared" si="69"/>
        <v>110407</v>
      </c>
      <c r="M537" s="4">
        <f t="shared" si="70"/>
        <v>7010</v>
      </c>
      <c r="N537" s="4">
        <f t="shared" si="71"/>
        <v>4</v>
      </c>
      <c r="O537" s="4">
        <v>7010</v>
      </c>
    </row>
    <row r="538" spans="1:15" ht="16.5">
      <c r="A538" s="3">
        <f t="shared" si="64"/>
        <v>110407</v>
      </c>
      <c r="B538" s="12" t="s">
        <v>127</v>
      </c>
      <c r="C538" s="4">
        <f t="shared" si="66"/>
        <v>10</v>
      </c>
      <c r="D538" s="4">
        <f t="shared" si="65"/>
        <v>40</v>
      </c>
      <c r="E538" s="4">
        <f t="shared" si="67"/>
        <v>3</v>
      </c>
      <c r="F538" s="4">
        <f t="shared" si="68"/>
        <v>6</v>
      </c>
      <c r="G538" s="4">
        <v>0</v>
      </c>
      <c r="H538" s="4">
        <v>1000</v>
      </c>
      <c r="I538" s="11" t="s">
        <v>103</v>
      </c>
      <c r="J538" s="3">
        <v>0</v>
      </c>
      <c r="K538" s="3">
        <v>0</v>
      </c>
      <c r="L538" s="3">
        <f t="shared" si="69"/>
        <v>110408</v>
      </c>
      <c r="M538" s="4">
        <f t="shared" si="70"/>
        <v>7010</v>
      </c>
      <c r="N538" s="4">
        <f t="shared" si="71"/>
        <v>4</v>
      </c>
      <c r="O538" s="4">
        <v>7010</v>
      </c>
    </row>
    <row r="539" spans="1:15" ht="16.5">
      <c r="A539" s="3">
        <f t="shared" si="64"/>
        <v>110408</v>
      </c>
      <c r="B539" s="12" t="s">
        <v>127</v>
      </c>
      <c r="C539" s="4">
        <f t="shared" si="66"/>
        <v>10</v>
      </c>
      <c r="D539" s="4">
        <f t="shared" si="65"/>
        <v>41</v>
      </c>
      <c r="E539" s="4">
        <f t="shared" si="67"/>
        <v>3</v>
      </c>
      <c r="F539" s="4">
        <f t="shared" si="68"/>
        <v>7</v>
      </c>
      <c r="G539" s="4">
        <v>0</v>
      </c>
      <c r="H539" s="4">
        <v>1000</v>
      </c>
      <c r="I539" s="11" t="s">
        <v>104</v>
      </c>
      <c r="J539" s="3">
        <v>0</v>
      </c>
      <c r="K539" s="3">
        <v>0</v>
      </c>
      <c r="L539" s="3">
        <f t="shared" si="69"/>
        <v>110409</v>
      </c>
      <c r="M539" s="4">
        <f t="shared" si="70"/>
        <v>7010</v>
      </c>
      <c r="N539" s="4">
        <f t="shared" si="71"/>
        <v>4</v>
      </c>
      <c r="O539" s="4">
        <v>7010</v>
      </c>
    </row>
    <row r="540" spans="1:15" ht="16.5">
      <c r="A540" s="3">
        <f t="shared" si="64"/>
        <v>110409</v>
      </c>
      <c r="B540" s="12" t="s">
        <v>127</v>
      </c>
      <c r="C540" s="4">
        <f t="shared" si="66"/>
        <v>10</v>
      </c>
      <c r="D540" s="4">
        <f t="shared" si="65"/>
        <v>42</v>
      </c>
      <c r="E540" s="4">
        <f t="shared" si="67"/>
        <v>3</v>
      </c>
      <c r="F540" s="4">
        <f t="shared" si="68"/>
        <v>8</v>
      </c>
      <c r="G540" s="4">
        <v>0</v>
      </c>
      <c r="H540" s="4">
        <v>1000</v>
      </c>
      <c r="I540" s="11" t="s">
        <v>105</v>
      </c>
      <c r="J540" s="3">
        <v>0</v>
      </c>
      <c r="K540" s="3">
        <v>0</v>
      </c>
      <c r="L540" s="3">
        <f t="shared" si="69"/>
        <v>110410</v>
      </c>
      <c r="M540" s="4">
        <f t="shared" si="70"/>
        <v>7010</v>
      </c>
      <c r="N540" s="4">
        <f t="shared" si="71"/>
        <v>4</v>
      </c>
      <c r="O540" s="4">
        <v>7010</v>
      </c>
    </row>
    <row r="541" spans="1:15" ht="16.5">
      <c r="A541" s="3">
        <f t="shared" si="64"/>
        <v>110410</v>
      </c>
      <c r="B541" s="12" t="s">
        <v>127</v>
      </c>
      <c r="C541" s="4">
        <f t="shared" si="66"/>
        <v>10</v>
      </c>
      <c r="D541" s="4">
        <f t="shared" si="65"/>
        <v>43</v>
      </c>
      <c r="E541" s="4">
        <f t="shared" si="67"/>
        <v>3</v>
      </c>
      <c r="F541" s="4">
        <f t="shared" si="68"/>
        <v>9</v>
      </c>
      <c r="G541" s="4">
        <v>0</v>
      </c>
      <c r="H541" s="4">
        <v>1000</v>
      </c>
      <c r="I541" s="11" t="s">
        <v>106</v>
      </c>
      <c r="J541" s="3">
        <v>0</v>
      </c>
      <c r="K541" s="3">
        <v>0</v>
      </c>
      <c r="L541" s="3">
        <f t="shared" si="69"/>
        <v>110411</v>
      </c>
      <c r="M541" s="4">
        <f t="shared" si="70"/>
        <v>7010</v>
      </c>
      <c r="N541" s="4">
        <f t="shared" si="71"/>
        <v>4</v>
      </c>
      <c r="O541" s="4">
        <v>7010</v>
      </c>
    </row>
    <row r="542" spans="1:15" ht="16.5">
      <c r="A542" s="3">
        <f t="shared" si="64"/>
        <v>110411</v>
      </c>
      <c r="B542" s="12" t="s">
        <v>127</v>
      </c>
      <c r="C542" s="4">
        <f t="shared" si="66"/>
        <v>10</v>
      </c>
      <c r="D542" s="4">
        <f t="shared" si="65"/>
        <v>44</v>
      </c>
      <c r="E542" s="4">
        <f t="shared" si="67"/>
        <v>3</v>
      </c>
      <c r="F542" s="4">
        <f t="shared" si="68"/>
        <v>10</v>
      </c>
      <c r="G542" s="4">
        <v>0</v>
      </c>
      <c r="H542" s="4">
        <v>1000</v>
      </c>
      <c r="I542" s="11" t="s">
        <v>107</v>
      </c>
      <c r="J542" s="3">
        <v>0</v>
      </c>
      <c r="K542" s="3">
        <v>0</v>
      </c>
      <c r="L542" s="3">
        <f t="shared" si="69"/>
        <v>110501</v>
      </c>
      <c r="M542" s="4">
        <f t="shared" si="70"/>
        <v>7010</v>
      </c>
      <c r="N542" s="4">
        <f t="shared" si="71"/>
        <v>4</v>
      </c>
      <c r="O542" s="4">
        <v>7010</v>
      </c>
    </row>
    <row r="543" spans="1:15" ht="16.5">
      <c r="A543" s="3">
        <f t="shared" si="64"/>
        <v>110501</v>
      </c>
      <c r="B543" s="12" t="s">
        <v>127</v>
      </c>
      <c r="C543" s="4">
        <f t="shared" si="66"/>
        <v>10</v>
      </c>
      <c r="D543" s="4">
        <f t="shared" si="65"/>
        <v>45</v>
      </c>
      <c r="E543" s="4">
        <f t="shared" si="67"/>
        <v>4</v>
      </c>
      <c r="F543" s="4">
        <f t="shared" si="68"/>
        <v>0</v>
      </c>
      <c r="G543" s="4">
        <v>0</v>
      </c>
      <c r="H543" s="4">
        <v>2000</v>
      </c>
      <c r="I543" s="11" t="s">
        <v>108</v>
      </c>
      <c r="J543" s="3">
        <v>0</v>
      </c>
      <c r="K543" s="3">
        <v>0</v>
      </c>
      <c r="L543" s="3">
        <f t="shared" si="69"/>
        <v>110502</v>
      </c>
      <c r="M543" s="4">
        <f t="shared" si="70"/>
        <v>7010</v>
      </c>
      <c r="N543" s="4">
        <f t="shared" si="71"/>
        <v>5</v>
      </c>
      <c r="O543" s="4">
        <v>7010</v>
      </c>
    </row>
    <row r="544" spans="1:15" ht="16.5">
      <c r="A544" s="3">
        <f t="shared" si="64"/>
        <v>110502</v>
      </c>
      <c r="B544" s="12" t="s">
        <v>127</v>
      </c>
      <c r="C544" s="4">
        <f t="shared" si="66"/>
        <v>10</v>
      </c>
      <c r="D544" s="4">
        <f t="shared" si="65"/>
        <v>46</v>
      </c>
      <c r="E544" s="4">
        <f t="shared" si="67"/>
        <v>4</v>
      </c>
      <c r="F544" s="4">
        <f t="shared" si="68"/>
        <v>1</v>
      </c>
      <c r="G544" s="4">
        <v>0</v>
      </c>
      <c r="H544" s="4">
        <v>2000</v>
      </c>
      <c r="I544" s="11" t="s">
        <v>109</v>
      </c>
      <c r="J544" s="3">
        <v>0</v>
      </c>
      <c r="K544" s="3">
        <v>0</v>
      </c>
      <c r="L544" s="3">
        <f t="shared" si="69"/>
        <v>110503</v>
      </c>
      <c r="M544" s="4">
        <f t="shared" si="70"/>
        <v>7010</v>
      </c>
      <c r="N544" s="4">
        <f t="shared" si="71"/>
        <v>5</v>
      </c>
      <c r="O544" s="4">
        <v>7010</v>
      </c>
    </row>
    <row r="545" spans="1:15" ht="16.5">
      <c r="A545" s="3">
        <f t="shared" si="64"/>
        <v>110503</v>
      </c>
      <c r="B545" s="12" t="s">
        <v>127</v>
      </c>
      <c r="C545" s="4">
        <f t="shared" si="66"/>
        <v>10</v>
      </c>
      <c r="D545" s="4">
        <f t="shared" si="65"/>
        <v>47</v>
      </c>
      <c r="E545" s="4">
        <f t="shared" si="67"/>
        <v>4</v>
      </c>
      <c r="F545" s="4">
        <f t="shared" si="68"/>
        <v>2</v>
      </c>
      <c r="G545" s="4">
        <v>0</v>
      </c>
      <c r="H545" s="4">
        <v>2000</v>
      </c>
      <c r="I545" s="11" t="s">
        <v>110</v>
      </c>
      <c r="J545" s="3">
        <v>0</v>
      </c>
      <c r="K545" s="3">
        <v>0</v>
      </c>
      <c r="L545" s="3">
        <f t="shared" si="69"/>
        <v>110504</v>
      </c>
      <c r="M545" s="4">
        <f t="shared" si="70"/>
        <v>7010</v>
      </c>
      <c r="N545" s="4">
        <f t="shared" si="71"/>
        <v>5</v>
      </c>
      <c r="O545" s="4">
        <v>7010</v>
      </c>
    </row>
    <row r="546" spans="1:15" ht="16.5">
      <c r="A546" s="3">
        <f t="shared" si="64"/>
        <v>110504</v>
      </c>
      <c r="B546" s="12" t="s">
        <v>127</v>
      </c>
      <c r="C546" s="4">
        <f t="shared" si="66"/>
        <v>10</v>
      </c>
      <c r="D546" s="4">
        <f t="shared" si="65"/>
        <v>48</v>
      </c>
      <c r="E546" s="4">
        <f t="shared" si="67"/>
        <v>4</v>
      </c>
      <c r="F546" s="4">
        <f t="shared" si="68"/>
        <v>3</v>
      </c>
      <c r="G546" s="4">
        <v>0</v>
      </c>
      <c r="H546" s="4">
        <v>2000</v>
      </c>
      <c r="I546" s="11" t="s">
        <v>111</v>
      </c>
      <c r="J546" s="3">
        <v>0</v>
      </c>
      <c r="K546" s="3">
        <v>0</v>
      </c>
      <c r="L546" s="3">
        <f t="shared" si="69"/>
        <v>110505</v>
      </c>
      <c r="M546" s="4">
        <f t="shared" si="70"/>
        <v>7010</v>
      </c>
      <c r="N546" s="4">
        <f t="shared" si="71"/>
        <v>5</v>
      </c>
      <c r="O546" s="4">
        <v>7010</v>
      </c>
    </row>
    <row r="547" spans="1:15" ht="16.5">
      <c r="A547" s="3">
        <f t="shared" si="64"/>
        <v>110505</v>
      </c>
      <c r="B547" s="12" t="s">
        <v>127</v>
      </c>
      <c r="C547" s="4">
        <f t="shared" si="66"/>
        <v>10</v>
      </c>
      <c r="D547" s="4">
        <f t="shared" si="65"/>
        <v>49</v>
      </c>
      <c r="E547" s="4">
        <f t="shared" si="67"/>
        <v>4</v>
      </c>
      <c r="F547" s="4">
        <f t="shared" si="68"/>
        <v>4</v>
      </c>
      <c r="G547" s="4">
        <v>0</v>
      </c>
      <c r="H547" s="4">
        <v>2000</v>
      </c>
      <c r="I547" s="11" t="s">
        <v>112</v>
      </c>
      <c r="J547" s="3">
        <v>0</v>
      </c>
      <c r="K547" s="3">
        <v>0</v>
      </c>
      <c r="L547" s="3">
        <f t="shared" si="69"/>
        <v>110506</v>
      </c>
      <c r="M547" s="4">
        <f t="shared" si="70"/>
        <v>7010</v>
      </c>
      <c r="N547" s="4">
        <f t="shared" si="71"/>
        <v>5</v>
      </c>
      <c r="O547" s="4">
        <v>7010</v>
      </c>
    </row>
    <row r="548" spans="1:15" ht="16.5">
      <c r="A548" s="3">
        <f t="shared" si="64"/>
        <v>110506</v>
      </c>
      <c r="B548" s="12" t="s">
        <v>127</v>
      </c>
      <c r="C548" s="4">
        <f t="shared" si="66"/>
        <v>10</v>
      </c>
      <c r="D548" s="4">
        <f t="shared" si="65"/>
        <v>50</v>
      </c>
      <c r="E548" s="4">
        <f t="shared" si="67"/>
        <v>4</v>
      </c>
      <c r="F548" s="4">
        <f t="shared" si="68"/>
        <v>5</v>
      </c>
      <c r="G548" s="4">
        <v>0</v>
      </c>
      <c r="H548" s="4">
        <v>2000</v>
      </c>
      <c r="I548" s="11" t="s">
        <v>113</v>
      </c>
      <c r="J548" s="3">
        <v>0</v>
      </c>
      <c r="K548" s="3">
        <v>0</v>
      </c>
      <c r="L548" s="3">
        <f t="shared" si="69"/>
        <v>110507</v>
      </c>
      <c r="M548" s="4">
        <f t="shared" si="70"/>
        <v>7010</v>
      </c>
      <c r="N548" s="4">
        <f t="shared" si="71"/>
        <v>5</v>
      </c>
      <c r="O548" s="4">
        <v>7010</v>
      </c>
    </row>
    <row r="549" spans="1:15" ht="16.5">
      <c r="A549" s="3">
        <f t="shared" si="64"/>
        <v>110507</v>
      </c>
      <c r="B549" s="12" t="s">
        <v>127</v>
      </c>
      <c r="C549" s="4">
        <f t="shared" si="66"/>
        <v>10</v>
      </c>
      <c r="D549" s="4">
        <f t="shared" si="65"/>
        <v>51</v>
      </c>
      <c r="E549" s="4">
        <f t="shared" si="67"/>
        <v>4</v>
      </c>
      <c r="F549" s="4">
        <f t="shared" si="68"/>
        <v>6</v>
      </c>
      <c r="G549" s="4">
        <v>0</v>
      </c>
      <c r="H549" s="4">
        <v>2000</v>
      </c>
      <c r="I549" s="11" t="s">
        <v>114</v>
      </c>
      <c r="J549" s="3">
        <v>0</v>
      </c>
      <c r="K549" s="3">
        <v>0</v>
      </c>
      <c r="L549" s="3">
        <f t="shared" si="69"/>
        <v>110508</v>
      </c>
      <c r="M549" s="4">
        <f t="shared" si="70"/>
        <v>7010</v>
      </c>
      <c r="N549" s="4">
        <f t="shared" si="71"/>
        <v>5</v>
      </c>
      <c r="O549" s="4">
        <v>7010</v>
      </c>
    </row>
    <row r="550" spans="1:15" ht="16.5">
      <c r="A550" s="3">
        <f t="shared" si="64"/>
        <v>110508</v>
      </c>
      <c r="B550" s="12" t="s">
        <v>127</v>
      </c>
      <c r="C550" s="4">
        <f t="shared" si="66"/>
        <v>10</v>
      </c>
      <c r="D550" s="4">
        <f t="shared" si="65"/>
        <v>52</v>
      </c>
      <c r="E550" s="4">
        <f t="shared" si="67"/>
        <v>4</v>
      </c>
      <c r="F550" s="4">
        <f t="shared" si="68"/>
        <v>7</v>
      </c>
      <c r="G550" s="4">
        <v>0</v>
      </c>
      <c r="H550" s="4">
        <v>2000</v>
      </c>
      <c r="I550" s="11" t="s">
        <v>115</v>
      </c>
      <c r="J550" s="3">
        <v>0</v>
      </c>
      <c r="K550" s="3">
        <v>0</v>
      </c>
      <c r="L550" s="3">
        <f t="shared" si="69"/>
        <v>110509</v>
      </c>
      <c r="M550" s="4">
        <f t="shared" si="70"/>
        <v>7010</v>
      </c>
      <c r="N550" s="4">
        <f t="shared" si="71"/>
        <v>5</v>
      </c>
      <c r="O550" s="4">
        <v>7010</v>
      </c>
    </row>
    <row r="551" spans="1:15" ht="16.5">
      <c r="A551" s="3">
        <f t="shared" si="64"/>
        <v>110509</v>
      </c>
      <c r="B551" s="12" t="s">
        <v>127</v>
      </c>
      <c r="C551" s="4">
        <f t="shared" si="66"/>
        <v>10</v>
      </c>
      <c r="D551" s="4">
        <f t="shared" si="65"/>
        <v>53</v>
      </c>
      <c r="E551" s="4">
        <f t="shared" si="67"/>
        <v>4</v>
      </c>
      <c r="F551" s="4">
        <f t="shared" si="68"/>
        <v>8</v>
      </c>
      <c r="G551" s="4">
        <v>0</v>
      </c>
      <c r="H551" s="4">
        <v>2000</v>
      </c>
      <c r="I551" s="11" t="s">
        <v>116</v>
      </c>
      <c r="J551" s="3">
        <v>0</v>
      </c>
      <c r="K551" s="3">
        <v>0</v>
      </c>
      <c r="L551" s="3">
        <f t="shared" si="69"/>
        <v>110510</v>
      </c>
      <c r="M551" s="4">
        <f t="shared" si="70"/>
        <v>7010</v>
      </c>
      <c r="N551" s="4">
        <f t="shared" si="71"/>
        <v>5</v>
      </c>
      <c r="O551" s="4">
        <v>7010</v>
      </c>
    </row>
    <row r="552" spans="1:15" ht="16.5">
      <c r="A552" s="3">
        <f t="shared" si="64"/>
        <v>110510</v>
      </c>
      <c r="B552" s="12" t="s">
        <v>127</v>
      </c>
      <c r="C552" s="4">
        <f t="shared" si="66"/>
        <v>10</v>
      </c>
      <c r="D552" s="4">
        <f t="shared" si="65"/>
        <v>54</v>
      </c>
      <c r="E552" s="4">
        <f t="shared" si="67"/>
        <v>4</v>
      </c>
      <c r="F552" s="4">
        <f t="shared" si="68"/>
        <v>9</v>
      </c>
      <c r="G552" s="4">
        <v>0</v>
      </c>
      <c r="H552" s="4">
        <v>2000</v>
      </c>
      <c r="I552" s="11" t="s">
        <v>117</v>
      </c>
      <c r="J552" s="3">
        <v>0</v>
      </c>
      <c r="K552" s="3">
        <v>0</v>
      </c>
      <c r="L552" s="3">
        <f t="shared" si="69"/>
        <v>110511</v>
      </c>
      <c r="M552" s="4">
        <f t="shared" si="70"/>
        <v>7010</v>
      </c>
      <c r="N552" s="4">
        <f t="shared" si="71"/>
        <v>5</v>
      </c>
      <c r="O552" s="4">
        <v>7010</v>
      </c>
    </row>
    <row r="553" spans="1:15" ht="16.5">
      <c r="A553" s="3">
        <f t="shared" si="64"/>
        <v>110511</v>
      </c>
      <c r="B553" s="12" t="s">
        <v>127</v>
      </c>
      <c r="C553" s="4">
        <f t="shared" si="66"/>
        <v>10</v>
      </c>
      <c r="D553" s="4">
        <f t="shared" si="65"/>
        <v>55</v>
      </c>
      <c r="E553" s="4">
        <f t="shared" si="67"/>
        <v>4</v>
      </c>
      <c r="F553" s="4">
        <f t="shared" si="68"/>
        <v>10</v>
      </c>
      <c r="G553" s="4">
        <v>0</v>
      </c>
      <c r="H553" s="4">
        <v>2000</v>
      </c>
      <c r="I553" s="11" t="s">
        <v>118</v>
      </c>
      <c r="J553" s="3">
        <v>0</v>
      </c>
      <c r="K553" s="3">
        <v>0</v>
      </c>
      <c r="L553" s="3">
        <f t="shared" si="69"/>
        <v>0</v>
      </c>
      <c r="M553" s="4">
        <f t="shared" si="70"/>
        <v>7010</v>
      </c>
      <c r="N553" s="4">
        <f t="shared" si="71"/>
        <v>5</v>
      </c>
      <c r="O553" s="4">
        <v>7010</v>
      </c>
    </row>
    <row r="554" spans="1:15" ht="16.5">
      <c r="A554" s="3">
        <f t="shared" si="64"/>
        <v>111101</v>
      </c>
      <c r="B554" s="12" t="s">
        <v>125</v>
      </c>
      <c r="C554" s="4">
        <f t="shared" si="66"/>
        <v>11</v>
      </c>
      <c r="D554" s="4">
        <f t="shared" si="65"/>
        <v>1</v>
      </c>
      <c r="E554" s="4">
        <f t="shared" si="67"/>
        <v>0</v>
      </c>
      <c r="F554" s="4">
        <f t="shared" si="68"/>
        <v>0</v>
      </c>
      <c r="G554" s="4">
        <v>0</v>
      </c>
      <c r="H554" s="4">
        <v>200</v>
      </c>
      <c r="I554" s="11" t="s">
        <v>64</v>
      </c>
      <c r="J554" s="3">
        <v>0</v>
      </c>
      <c r="K554" s="3">
        <v>0</v>
      </c>
      <c r="L554" s="3">
        <f t="shared" si="69"/>
        <v>111102</v>
      </c>
      <c r="M554" s="4">
        <f t="shared" si="70"/>
        <v>7011</v>
      </c>
      <c r="N554" s="4">
        <f t="shared" si="71"/>
        <v>1</v>
      </c>
      <c r="O554" s="4">
        <v>7011</v>
      </c>
    </row>
    <row r="555" spans="1:15" ht="16.5">
      <c r="A555" s="3">
        <f t="shared" si="64"/>
        <v>111102</v>
      </c>
      <c r="B555" s="12" t="s">
        <v>125</v>
      </c>
      <c r="C555" s="4">
        <f t="shared" si="66"/>
        <v>11</v>
      </c>
      <c r="D555" s="4">
        <f t="shared" si="65"/>
        <v>2</v>
      </c>
      <c r="E555" s="4">
        <f t="shared" si="67"/>
        <v>0</v>
      </c>
      <c r="F555" s="4">
        <f t="shared" si="68"/>
        <v>1</v>
      </c>
      <c r="G555" s="4">
        <v>0</v>
      </c>
      <c r="H555" s="4">
        <v>200</v>
      </c>
      <c r="I555" s="11" t="s">
        <v>65</v>
      </c>
      <c r="J555" s="3">
        <v>0</v>
      </c>
      <c r="K555" s="3">
        <v>0</v>
      </c>
      <c r="L555" s="3">
        <f t="shared" si="69"/>
        <v>111103</v>
      </c>
      <c r="M555" s="4">
        <f t="shared" si="70"/>
        <v>7011</v>
      </c>
      <c r="N555" s="4">
        <f t="shared" si="71"/>
        <v>1</v>
      </c>
      <c r="O555" s="4">
        <v>7011</v>
      </c>
    </row>
    <row r="556" spans="1:15" ht="16.5">
      <c r="A556" s="3">
        <f t="shared" si="64"/>
        <v>111103</v>
      </c>
      <c r="B556" s="12" t="s">
        <v>125</v>
      </c>
      <c r="C556" s="4">
        <f t="shared" si="66"/>
        <v>11</v>
      </c>
      <c r="D556" s="4">
        <f t="shared" si="65"/>
        <v>3</v>
      </c>
      <c r="E556" s="4">
        <f t="shared" si="67"/>
        <v>0</v>
      </c>
      <c r="F556" s="4">
        <f t="shared" si="68"/>
        <v>2</v>
      </c>
      <c r="G556" s="4">
        <v>0</v>
      </c>
      <c r="H556" s="4">
        <v>200</v>
      </c>
      <c r="I556" s="11" t="s">
        <v>66</v>
      </c>
      <c r="J556" s="3">
        <v>0</v>
      </c>
      <c r="K556" s="3">
        <v>0</v>
      </c>
      <c r="L556" s="3">
        <f t="shared" si="69"/>
        <v>111104</v>
      </c>
      <c r="M556" s="4">
        <f t="shared" si="70"/>
        <v>7011</v>
      </c>
      <c r="N556" s="4">
        <f t="shared" si="71"/>
        <v>1</v>
      </c>
      <c r="O556" s="4">
        <v>7011</v>
      </c>
    </row>
    <row r="557" spans="1:15" ht="16.5">
      <c r="A557" s="3">
        <f t="shared" si="64"/>
        <v>111104</v>
      </c>
      <c r="B557" s="12" t="s">
        <v>125</v>
      </c>
      <c r="C557" s="4">
        <f t="shared" si="66"/>
        <v>11</v>
      </c>
      <c r="D557" s="4">
        <f t="shared" si="65"/>
        <v>4</v>
      </c>
      <c r="E557" s="4">
        <f t="shared" si="67"/>
        <v>0</v>
      </c>
      <c r="F557" s="4">
        <f t="shared" si="68"/>
        <v>3</v>
      </c>
      <c r="G557" s="4">
        <v>0</v>
      </c>
      <c r="H557" s="4">
        <v>200</v>
      </c>
      <c r="I557" s="11" t="s">
        <v>67</v>
      </c>
      <c r="J557" s="3">
        <v>0</v>
      </c>
      <c r="K557" s="3">
        <v>0</v>
      </c>
      <c r="L557" s="3">
        <f t="shared" si="69"/>
        <v>111105</v>
      </c>
      <c r="M557" s="4">
        <f t="shared" si="70"/>
        <v>7011</v>
      </c>
      <c r="N557" s="4">
        <f t="shared" si="71"/>
        <v>1</v>
      </c>
      <c r="O557" s="4">
        <v>7011</v>
      </c>
    </row>
    <row r="558" spans="1:15" ht="16.5">
      <c r="A558" s="3">
        <f t="shared" si="64"/>
        <v>111105</v>
      </c>
      <c r="B558" s="12" t="s">
        <v>125</v>
      </c>
      <c r="C558" s="4">
        <f t="shared" si="66"/>
        <v>11</v>
      </c>
      <c r="D558" s="4">
        <f t="shared" si="65"/>
        <v>5</v>
      </c>
      <c r="E558" s="4">
        <f t="shared" si="67"/>
        <v>0</v>
      </c>
      <c r="F558" s="4">
        <f t="shared" si="68"/>
        <v>4</v>
      </c>
      <c r="G558" s="4">
        <v>0</v>
      </c>
      <c r="H558" s="4">
        <v>200</v>
      </c>
      <c r="I558" s="11" t="s">
        <v>68</v>
      </c>
      <c r="J558" s="3">
        <v>0</v>
      </c>
      <c r="K558" s="3">
        <v>0</v>
      </c>
      <c r="L558" s="3">
        <f t="shared" si="69"/>
        <v>111106</v>
      </c>
      <c r="M558" s="4">
        <f t="shared" si="70"/>
        <v>7011</v>
      </c>
      <c r="N558" s="4">
        <f t="shared" si="71"/>
        <v>1</v>
      </c>
      <c r="O558" s="4">
        <v>7011</v>
      </c>
    </row>
    <row r="559" spans="1:15" ht="16.5">
      <c r="A559" s="3">
        <f t="shared" si="64"/>
        <v>111106</v>
      </c>
      <c r="B559" s="12" t="s">
        <v>125</v>
      </c>
      <c r="C559" s="4">
        <f t="shared" si="66"/>
        <v>11</v>
      </c>
      <c r="D559" s="4">
        <f t="shared" si="65"/>
        <v>6</v>
      </c>
      <c r="E559" s="4">
        <f t="shared" si="67"/>
        <v>0</v>
      </c>
      <c r="F559" s="4">
        <f t="shared" si="68"/>
        <v>5</v>
      </c>
      <c r="G559" s="4">
        <v>0</v>
      </c>
      <c r="H559" s="4">
        <v>200</v>
      </c>
      <c r="I559" s="11" t="s">
        <v>69</v>
      </c>
      <c r="J559" s="3">
        <v>0</v>
      </c>
      <c r="K559" s="3">
        <v>0</v>
      </c>
      <c r="L559" s="3">
        <f t="shared" si="69"/>
        <v>111107</v>
      </c>
      <c r="M559" s="4">
        <f t="shared" si="70"/>
        <v>7011</v>
      </c>
      <c r="N559" s="4">
        <f t="shared" si="71"/>
        <v>1</v>
      </c>
      <c r="O559" s="4">
        <v>7011</v>
      </c>
    </row>
    <row r="560" spans="1:15" ht="16.5">
      <c r="A560" s="3">
        <f t="shared" si="64"/>
        <v>111107</v>
      </c>
      <c r="B560" s="12" t="s">
        <v>125</v>
      </c>
      <c r="C560" s="4">
        <f t="shared" si="66"/>
        <v>11</v>
      </c>
      <c r="D560" s="4">
        <f t="shared" si="65"/>
        <v>7</v>
      </c>
      <c r="E560" s="4">
        <f t="shared" si="67"/>
        <v>0</v>
      </c>
      <c r="F560" s="4">
        <f t="shared" si="68"/>
        <v>6</v>
      </c>
      <c r="G560" s="4">
        <v>0</v>
      </c>
      <c r="H560" s="4">
        <v>200</v>
      </c>
      <c r="I560" s="11" t="s">
        <v>70</v>
      </c>
      <c r="J560" s="3">
        <v>0</v>
      </c>
      <c r="K560" s="3">
        <v>0</v>
      </c>
      <c r="L560" s="3">
        <f t="shared" si="69"/>
        <v>111108</v>
      </c>
      <c r="M560" s="4">
        <f t="shared" si="70"/>
        <v>7011</v>
      </c>
      <c r="N560" s="4">
        <f t="shared" si="71"/>
        <v>1</v>
      </c>
      <c r="O560" s="4">
        <v>7011</v>
      </c>
    </row>
    <row r="561" spans="1:15" ht="16.5">
      <c r="A561" s="3">
        <f t="shared" si="64"/>
        <v>111108</v>
      </c>
      <c r="B561" s="12" t="s">
        <v>125</v>
      </c>
      <c r="C561" s="4">
        <f t="shared" si="66"/>
        <v>11</v>
      </c>
      <c r="D561" s="4">
        <f t="shared" si="65"/>
        <v>8</v>
      </c>
      <c r="E561" s="4">
        <f t="shared" si="67"/>
        <v>0</v>
      </c>
      <c r="F561" s="4">
        <f t="shared" si="68"/>
        <v>7</v>
      </c>
      <c r="G561" s="4">
        <v>0</v>
      </c>
      <c r="H561" s="4">
        <v>200</v>
      </c>
      <c r="I561" s="11" t="s">
        <v>71</v>
      </c>
      <c r="J561" s="3">
        <v>0</v>
      </c>
      <c r="K561" s="3">
        <v>0</v>
      </c>
      <c r="L561" s="3">
        <f t="shared" si="69"/>
        <v>111109</v>
      </c>
      <c r="M561" s="4">
        <f t="shared" si="70"/>
        <v>7011</v>
      </c>
      <c r="N561" s="4">
        <f t="shared" si="71"/>
        <v>1</v>
      </c>
      <c r="O561" s="4">
        <v>7011</v>
      </c>
    </row>
    <row r="562" spans="1:15" ht="16.5">
      <c r="A562" s="3">
        <f t="shared" si="64"/>
        <v>111109</v>
      </c>
      <c r="B562" s="12" t="s">
        <v>125</v>
      </c>
      <c r="C562" s="4">
        <f t="shared" si="66"/>
        <v>11</v>
      </c>
      <c r="D562" s="4">
        <f t="shared" si="65"/>
        <v>9</v>
      </c>
      <c r="E562" s="4">
        <f t="shared" si="67"/>
        <v>0</v>
      </c>
      <c r="F562" s="4">
        <f t="shared" si="68"/>
        <v>8</v>
      </c>
      <c r="G562" s="4">
        <v>0</v>
      </c>
      <c r="H562" s="4">
        <v>200</v>
      </c>
      <c r="I562" s="11" t="s">
        <v>72</v>
      </c>
      <c r="J562" s="3">
        <v>0</v>
      </c>
      <c r="K562" s="3">
        <v>0</v>
      </c>
      <c r="L562" s="3">
        <f t="shared" si="69"/>
        <v>111110</v>
      </c>
      <c r="M562" s="4">
        <f t="shared" si="70"/>
        <v>7011</v>
      </c>
      <c r="N562" s="4">
        <f t="shared" si="71"/>
        <v>1</v>
      </c>
      <c r="O562" s="4">
        <v>7011</v>
      </c>
    </row>
    <row r="563" spans="1:15" ht="16.5">
      <c r="A563" s="3">
        <f t="shared" si="64"/>
        <v>111110</v>
      </c>
      <c r="B563" s="12" t="s">
        <v>125</v>
      </c>
      <c r="C563" s="4">
        <f t="shared" si="66"/>
        <v>11</v>
      </c>
      <c r="D563" s="4">
        <f t="shared" si="65"/>
        <v>10</v>
      </c>
      <c r="E563" s="4">
        <f t="shared" si="67"/>
        <v>0</v>
      </c>
      <c r="F563" s="4">
        <f t="shared" si="68"/>
        <v>9</v>
      </c>
      <c r="G563" s="4">
        <v>0</v>
      </c>
      <c r="H563" s="4">
        <v>200</v>
      </c>
      <c r="I563" s="11" t="s">
        <v>73</v>
      </c>
      <c r="J563" s="3">
        <v>0</v>
      </c>
      <c r="K563" s="3">
        <v>0</v>
      </c>
      <c r="L563" s="3">
        <f t="shared" si="69"/>
        <v>111111</v>
      </c>
      <c r="M563" s="4">
        <f t="shared" si="70"/>
        <v>7011</v>
      </c>
      <c r="N563" s="4">
        <f t="shared" si="71"/>
        <v>1</v>
      </c>
      <c r="O563" s="4">
        <v>7011</v>
      </c>
    </row>
    <row r="564" spans="1:15" ht="16.5">
      <c r="A564" s="3">
        <f t="shared" si="64"/>
        <v>111111</v>
      </c>
      <c r="B564" s="12" t="s">
        <v>125</v>
      </c>
      <c r="C564" s="4">
        <f t="shared" si="66"/>
        <v>11</v>
      </c>
      <c r="D564" s="4">
        <f t="shared" si="65"/>
        <v>11</v>
      </c>
      <c r="E564" s="4">
        <f t="shared" si="67"/>
        <v>0</v>
      </c>
      <c r="F564" s="4">
        <f t="shared" si="68"/>
        <v>10</v>
      </c>
      <c r="G564" s="4">
        <v>0</v>
      </c>
      <c r="H564" s="4">
        <v>200</v>
      </c>
      <c r="I564" s="11" t="s">
        <v>74</v>
      </c>
      <c r="J564" s="3">
        <v>0</v>
      </c>
      <c r="K564" s="3">
        <v>0</v>
      </c>
      <c r="L564" s="3">
        <f t="shared" si="69"/>
        <v>111201</v>
      </c>
      <c r="M564" s="4">
        <f t="shared" si="70"/>
        <v>7011</v>
      </c>
      <c r="N564" s="4">
        <f t="shared" si="71"/>
        <v>1</v>
      </c>
      <c r="O564" s="4">
        <v>7011</v>
      </c>
    </row>
    <row r="565" spans="1:15" ht="16.5">
      <c r="A565" s="3">
        <f t="shared" si="64"/>
        <v>111201</v>
      </c>
      <c r="B565" s="12" t="s">
        <v>125</v>
      </c>
      <c r="C565" s="4">
        <f t="shared" si="66"/>
        <v>11</v>
      </c>
      <c r="D565" s="4">
        <f t="shared" si="65"/>
        <v>12</v>
      </c>
      <c r="E565" s="4">
        <f t="shared" si="67"/>
        <v>1</v>
      </c>
      <c r="F565" s="4">
        <f t="shared" si="68"/>
        <v>0</v>
      </c>
      <c r="G565" s="4">
        <v>0</v>
      </c>
      <c r="H565" s="4">
        <v>300</v>
      </c>
      <c r="I565" s="11" t="s">
        <v>75</v>
      </c>
      <c r="J565" s="3">
        <v>0</v>
      </c>
      <c r="K565" s="3">
        <v>0</v>
      </c>
      <c r="L565" s="3">
        <f t="shared" si="69"/>
        <v>111202</v>
      </c>
      <c r="M565" s="4">
        <f t="shared" si="70"/>
        <v>7011</v>
      </c>
      <c r="N565" s="4">
        <f t="shared" si="71"/>
        <v>2</v>
      </c>
      <c r="O565" s="4">
        <v>7011</v>
      </c>
    </row>
    <row r="566" spans="1:15" ht="16.5">
      <c r="A566" s="3">
        <f t="shared" si="64"/>
        <v>111202</v>
      </c>
      <c r="B566" s="12" t="s">
        <v>125</v>
      </c>
      <c r="C566" s="4">
        <f t="shared" si="66"/>
        <v>11</v>
      </c>
      <c r="D566" s="4">
        <f t="shared" si="65"/>
        <v>13</v>
      </c>
      <c r="E566" s="4">
        <f t="shared" si="67"/>
        <v>1</v>
      </c>
      <c r="F566" s="4">
        <f t="shared" si="68"/>
        <v>1</v>
      </c>
      <c r="G566" s="4">
        <v>0</v>
      </c>
      <c r="H566" s="4">
        <v>300</v>
      </c>
      <c r="I566" s="11" t="s">
        <v>76</v>
      </c>
      <c r="J566" s="3">
        <v>0</v>
      </c>
      <c r="K566" s="3">
        <v>0</v>
      </c>
      <c r="L566" s="3">
        <f t="shared" si="69"/>
        <v>111203</v>
      </c>
      <c r="M566" s="4">
        <f t="shared" si="70"/>
        <v>7011</v>
      </c>
      <c r="N566" s="4">
        <f t="shared" si="71"/>
        <v>2</v>
      </c>
      <c r="O566" s="4">
        <v>7011</v>
      </c>
    </row>
    <row r="567" spans="1:15" ht="16.5">
      <c r="A567" s="3">
        <f t="shared" si="64"/>
        <v>111203</v>
      </c>
      <c r="B567" s="12" t="s">
        <v>125</v>
      </c>
      <c r="C567" s="4">
        <f t="shared" si="66"/>
        <v>11</v>
      </c>
      <c r="D567" s="4">
        <f t="shared" si="65"/>
        <v>14</v>
      </c>
      <c r="E567" s="4">
        <f t="shared" si="67"/>
        <v>1</v>
      </c>
      <c r="F567" s="4">
        <f t="shared" si="68"/>
        <v>2</v>
      </c>
      <c r="G567" s="4">
        <v>0</v>
      </c>
      <c r="H567" s="4">
        <v>300</v>
      </c>
      <c r="I567" s="11" t="s">
        <v>77</v>
      </c>
      <c r="J567" s="3">
        <v>0</v>
      </c>
      <c r="K567" s="3">
        <v>0</v>
      </c>
      <c r="L567" s="3">
        <f t="shared" si="69"/>
        <v>111204</v>
      </c>
      <c r="M567" s="4">
        <f t="shared" si="70"/>
        <v>7011</v>
      </c>
      <c r="N567" s="4">
        <f t="shared" si="71"/>
        <v>2</v>
      </c>
      <c r="O567" s="4">
        <v>7011</v>
      </c>
    </row>
    <row r="568" spans="1:15" ht="16.5">
      <c r="A568" s="3">
        <f t="shared" si="64"/>
        <v>111204</v>
      </c>
      <c r="B568" s="12" t="s">
        <v>125</v>
      </c>
      <c r="C568" s="4">
        <f t="shared" si="66"/>
        <v>11</v>
      </c>
      <c r="D568" s="4">
        <f t="shared" si="65"/>
        <v>15</v>
      </c>
      <c r="E568" s="4">
        <f t="shared" si="67"/>
        <v>1</v>
      </c>
      <c r="F568" s="4">
        <f t="shared" si="68"/>
        <v>3</v>
      </c>
      <c r="G568" s="4">
        <v>0</v>
      </c>
      <c r="H568" s="4">
        <v>300</v>
      </c>
      <c r="I568" s="11" t="s">
        <v>78</v>
      </c>
      <c r="J568" s="3">
        <v>0</v>
      </c>
      <c r="K568" s="3">
        <v>0</v>
      </c>
      <c r="L568" s="3">
        <f t="shared" si="69"/>
        <v>111205</v>
      </c>
      <c r="M568" s="4">
        <f t="shared" si="70"/>
        <v>7011</v>
      </c>
      <c r="N568" s="4">
        <f t="shared" si="71"/>
        <v>2</v>
      </c>
      <c r="O568" s="4">
        <v>7011</v>
      </c>
    </row>
    <row r="569" spans="1:15" ht="16.5">
      <c r="A569" s="3">
        <f t="shared" si="64"/>
        <v>111205</v>
      </c>
      <c r="B569" s="12" t="s">
        <v>125</v>
      </c>
      <c r="C569" s="4">
        <f t="shared" si="66"/>
        <v>11</v>
      </c>
      <c r="D569" s="4">
        <f t="shared" si="65"/>
        <v>16</v>
      </c>
      <c r="E569" s="4">
        <f t="shared" si="67"/>
        <v>1</v>
      </c>
      <c r="F569" s="4">
        <f t="shared" si="68"/>
        <v>4</v>
      </c>
      <c r="G569" s="4">
        <v>0</v>
      </c>
      <c r="H569" s="4">
        <v>300</v>
      </c>
      <c r="I569" s="11" t="s">
        <v>79</v>
      </c>
      <c r="J569" s="3">
        <v>0</v>
      </c>
      <c r="K569" s="3">
        <v>0</v>
      </c>
      <c r="L569" s="3">
        <f t="shared" si="69"/>
        <v>111206</v>
      </c>
      <c r="M569" s="4">
        <f t="shared" si="70"/>
        <v>7011</v>
      </c>
      <c r="N569" s="4">
        <f t="shared" si="71"/>
        <v>2</v>
      </c>
      <c r="O569" s="4">
        <v>7011</v>
      </c>
    </row>
    <row r="570" spans="1:15" ht="16.5">
      <c r="A570" s="3">
        <f t="shared" si="64"/>
        <v>111206</v>
      </c>
      <c r="B570" s="12" t="s">
        <v>125</v>
      </c>
      <c r="C570" s="4">
        <f t="shared" si="66"/>
        <v>11</v>
      </c>
      <c r="D570" s="4">
        <f t="shared" si="65"/>
        <v>17</v>
      </c>
      <c r="E570" s="4">
        <f t="shared" si="67"/>
        <v>1</v>
      </c>
      <c r="F570" s="4">
        <f t="shared" si="68"/>
        <v>5</v>
      </c>
      <c r="G570" s="4">
        <v>0</v>
      </c>
      <c r="H570" s="4">
        <v>300</v>
      </c>
      <c r="I570" s="11" t="s">
        <v>80</v>
      </c>
      <c r="J570" s="3">
        <v>0</v>
      </c>
      <c r="K570" s="3">
        <v>0</v>
      </c>
      <c r="L570" s="3">
        <f t="shared" si="69"/>
        <v>111207</v>
      </c>
      <c r="M570" s="4">
        <f t="shared" si="70"/>
        <v>7011</v>
      </c>
      <c r="N570" s="4">
        <f t="shared" si="71"/>
        <v>2</v>
      </c>
      <c r="O570" s="4">
        <v>7011</v>
      </c>
    </row>
    <row r="571" spans="1:15" ht="16.5">
      <c r="A571" s="3">
        <f t="shared" si="64"/>
        <v>111207</v>
      </c>
      <c r="B571" s="12" t="s">
        <v>125</v>
      </c>
      <c r="C571" s="4">
        <f t="shared" si="66"/>
        <v>11</v>
      </c>
      <c r="D571" s="4">
        <f t="shared" si="65"/>
        <v>18</v>
      </c>
      <c r="E571" s="4">
        <f t="shared" si="67"/>
        <v>1</v>
      </c>
      <c r="F571" s="4">
        <f t="shared" si="68"/>
        <v>6</v>
      </c>
      <c r="G571" s="4">
        <v>0</v>
      </c>
      <c r="H571" s="4">
        <v>300</v>
      </c>
      <c r="I571" s="11" t="s">
        <v>81</v>
      </c>
      <c r="J571" s="3">
        <v>0</v>
      </c>
      <c r="K571" s="3">
        <v>0</v>
      </c>
      <c r="L571" s="3">
        <f t="shared" si="69"/>
        <v>111208</v>
      </c>
      <c r="M571" s="4">
        <f t="shared" si="70"/>
        <v>7011</v>
      </c>
      <c r="N571" s="4">
        <f t="shared" si="71"/>
        <v>2</v>
      </c>
      <c r="O571" s="4">
        <v>7011</v>
      </c>
    </row>
    <row r="572" spans="1:15" ht="16.5">
      <c r="A572" s="3">
        <f t="shared" ref="A572" si="72">A517+1000</f>
        <v>111208</v>
      </c>
      <c r="B572" s="12" t="s">
        <v>125</v>
      </c>
      <c r="C572" s="4">
        <f t="shared" si="66"/>
        <v>11</v>
      </c>
      <c r="D572" s="4">
        <f t="shared" ref="D572:D635" si="73">D517</f>
        <v>19</v>
      </c>
      <c r="E572" s="4">
        <f t="shared" si="67"/>
        <v>1</v>
      </c>
      <c r="F572" s="4">
        <f t="shared" si="68"/>
        <v>7</v>
      </c>
      <c r="G572" s="4">
        <v>0</v>
      </c>
      <c r="H572" s="4">
        <v>300</v>
      </c>
      <c r="I572" s="11" t="s">
        <v>82</v>
      </c>
      <c r="J572" s="3">
        <v>0</v>
      </c>
      <c r="K572" s="3">
        <v>0</v>
      </c>
      <c r="L572" s="3">
        <f t="shared" si="69"/>
        <v>111209</v>
      </c>
      <c r="M572" s="4">
        <f t="shared" si="70"/>
        <v>7011</v>
      </c>
      <c r="N572" s="4">
        <f t="shared" si="71"/>
        <v>2</v>
      </c>
      <c r="O572" s="4">
        <v>7011</v>
      </c>
    </row>
    <row r="573" spans="1:15" ht="16.5">
      <c r="A573" s="3">
        <f>A518+1000</f>
        <v>111209</v>
      </c>
      <c r="B573" s="12" t="s">
        <v>125</v>
      </c>
      <c r="C573" s="4">
        <f t="shared" si="66"/>
        <v>11</v>
      </c>
      <c r="D573" s="4">
        <f t="shared" si="73"/>
        <v>20</v>
      </c>
      <c r="E573" s="4">
        <f t="shared" si="67"/>
        <v>1</v>
      </c>
      <c r="F573" s="4">
        <f t="shared" si="68"/>
        <v>8</v>
      </c>
      <c r="G573" s="4">
        <v>0</v>
      </c>
      <c r="H573" s="4">
        <v>300</v>
      </c>
      <c r="I573" s="11" t="s">
        <v>83</v>
      </c>
      <c r="J573" s="3">
        <v>0</v>
      </c>
      <c r="K573" s="3">
        <v>0</v>
      </c>
      <c r="L573" s="3">
        <f t="shared" si="69"/>
        <v>111210</v>
      </c>
      <c r="M573" s="4">
        <f t="shared" si="70"/>
        <v>7011</v>
      </c>
      <c r="N573" s="4">
        <f t="shared" si="71"/>
        <v>2</v>
      </c>
      <c r="O573" s="4">
        <v>7011</v>
      </c>
    </row>
    <row r="574" spans="1:15" ht="16.5">
      <c r="A574" s="3">
        <f t="shared" ref="A574:A635" si="74">A519+1000</f>
        <v>111210</v>
      </c>
      <c r="B574" s="12" t="s">
        <v>125</v>
      </c>
      <c r="C574" s="4">
        <f t="shared" si="66"/>
        <v>11</v>
      </c>
      <c r="D574" s="4">
        <f t="shared" si="73"/>
        <v>21</v>
      </c>
      <c r="E574" s="4">
        <f t="shared" si="67"/>
        <v>1</v>
      </c>
      <c r="F574" s="4">
        <f t="shared" si="68"/>
        <v>9</v>
      </c>
      <c r="G574" s="4">
        <v>0</v>
      </c>
      <c r="H574" s="4">
        <v>300</v>
      </c>
      <c r="I574" s="11" t="s">
        <v>84</v>
      </c>
      <c r="J574" s="3">
        <v>0</v>
      </c>
      <c r="K574" s="3">
        <v>0</v>
      </c>
      <c r="L574" s="3">
        <f t="shared" si="69"/>
        <v>111211</v>
      </c>
      <c r="M574" s="4">
        <f t="shared" si="70"/>
        <v>7011</v>
      </c>
      <c r="N574" s="4">
        <f t="shared" si="71"/>
        <v>2</v>
      </c>
      <c r="O574" s="4">
        <v>7011</v>
      </c>
    </row>
    <row r="575" spans="1:15" ht="16.5">
      <c r="A575" s="3">
        <f t="shared" si="74"/>
        <v>111211</v>
      </c>
      <c r="B575" s="12" t="s">
        <v>125</v>
      </c>
      <c r="C575" s="4">
        <f t="shared" si="66"/>
        <v>11</v>
      </c>
      <c r="D575" s="4">
        <f t="shared" si="73"/>
        <v>22</v>
      </c>
      <c r="E575" s="4">
        <f t="shared" si="67"/>
        <v>1</v>
      </c>
      <c r="F575" s="4">
        <f t="shared" si="68"/>
        <v>10</v>
      </c>
      <c r="G575" s="4">
        <v>0</v>
      </c>
      <c r="H575" s="4">
        <v>300</v>
      </c>
      <c r="I575" s="11" t="s">
        <v>85</v>
      </c>
      <c r="J575" s="3">
        <v>0</v>
      </c>
      <c r="K575" s="3">
        <v>0</v>
      </c>
      <c r="L575" s="3">
        <f t="shared" si="69"/>
        <v>111301</v>
      </c>
      <c r="M575" s="4">
        <f t="shared" si="70"/>
        <v>7011</v>
      </c>
      <c r="N575" s="4">
        <f t="shared" si="71"/>
        <v>2</v>
      </c>
      <c r="O575" s="4">
        <v>7011</v>
      </c>
    </row>
    <row r="576" spans="1:15" ht="16.5">
      <c r="A576" s="3">
        <f t="shared" si="74"/>
        <v>111301</v>
      </c>
      <c r="B576" s="12" t="s">
        <v>125</v>
      </c>
      <c r="C576" s="4">
        <f t="shared" si="66"/>
        <v>11</v>
      </c>
      <c r="D576" s="4">
        <f t="shared" si="73"/>
        <v>23</v>
      </c>
      <c r="E576" s="4">
        <f t="shared" si="67"/>
        <v>2</v>
      </c>
      <c r="F576" s="4">
        <f t="shared" si="68"/>
        <v>0</v>
      </c>
      <c r="G576" s="4">
        <v>0</v>
      </c>
      <c r="H576" s="4">
        <v>500</v>
      </c>
      <c r="I576" s="11" t="s">
        <v>86</v>
      </c>
      <c r="J576" s="3">
        <v>0</v>
      </c>
      <c r="K576" s="3">
        <v>0</v>
      </c>
      <c r="L576" s="3">
        <f t="shared" si="69"/>
        <v>111302</v>
      </c>
      <c r="M576" s="4">
        <f t="shared" si="70"/>
        <v>7011</v>
      </c>
      <c r="N576" s="4">
        <f t="shared" si="71"/>
        <v>3</v>
      </c>
      <c r="O576" s="4">
        <v>7011</v>
      </c>
    </row>
    <row r="577" spans="1:15" ht="16.5">
      <c r="A577" s="3">
        <f t="shared" si="74"/>
        <v>111302</v>
      </c>
      <c r="B577" s="12" t="s">
        <v>125</v>
      </c>
      <c r="C577" s="4">
        <f t="shared" si="66"/>
        <v>11</v>
      </c>
      <c r="D577" s="4">
        <f t="shared" si="73"/>
        <v>24</v>
      </c>
      <c r="E577" s="4">
        <f t="shared" si="67"/>
        <v>2</v>
      </c>
      <c r="F577" s="4">
        <f t="shared" si="68"/>
        <v>1</v>
      </c>
      <c r="G577" s="4">
        <v>0</v>
      </c>
      <c r="H577" s="4">
        <v>500</v>
      </c>
      <c r="I577" s="11" t="s">
        <v>87</v>
      </c>
      <c r="J577" s="3">
        <v>0</v>
      </c>
      <c r="K577" s="3">
        <v>0</v>
      </c>
      <c r="L577" s="3">
        <f t="shared" si="69"/>
        <v>111303</v>
      </c>
      <c r="M577" s="4">
        <f t="shared" si="70"/>
        <v>7011</v>
      </c>
      <c r="N577" s="4">
        <f t="shared" si="71"/>
        <v>3</v>
      </c>
      <c r="O577" s="4">
        <v>7011</v>
      </c>
    </row>
    <row r="578" spans="1:15" ht="16.5">
      <c r="A578" s="3">
        <f t="shared" si="74"/>
        <v>111303</v>
      </c>
      <c r="B578" s="12" t="s">
        <v>125</v>
      </c>
      <c r="C578" s="4">
        <f t="shared" si="66"/>
        <v>11</v>
      </c>
      <c r="D578" s="4">
        <f t="shared" si="73"/>
        <v>25</v>
      </c>
      <c r="E578" s="4">
        <f t="shared" si="67"/>
        <v>2</v>
      </c>
      <c r="F578" s="4">
        <f t="shared" si="68"/>
        <v>2</v>
      </c>
      <c r="G578" s="4">
        <v>0</v>
      </c>
      <c r="H578" s="4">
        <v>500</v>
      </c>
      <c r="I578" s="11" t="s">
        <v>88</v>
      </c>
      <c r="J578" s="3">
        <v>0</v>
      </c>
      <c r="K578" s="3">
        <v>0</v>
      </c>
      <c r="L578" s="3">
        <f t="shared" si="69"/>
        <v>111304</v>
      </c>
      <c r="M578" s="4">
        <f t="shared" si="70"/>
        <v>7011</v>
      </c>
      <c r="N578" s="4">
        <f t="shared" si="71"/>
        <v>3</v>
      </c>
      <c r="O578" s="4">
        <v>7011</v>
      </c>
    </row>
    <row r="579" spans="1:15" ht="16.5">
      <c r="A579" s="3">
        <f t="shared" si="74"/>
        <v>111304</v>
      </c>
      <c r="B579" s="12" t="s">
        <v>125</v>
      </c>
      <c r="C579" s="4">
        <f t="shared" si="66"/>
        <v>11</v>
      </c>
      <c r="D579" s="4">
        <f t="shared" si="73"/>
        <v>26</v>
      </c>
      <c r="E579" s="4">
        <f t="shared" si="67"/>
        <v>2</v>
      </c>
      <c r="F579" s="4">
        <f t="shared" si="68"/>
        <v>3</v>
      </c>
      <c r="G579" s="4">
        <v>0</v>
      </c>
      <c r="H579" s="4">
        <v>500</v>
      </c>
      <c r="I579" s="11" t="s">
        <v>89</v>
      </c>
      <c r="J579" s="3">
        <v>0</v>
      </c>
      <c r="K579" s="3">
        <v>0</v>
      </c>
      <c r="L579" s="3">
        <f t="shared" si="69"/>
        <v>111305</v>
      </c>
      <c r="M579" s="4">
        <f t="shared" si="70"/>
        <v>7011</v>
      </c>
      <c r="N579" s="4">
        <f t="shared" si="71"/>
        <v>3</v>
      </c>
      <c r="O579" s="4">
        <v>7011</v>
      </c>
    </row>
    <row r="580" spans="1:15" ht="16.5">
      <c r="A580" s="3">
        <f t="shared" si="74"/>
        <v>111305</v>
      </c>
      <c r="B580" s="12" t="s">
        <v>125</v>
      </c>
      <c r="C580" s="4">
        <f t="shared" si="66"/>
        <v>11</v>
      </c>
      <c r="D580" s="4">
        <f t="shared" si="73"/>
        <v>27</v>
      </c>
      <c r="E580" s="4">
        <f t="shared" si="67"/>
        <v>2</v>
      </c>
      <c r="F580" s="4">
        <f t="shared" si="68"/>
        <v>4</v>
      </c>
      <c r="G580" s="4">
        <v>0</v>
      </c>
      <c r="H580" s="4">
        <v>500</v>
      </c>
      <c r="I580" s="11" t="s">
        <v>90</v>
      </c>
      <c r="J580" s="3">
        <v>0</v>
      </c>
      <c r="K580" s="3">
        <v>0</v>
      </c>
      <c r="L580" s="3">
        <f t="shared" si="69"/>
        <v>111306</v>
      </c>
      <c r="M580" s="4">
        <f t="shared" si="70"/>
        <v>7011</v>
      </c>
      <c r="N580" s="4">
        <f t="shared" si="71"/>
        <v>3</v>
      </c>
      <c r="O580" s="4">
        <v>7011</v>
      </c>
    </row>
    <row r="581" spans="1:15" ht="16.5">
      <c r="A581" s="3">
        <f t="shared" si="74"/>
        <v>111306</v>
      </c>
      <c r="B581" s="12" t="s">
        <v>125</v>
      </c>
      <c r="C581" s="4">
        <f t="shared" ref="C581:C644" si="75">MID(A581,2,2)*1</f>
        <v>11</v>
      </c>
      <c r="D581" s="4">
        <f t="shared" si="73"/>
        <v>28</v>
      </c>
      <c r="E581" s="4">
        <f t="shared" ref="E581:E644" si="76">MID(A581,4,1)-1</f>
        <v>2</v>
      </c>
      <c r="F581" s="4">
        <f t="shared" ref="F581:F644" si="77">RIGHT(A581,2)-1</f>
        <v>5</v>
      </c>
      <c r="G581" s="4">
        <v>0</v>
      </c>
      <c r="H581" s="4">
        <v>500</v>
      </c>
      <c r="I581" s="11" t="s">
        <v>91</v>
      </c>
      <c r="J581" s="3">
        <v>0</v>
      </c>
      <c r="K581" s="3">
        <v>0</v>
      </c>
      <c r="L581" s="3">
        <f t="shared" ref="L581:L644" si="78">IF(RIGHT(A581,3)*1=511,0,A582)</f>
        <v>111307</v>
      </c>
      <c r="M581" s="4">
        <f t="shared" ref="M581:M644" si="79">7000+MID(A581,2,2)</f>
        <v>7011</v>
      </c>
      <c r="N581" s="4">
        <f t="shared" ref="N581:N644" si="80">E581+1</f>
        <v>3</v>
      </c>
      <c r="O581" s="4">
        <v>7011</v>
      </c>
    </row>
    <row r="582" spans="1:15" ht="16.5">
      <c r="A582" s="3">
        <f t="shared" si="74"/>
        <v>111307</v>
      </c>
      <c r="B582" s="12" t="s">
        <v>125</v>
      </c>
      <c r="C582" s="4">
        <f t="shared" si="75"/>
        <v>11</v>
      </c>
      <c r="D582" s="4">
        <f t="shared" si="73"/>
        <v>29</v>
      </c>
      <c r="E582" s="4">
        <f t="shared" si="76"/>
        <v>2</v>
      </c>
      <c r="F582" s="4">
        <f t="shared" si="77"/>
        <v>6</v>
      </c>
      <c r="G582" s="4">
        <v>0</v>
      </c>
      <c r="H582" s="4">
        <v>500</v>
      </c>
      <c r="I582" s="11" t="s">
        <v>92</v>
      </c>
      <c r="J582" s="3">
        <v>0</v>
      </c>
      <c r="K582" s="3">
        <v>0</v>
      </c>
      <c r="L582" s="3">
        <f t="shared" si="78"/>
        <v>111308</v>
      </c>
      <c r="M582" s="4">
        <f t="shared" si="79"/>
        <v>7011</v>
      </c>
      <c r="N582" s="4">
        <f t="shared" si="80"/>
        <v>3</v>
      </c>
      <c r="O582" s="4">
        <v>7011</v>
      </c>
    </row>
    <row r="583" spans="1:15" ht="16.5">
      <c r="A583" s="3">
        <f t="shared" si="74"/>
        <v>111308</v>
      </c>
      <c r="B583" s="12" t="s">
        <v>125</v>
      </c>
      <c r="C583" s="4">
        <f t="shared" si="75"/>
        <v>11</v>
      </c>
      <c r="D583" s="4">
        <f t="shared" si="73"/>
        <v>30</v>
      </c>
      <c r="E583" s="4">
        <f t="shared" si="76"/>
        <v>2</v>
      </c>
      <c r="F583" s="4">
        <f t="shared" si="77"/>
        <v>7</v>
      </c>
      <c r="G583" s="4">
        <v>0</v>
      </c>
      <c r="H583" s="4">
        <v>500</v>
      </c>
      <c r="I583" s="11" t="s">
        <v>93</v>
      </c>
      <c r="J583" s="3">
        <v>0</v>
      </c>
      <c r="K583" s="3">
        <v>0</v>
      </c>
      <c r="L583" s="3">
        <f t="shared" si="78"/>
        <v>111309</v>
      </c>
      <c r="M583" s="4">
        <f t="shared" si="79"/>
        <v>7011</v>
      </c>
      <c r="N583" s="4">
        <f t="shared" si="80"/>
        <v>3</v>
      </c>
      <c r="O583" s="4">
        <v>7011</v>
      </c>
    </row>
    <row r="584" spans="1:15" ht="16.5">
      <c r="A584" s="3">
        <f t="shared" si="74"/>
        <v>111309</v>
      </c>
      <c r="B584" s="12" t="s">
        <v>125</v>
      </c>
      <c r="C584" s="4">
        <f t="shared" si="75"/>
        <v>11</v>
      </c>
      <c r="D584" s="4">
        <f t="shared" si="73"/>
        <v>31</v>
      </c>
      <c r="E584" s="4">
        <f t="shared" si="76"/>
        <v>2</v>
      </c>
      <c r="F584" s="4">
        <f t="shared" si="77"/>
        <v>8</v>
      </c>
      <c r="G584" s="4">
        <v>0</v>
      </c>
      <c r="H584" s="4">
        <v>500</v>
      </c>
      <c r="I584" s="11" t="s">
        <v>94</v>
      </c>
      <c r="J584" s="3">
        <v>0</v>
      </c>
      <c r="K584" s="3">
        <v>0</v>
      </c>
      <c r="L584" s="3">
        <f t="shared" si="78"/>
        <v>111310</v>
      </c>
      <c r="M584" s="4">
        <f t="shared" si="79"/>
        <v>7011</v>
      </c>
      <c r="N584" s="4">
        <f t="shared" si="80"/>
        <v>3</v>
      </c>
      <c r="O584" s="4">
        <v>7011</v>
      </c>
    </row>
    <row r="585" spans="1:15" ht="16.5">
      <c r="A585" s="3">
        <f t="shared" si="74"/>
        <v>111310</v>
      </c>
      <c r="B585" s="12" t="s">
        <v>125</v>
      </c>
      <c r="C585" s="4">
        <f t="shared" si="75"/>
        <v>11</v>
      </c>
      <c r="D585" s="4">
        <f t="shared" si="73"/>
        <v>32</v>
      </c>
      <c r="E585" s="4">
        <f t="shared" si="76"/>
        <v>2</v>
      </c>
      <c r="F585" s="4">
        <f t="shared" si="77"/>
        <v>9</v>
      </c>
      <c r="G585" s="4">
        <v>0</v>
      </c>
      <c r="H585" s="4">
        <v>500</v>
      </c>
      <c r="I585" s="11" t="s">
        <v>95</v>
      </c>
      <c r="J585" s="3">
        <v>0</v>
      </c>
      <c r="K585" s="3">
        <v>0</v>
      </c>
      <c r="L585" s="3">
        <f t="shared" si="78"/>
        <v>111311</v>
      </c>
      <c r="M585" s="4">
        <f t="shared" si="79"/>
        <v>7011</v>
      </c>
      <c r="N585" s="4">
        <f t="shared" si="80"/>
        <v>3</v>
      </c>
      <c r="O585" s="4">
        <v>7011</v>
      </c>
    </row>
    <row r="586" spans="1:15" ht="16.5">
      <c r="A586" s="3">
        <f t="shared" si="74"/>
        <v>111311</v>
      </c>
      <c r="B586" s="12" t="s">
        <v>125</v>
      </c>
      <c r="C586" s="4">
        <f t="shared" si="75"/>
        <v>11</v>
      </c>
      <c r="D586" s="4">
        <f t="shared" si="73"/>
        <v>33</v>
      </c>
      <c r="E586" s="4">
        <f t="shared" si="76"/>
        <v>2</v>
      </c>
      <c r="F586" s="4">
        <f t="shared" si="77"/>
        <v>10</v>
      </c>
      <c r="G586" s="4">
        <v>0</v>
      </c>
      <c r="H586" s="4">
        <v>500</v>
      </c>
      <c r="I586" s="11" t="s">
        <v>96</v>
      </c>
      <c r="J586" s="3">
        <v>0</v>
      </c>
      <c r="K586" s="3">
        <v>0</v>
      </c>
      <c r="L586" s="3">
        <f t="shared" si="78"/>
        <v>111401</v>
      </c>
      <c r="M586" s="4">
        <f t="shared" si="79"/>
        <v>7011</v>
      </c>
      <c r="N586" s="4">
        <f t="shared" si="80"/>
        <v>3</v>
      </c>
      <c r="O586" s="4">
        <v>7011</v>
      </c>
    </row>
    <row r="587" spans="1:15" ht="16.5">
      <c r="A587" s="3">
        <f t="shared" si="74"/>
        <v>111401</v>
      </c>
      <c r="B587" s="12" t="s">
        <v>125</v>
      </c>
      <c r="C587" s="4">
        <f t="shared" si="75"/>
        <v>11</v>
      </c>
      <c r="D587" s="4">
        <f t="shared" si="73"/>
        <v>34</v>
      </c>
      <c r="E587" s="4">
        <f t="shared" si="76"/>
        <v>3</v>
      </c>
      <c r="F587" s="4">
        <f t="shared" si="77"/>
        <v>0</v>
      </c>
      <c r="G587" s="4">
        <v>0</v>
      </c>
      <c r="H587" s="4">
        <v>1000</v>
      </c>
      <c r="I587" s="11" t="s">
        <v>97</v>
      </c>
      <c r="J587" s="3">
        <v>0</v>
      </c>
      <c r="K587" s="3">
        <v>0</v>
      </c>
      <c r="L587" s="3">
        <f t="shared" si="78"/>
        <v>111402</v>
      </c>
      <c r="M587" s="4">
        <f t="shared" si="79"/>
        <v>7011</v>
      </c>
      <c r="N587" s="4">
        <f t="shared" si="80"/>
        <v>4</v>
      </c>
      <c r="O587" s="4">
        <v>7011</v>
      </c>
    </row>
    <row r="588" spans="1:15" ht="16.5">
      <c r="A588" s="3">
        <f t="shared" si="74"/>
        <v>111402</v>
      </c>
      <c r="B588" s="12" t="s">
        <v>125</v>
      </c>
      <c r="C588" s="4">
        <f t="shared" si="75"/>
        <v>11</v>
      </c>
      <c r="D588" s="4">
        <f t="shared" si="73"/>
        <v>35</v>
      </c>
      <c r="E588" s="4">
        <f t="shared" si="76"/>
        <v>3</v>
      </c>
      <c r="F588" s="4">
        <f t="shared" si="77"/>
        <v>1</v>
      </c>
      <c r="G588" s="4">
        <v>0</v>
      </c>
      <c r="H588" s="4">
        <v>1000</v>
      </c>
      <c r="I588" s="11" t="s">
        <v>98</v>
      </c>
      <c r="J588" s="3">
        <v>0</v>
      </c>
      <c r="K588" s="3">
        <v>0</v>
      </c>
      <c r="L588" s="3">
        <f t="shared" si="78"/>
        <v>111403</v>
      </c>
      <c r="M588" s="4">
        <f t="shared" si="79"/>
        <v>7011</v>
      </c>
      <c r="N588" s="4">
        <f t="shared" si="80"/>
        <v>4</v>
      </c>
      <c r="O588" s="4">
        <v>7011</v>
      </c>
    </row>
    <row r="589" spans="1:15" ht="16.5">
      <c r="A589" s="3">
        <f t="shared" si="74"/>
        <v>111403</v>
      </c>
      <c r="B589" s="12" t="s">
        <v>125</v>
      </c>
      <c r="C589" s="4">
        <f t="shared" si="75"/>
        <v>11</v>
      </c>
      <c r="D589" s="4">
        <f t="shared" si="73"/>
        <v>36</v>
      </c>
      <c r="E589" s="4">
        <f t="shared" si="76"/>
        <v>3</v>
      </c>
      <c r="F589" s="4">
        <f t="shared" si="77"/>
        <v>2</v>
      </c>
      <c r="G589" s="4">
        <v>0</v>
      </c>
      <c r="H589" s="4">
        <v>1000</v>
      </c>
      <c r="I589" s="11" t="s">
        <v>99</v>
      </c>
      <c r="J589" s="3">
        <v>0</v>
      </c>
      <c r="K589" s="3">
        <v>0</v>
      </c>
      <c r="L589" s="3">
        <f t="shared" si="78"/>
        <v>111404</v>
      </c>
      <c r="M589" s="4">
        <f t="shared" si="79"/>
        <v>7011</v>
      </c>
      <c r="N589" s="4">
        <f t="shared" si="80"/>
        <v>4</v>
      </c>
      <c r="O589" s="4">
        <v>7011</v>
      </c>
    </row>
    <row r="590" spans="1:15" ht="16.5">
      <c r="A590" s="3">
        <f t="shared" si="74"/>
        <v>111404</v>
      </c>
      <c r="B590" s="12" t="s">
        <v>125</v>
      </c>
      <c r="C590" s="4">
        <f t="shared" si="75"/>
        <v>11</v>
      </c>
      <c r="D590" s="4">
        <f t="shared" si="73"/>
        <v>37</v>
      </c>
      <c r="E590" s="4">
        <f t="shared" si="76"/>
        <v>3</v>
      </c>
      <c r="F590" s="4">
        <f t="shared" si="77"/>
        <v>3</v>
      </c>
      <c r="G590" s="4">
        <v>0</v>
      </c>
      <c r="H590" s="4">
        <v>1000</v>
      </c>
      <c r="I590" s="11" t="s">
        <v>100</v>
      </c>
      <c r="J590" s="3">
        <v>0</v>
      </c>
      <c r="K590" s="3">
        <v>0</v>
      </c>
      <c r="L590" s="3">
        <f t="shared" si="78"/>
        <v>111405</v>
      </c>
      <c r="M590" s="4">
        <f t="shared" si="79"/>
        <v>7011</v>
      </c>
      <c r="N590" s="4">
        <f t="shared" si="80"/>
        <v>4</v>
      </c>
      <c r="O590" s="4">
        <v>7011</v>
      </c>
    </row>
    <row r="591" spans="1:15" ht="16.5">
      <c r="A591" s="3">
        <f t="shared" si="74"/>
        <v>111405</v>
      </c>
      <c r="B591" s="12" t="s">
        <v>125</v>
      </c>
      <c r="C591" s="4">
        <f t="shared" si="75"/>
        <v>11</v>
      </c>
      <c r="D591" s="4">
        <f t="shared" si="73"/>
        <v>38</v>
      </c>
      <c r="E591" s="4">
        <f t="shared" si="76"/>
        <v>3</v>
      </c>
      <c r="F591" s="4">
        <f t="shared" si="77"/>
        <v>4</v>
      </c>
      <c r="G591" s="4">
        <v>0</v>
      </c>
      <c r="H591" s="4">
        <v>1000</v>
      </c>
      <c r="I591" s="11" t="s">
        <v>101</v>
      </c>
      <c r="J591" s="3">
        <v>0</v>
      </c>
      <c r="K591" s="3">
        <v>0</v>
      </c>
      <c r="L591" s="3">
        <f t="shared" si="78"/>
        <v>111406</v>
      </c>
      <c r="M591" s="4">
        <f t="shared" si="79"/>
        <v>7011</v>
      </c>
      <c r="N591" s="4">
        <f t="shared" si="80"/>
        <v>4</v>
      </c>
      <c r="O591" s="4">
        <v>7011</v>
      </c>
    </row>
    <row r="592" spans="1:15" ht="16.5">
      <c r="A592" s="3">
        <f t="shared" si="74"/>
        <v>111406</v>
      </c>
      <c r="B592" s="12" t="s">
        <v>125</v>
      </c>
      <c r="C592" s="4">
        <f t="shared" si="75"/>
        <v>11</v>
      </c>
      <c r="D592" s="4">
        <f t="shared" si="73"/>
        <v>39</v>
      </c>
      <c r="E592" s="4">
        <f t="shared" si="76"/>
        <v>3</v>
      </c>
      <c r="F592" s="4">
        <f t="shared" si="77"/>
        <v>5</v>
      </c>
      <c r="G592" s="4">
        <v>0</v>
      </c>
      <c r="H592" s="4">
        <v>1000</v>
      </c>
      <c r="I592" s="11" t="s">
        <v>102</v>
      </c>
      <c r="J592" s="3">
        <v>0</v>
      </c>
      <c r="K592" s="3">
        <v>0</v>
      </c>
      <c r="L592" s="3">
        <f t="shared" si="78"/>
        <v>111407</v>
      </c>
      <c r="M592" s="4">
        <f t="shared" si="79"/>
        <v>7011</v>
      </c>
      <c r="N592" s="4">
        <f t="shared" si="80"/>
        <v>4</v>
      </c>
      <c r="O592" s="4">
        <v>7011</v>
      </c>
    </row>
    <row r="593" spans="1:15" ht="16.5">
      <c r="A593" s="3">
        <f t="shared" si="74"/>
        <v>111407</v>
      </c>
      <c r="B593" s="12" t="s">
        <v>125</v>
      </c>
      <c r="C593" s="4">
        <f t="shared" si="75"/>
        <v>11</v>
      </c>
      <c r="D593" s="4">
        <f t="shared" si="73"/>
        <v>40</v>
      </c>
      <c r="E593" s="4">
        <f t="shared" si="76"/>
        <v>3</v>
      </c>
      <c r="F593" s="4">
        <f t="shared" si="77"/>
        <v>6</v>
      </c>
      <c r="G593" s="4">
        <v>0</v>
      </c>
      <c r="H593" s="4">
        <v>1000</v>
      </c>
      <c r="I593" s="11" t="s">
        <v>103</v>
      </c>
      <c r="J593" s="3">
        <v>0</v>
      </c>
      <c r="K593" s="3">
        <v>0</v>
      </c>
      <c r="L593" s="3">
        <f t="shared" si="78"/>
        <v>111408</v>
      </c>
      <c r="M593" s="4">
        <f t="shared" si="79"/>
        <v>7011</v>
      </c>
      <c r="N593" s="4">
        <f t="shared" si="80"/>
        <v>4</v>
      </c>
      <c r="O593" s="4">
        <v>7011</v>
      </c>
    </row>
    <row r="594" spans="1:15" ht="16.5">
      <c r="A594" s="3">
        <f t="shared" si="74"/>
        <v>111408</v>
      </c>
      <c r="B594" s="12" t="s">
        <v>125</v>
      </c>
      <c r="C594" s="4">
        <f t="shared" si="75"/>
        <v>11</v>
      </c>
      <c r="D594" s="4">
        <f t="shared" si="73"/>
        <v>41</v>
      </c>
      <c r="E594" s="4">
        <f t="shared" si="76"/>
        <v>3</v>
      </c>
      <c r="F594" s="4">
        <f t="shared" si="77"/>
        <v>7</v>
      </c>
      <c r="G594" s="4">
        <v>0</v>
      </c>
      <c r="H594" s="4">
        <v>1000</v>
      </c>
      <c r="I594" s="11" t="s">
        <v>104</v>
      </c>
      <c r="J594" s="3">
        <v>0</v>
      </c>
      <c r="K594" s="3">
        <v>0</v>
      </c>
      <c r="L594" s="3">
        <f t="shared" si="78"/>
        <v>111409</v>
      </c>
      <c r="M594" s="4">
        <f t="shared" si="79"/>
        <v>7011</v>
      </c>
      <c r="N594" s="4">
        <f t="shared" si="80"/>
        <v>4</v>
      </c>
      <c r="O594" s="4">
        <v>7011</v>
      </c>
    </row>
    <row r="595" spans="1:15" ht="16.5">
      <c r="A595" s="3">
        <f t="shared" si="74"/>
        <v>111409</v>
      </c>
      <c r="B595" s="12" t="s">
        <v>125</v>
      </c>
      <c r="C595" s="4">
        <f t="shared" si="75"/>
        <v>11</v>
      </c>
      <c r="D595" s="4">
        <f t="shared" si="73"/>
        <v>42</v>
      </c>
      <c r="E595" s="4">
        <f t="shared" si="76"/>
        <v>3</v>
      </c>
      <c r="F595" s="4">
        <f t="shared" si="77"/>
        <v>8</v>
      </c>
      <c r="G595" s="4">
        <v>0</v>
      </c>
      <c r="H595" s="4">
        <v>1000</v>
      </c>
      <c r="I595" s="11" t="s">
        <v>105</v>
      </c>
      <c r="J595" s="3">
        <v>0</v>
      </c>
      <c r="K595" s="3">
        <v>0</v>
      </c>
      <c r="L595" s="3">
        <f t="shared" si="78"/>
        <v>111410</v>
      </c>
      <c r="M595" s="4">
        <f t="shared" si="79"/>
        <v>7011</v>
      </c>
      <c r="N595" s="4">
        <f t="shared" si="80"/>
        <v>4</v>
      </c>
      <c r="O595" s="4">
        <v>7011</v>
      </c>
    </row>
    <row r="596" spans="1:15" ht="16.5">
      <c r="A596" s="3">
        <f t="shared" si="74"/>
        <v>111410</v>
      </c>
      <c r="B596" s="12" t="s">
        <v>125</v>
      </c>
      <c r="C596" s="4">
        <f t="shared" si="75"/>
        <v>11</v>
      </c>
      <c r="D596" s="4">
        <f t="shared" si="73"/>
        <v>43</v>
      </c>
      <c r="E596" s="4">
        <f t="shared" si="76"/>
        <v>3</v>
      </c>
      <c r="F596" s="4">
        <f t="shared" si="77"/>
        <v>9</v>
      </c>
      <c r="G596" s="4">
        <v>0</v>
      </c>
      <c r="H596" s="4">
        <v>1000</v>
      </c>
      <c r="I596" s="11" t="s">
        <v>106</v>
      </c>
      <c r="J596" s="3">
        <v>0</v>
      </c>
      <c r="K596" s="3">
        <v>0</v>
      </c>
      <c r="L596" s="3">
        <f t="shared" si="78"/>
        <v>111411</v>
      </c>
      <c r="M596" s="4">
        <f t="shared" si="79"/>
        <v>7011</v>
      </c>
      <c r="N596" s="4">
        <f t="shared" si="80"/>
        <v>4</v>
      </c>
      <c r="O596" s="4">
        <v>7011</v>
      </c>
    </row>
    <row r="597" spans="1:15" ht="16.5">
      <c r="A597" s="3">
        <f t="shared" si="74"/>
        <v>111411</v>
      </c>
      <c r="B597" s="12" t="s">
        <v>125</v>
      </c>
      <c r="C597" s="4">
        <f t="shared" si="75"/>
        <v>11</v>
      </c>
      <c r="D597" s="4">
        <f t="shared" si="73"/>
        <v>44</v>
      </c>
      <c r="E597" s="4">
        <f t="shared" si="76"/>
        <v>3</v>
      </c>
      <c r="F597" s="4">
        <f t="shared" si="77"/>
        <v>10</v>
      </c>
      <c r="G597" s="4">
        <v>0</v>
      </c>
      <c r="H597" s="4">
        <v>1000</v>
      </c>
      <c r="I597" s="11" t="s">
        <v>107</v>
      </c>
      <c r="J597" s="3">
        <v>0</v>
      </c>
      <c r="K597" s="3">
        <v>0</v>
      </c>
      <c r="L597" s="3">
        <f t="shared" si="78"/>
        <v>111501</v>
      </c>
      <c r="M597" s="4">
        <f t="shared" si="79"/>
        <v>7011</v>
      </c>
      <c r="N597" s="4">
        <f t="shared" si="80"/>
        <v>4</v>
      </c>
      <c r="O597" s="4">
        <v>7011</v>
      </c>
    </row>
    <row r="598" spans="1:15" ht="16.5">
      <c r="A598" s="3">
        <f t="shared" si="74"/>
        <v>111501</v>
      </c>
      <c r="B598" s="12" t="s">
        <v>125</v>
      </c>
      <c r="C598" s="4">
        <f t="shared" si="75"/>
        <v>11</v>
      </c>
      <c r="D598" s="4">
        <f t="shared" si="73"/>
        <v>45</v>
      </c>
      <c r="E598" s="4">
        <f t="shared" si="76"/>
        <v>4</v>
      </c>
      <c r="F598" s="4">
        <f t="shared" si="77"/>
        <v>0</v>
      </c>
      <c r="G598" s="4">
        <v>0</v>
      </c>
      <c r="H598" s="4">
        <v>2000</v>
      </c>
      <c r="I598" s="11" t="s">
        <v>108</v>
      </c>
      <c r="J598" s="3">
        <v>0</v>
      </c>
      <c r="K598" s="3">
        <v>0</v>
      </c>
      <c r="L598" s="3">
        <f t="shared" si="78"/>
        <v>111502</v>
      </c>
      <c r="M598" s="4">
        <f t="shared" si="79"/>
        <v>7011</v>
      </c>
      <c r="N598" s="4">
        <f t="shared" si="80"/>
        <v>5</v>
      </c>
      <c r="O598" s="4">
        <v>7011</v>
      </c>
    </row>
    <row r="599" spans="1:15" ht="16.5">
      <c r="A599" s="3">
        <f t="shared" si="74"/>
        <v>111502</v>
      </c>
      <c r="B599" s="12" t="s">
        <v>125</v>
      </c>
      <c r="C599" s="4">
        <f t="shared" si="75"/>
        <v>11</v>
      </c>
      <c r="D599" s="4">
        <f t="shared" si="73"/>
        <v>46</v>
      </c>
      <c r="E599" s="4">
        <f t="shared" si="76"/>
        <v>4</v>
      </c>
      <c r="F599" s="4">
        <f t="shared" si="77"/>
        <v>1</v>
      </c>
      <c r="G599" s="4">
        <v>0</v>
      </c>
      <c r="H599" s="4">
        <v>2000</v>
      </c>
      <c r="I599" s="11" t="s">
        <v>109</v>
      </c>
      <c r="J599" s="3">
        <v>0</v>
      </c>
      <c r="K599" s="3">
        <v>0</v>
      </c>
      <c r="L599" s="3">
        <f t="shared" si="78"/>
        <v>111503</v>
      </c>
      <c r="M599" s="4">
        <f t="shared" si="79"/>
        <v>7011</v>
      </c>
      <c r="N599" s="4">
        <f t="shared" si="80"/>
        <v>5</v>
      </c>
      <c r="O599" s="4">
        <v>7011</v>
      </c>
    </row>
    <row r="600" spans="1:15" ht="16.5">
      <c r="A600" s="3">
        <f t="shared" si="74"/>
        <v>111503</v>
      </c>
      <c r="B600" s="12" t="s">
        <v>125</v>
      </c>
      <c r="C600" s="4">
        <f t="shared" si="75"/>
        <v>11</v>
      </c>
      <c r="D600" s="4">
        <f t="shared" si="73"/>
        <v>47</v>
      </c>
      <c r="E600" s="4">
        <f t="shared" si="76"/>
        <v>4</v>
      </c>
      <c r="F600" s="4">
        <f t="shared" si="77"/>
        <v>2</v>
      </c>
      <c r="G600" s="4">
        <v>0</v>
      </c>
      <c r="H600" s="4">
        <v>2000</v>
      </c>
      <c r="I600" s="11" t="s">
        <v>110</v>
      </c>
      <c r="J600" s="3">
        <v>0</v>
      </c>
      <c r="K600" s="3">
        <v>0</v>
      </c>
      <c r="L600" s="3">
        <f t="shared" si="78"/>
        <v>111504</v>
      </c>
      <c r="M600" s="4">
        <f t="shared" si="79"/>
        <v>7011</v>
      </c>
      <c r="N600" s="4">
        <f t="shared" si="80"/>
        <v>5</v>
      </c>
      <c r="O600" s="4">
        <v>7011</v>
      </c>
    </row>
    <row r="601" spans="1:15" ht="16.5">
      <c r="A601" s="3">
        <f t="shared" si="74"/>
        <v>111504</v>
      </c>
      <c r="B601" s="12" t="s">
        <v>125</v>
      </c>
      <c r="C601" s="4">
        <f t="shared" si="75"/>
        <v>11</v>
      </c>
      <c r="D601" s="4">
        <f t="shared" si="73"/>
        <v>48</v>
      </c>
      <c r="E601" s="4">
        <f t="shared" si="76"/>
        <v>4</v>
      </c>
      <c r="F601" s="4">
        <f t="shared" si="77"/>
        <v>3</v>
      </c>
      <c r="G601" s="4">
        <v>0</v>
      </c>
      <c r="H601" s="4">
        <v>2000</v>
      </c>
      <c r="I601" s="11" t="s">
        <v>111</v>
      </c>
      <c r="J601" s="3">
        <v>0</v>
      </c>
      <c r="K601" s="3">
        <v>0</v>
      </c>
      <c r="L601" s="3">
        <f t="shared" si="78"/>
        <v>111505</v>
      </c>
      <c r="M601" s="4">
        <f t="shared" si="79"/>
        <v>7011</v>
      </c>
      <c r="N601" s="4">
        <f t="shared" si="80"/>
        <v>5</v>
      </c>
      <c r="O601" s="4">
        <v>7011</v>
      </c>
    </row>
    <row r="602" spans="1:15" ht="16.5">
      <c r="A602" s="3">
        <f t="shared" si="74"/>
        <v>111505</v>
      </c>
      <c r="B602" s="12" t="s">
        <v>125</v>
      </c>
      <c r="C602" s="4">
        <f t="shared" si="75"/>
        <v>11</v>
      </c>
      <c r="D602" s="4">
        <f t="shared" si="73"/>
        <v>49</v>
      </c>
      <c r="E602" s="4">
        <f t="shared" si="76"/>
        <v>4</v>
      </c>
      <c r="F602" s="4">
        <f t="shared" si="77"/>
        <v>4</v>
      </c>
      <c r="G602" s="4">
        <v>0</v>
      </c>
      <c r="H602" s="4">
        <v>2000</v>
      </c>
      <c r="I602" s="11" t="s">
        <v>112</v>
      </c>
      <c r="J602" s="3">
        <v>0</v>
      </c>
      <c r="K602" s="3">
        <v>0</v>
      </c>
      <c r="L602" s="3">
        <f t="shared" si="78"/>
        <v>111506</v>
      </c>
      <c r="M602" s="4">
        <f t="shared" si="79"/>
        <v>7011</v>
      </c>
      <c r="N602" s="4">
        <f t="shared" si="80"/>
        <v>5</v>
      </c>
      <c r="O602" s="4">
        <v>7011</v>
      </c>
    </row>
    <row r="603" spans="1:15" ht="16.5">
      <c r="A603" s="3">
        <f t="shared" si="74"/>
        <v>111506</v>
      </c>
      <c r="B603" s="12" t="s">
        <v>125</v>
      </c>
      <c r="C603" s="4">
        <f t="shared" si="75"/>
        <v>11</v>
      </c>
      <c r="D603" s="4">
        <f t="shared" si="73"/>
        <v>50</v>
      </c>
      <c r="E603" s="4">
        <f t="shared" si="76"/>
        <v>4</v>
      </c>
      <c r="F603" s="4">
        <f t="shared" si="77"/>
        <v>5</v>
      </c>
      <c r="G603" s="4">
        <v>0</v>
      </c>
      <c r="H603" s="4">
        <v>2000</v>
      </c>
      <c r="I603" s="11" t="s">
        <v>113</v>
      </c>
      <c r="J603" s="3">
        <v>0</v>
      </c>
      <c r="K603" s="3">
        <v>0</v>
      </c>
      <c r="L603" s="3">
        <f t="shared" si="78"/>
        <v>111507</v>
      </c>
      <c r="M603" s="4">
        <f t="shared" si="79"/>
        <v>7011</v>
      </c>
      <c r="N603" s="4">
        <f t="shared" si="80"/>
        <v>5</v>
      </c>
      <c r="O603" s="4">
        <v>7011</v>
      </c>
    </row>
    <row r="604" spans="1:15" ht="16.5">
      <c r="A604" s="3">
        <f t="shared" si="74"/>
        <v>111507</v>
      </c>
      <c r="B604" s="12" t="s">
        <v>125</v>
      </c>
      <c r="C604" s="4">
        <f t="shared" si="75"/>
        <v>11</v>
      </c>
      <c r="D604" s="4">
        <f t="shared" si="73"/>
        <v>51</v>
      </c>
      <c r="E604" s="4">
        <f t="shared" si="76"/>
        <v>4</v>
      </c>
      <c r="F604" s="4">
        <f t="shared" si="77"/>
        <v>6</v>
      </c>
      <c r="G604" s="4">
        <v>0</v>
      </c>
      <c r="H604" s="4">
        <v>2000</v>
      </c>
      <c r="I604" s="11" t="s">
        <v>114</v>
      </c>
      <c r="J604" s="3">
        <v>0</v>
      </c>
      <c r="K604" s="3">
        <v>0</v>
      </c>
      <c r="L604" s="3">
        <f t="shared" si="78"/>
        <v>111508</v>
      </c>
      <c r="M604" s="4">
        <f t="shared" si="79"/>
        <v>7011</v>
      </c>
      <c r="N604" s="4">
        <f t="shared" si="80"/>
        <v>5</v>
      </c>
      <c r="O604" s="4">
        <v>7011</v>
      </c>
    </row>
    <row r="605" spans="1:15" ht="16.5">
      <c r="A605" s="3">
        <f t="shared" si="74"/>
        <v>111508</v>
      </c>
      <c r="B605" s="12" t="s">
        <v>125</v>
      </c>
      <c r="C605" s="4">
        <f t="shared" si="75"/>
        <v>11</v>
      </c>
      <c r="D605" s="4">
        <f t="shared" si="73"/>
        <v>52</v>
      </c>
      <c r="E605" s="4">
        <f t="shared" si="76"/>
        <v>4</v>
      </c>
      <c r="F605" s="4">
        <f t="shared" si="77"/>
        <v>7</v>
      </c>
      <c r="G605" s="4">
        <v>0</v>
      </c>
      <c r="H605" s="4">
        <v>2000</v>
      </c>
      <c r="I605" s="11" t="s">
        <v>115</v>
      </c>
      <c r="J605" s="3">
        <v>0</v>
      </c>
      <c r="K605" s="3">
        <v>0</v>
      </c>
      <c r="L605" s="3">
        <f t="shared" si="78"/>
        <v>111509</v>
      </c>
      <c r="M605" s="4">
        <f t="shared" si="79"/>
        <v>7011</v>
      </c>
      <c r="N605" s="4">
        <f t="shared" si="80"/>
        <v>5</v>
      </c>
      <c r="O605" s="4">
        <v>7011</v>
      </c>
    </row>
    <row r="606" spans="1:15" ht="16.5">
      <c r="A606" s="3">
        <f t="shared" si="74"/>
        <v>111509</v>
      </c>
      <c r="B606" s="12" t="s">
        <v>125</v>
      </c>
      <c r="C606" s="4">
        <f t="shared" si="75"/>
        <v>11</v>
      </c>
      <c r="D606" s="4">
        <f t="shared" si="73"/>
        <v>53</v>
      </c>
      <c r="E606" s="4">
        <f t="shared" si="76"/>
        <v>4</v>
      </c>
      <c r="F606" s="4">
        <f t="shared" si="77"/>
        <v>8</v>
      </c>
      <c r="G606" s="4">
        <v>0</v>
      </c>
      <c r="H606" s="4">
        <v>2000</v>
      </c>
      <c r="I606" s="11" t="s">
        <v>116</v>
      </c>
      <c r="J606" s="3">
        <v>0</v>
      </c>
      <c r="K606" s="3">
        <v>0</v>
      </c>
      <c r="L606" s="3">
        <f t="shared" si="78"/>
        <v>111510</v>
      </c>
      <c r="M606" s="4">
        <f t="shared" si="79"/>
        <v>7011</v>
      </c>
      <c r="N606" s="4">
        <f t="shared" si="80"/>
        <v>5</v>
      </c>
      <c r="O606" s="4">
        <v>7011</v>
      </c>
    </row>
    <row r="607" spans="1:15" ht="16.5">
      <c r="A607" s="3">
        <f t="shared" si="74"/>
        <v>111510</v>
      </c>
      <c r="B607" s="12" t="s">
        <v>125</v>
      </c>
      <c r="C607" s="4">
        <f t="shared" si="75"/>
        <v>11</v>
      </c>
      <c r="D607" s="4">
        <f t="shared" si="73"/>
        <v>54</v>
      </c>
      <c r="E607" s="4">
        <f t="shared" si="76"/>
        <v>4</v>
      </c>
      <c r="F607" s="4">
        <f t="shared" si="77"/>
        <v>9</v>
      </c>
      <c r="G607" s="4">
        <v>0</v>
      </c>
      <c r="H607" s="4">
        <v>2000</v>
      </c>
      <c r="I607" s="11" t="s">
        <v>117</v>
      </c>
      <c r="J607" s="3">
        <v>0</v>
      </c>
      <c r="K607" s="3">
        <v>0</v>
      </c>
      <c r="L607" s="3">
        <f t="shared" si="78"/>
        <v>111511</v>
      </c>
      <c r="M607" s="4">
        <f t="shared" si="79"/>
        <v>7011</v>
      </c>
      <c r="N607" s="4">
        <f t="shared" si="80"/>
        <v>5</v>
      </c>
      <c r="O607" s="4">
        <v>7011</v>
      </c>
    </row>
    <row r="608" spans="1:15" ht="16.5">
      <c r="A608" s="3">
        <f t="shared" si="74"/>
        <v>111511</v>
      </c>
      <c r="B608" s="12" t="s">
        <v>125</v>
      </c>
      <c r="C608" s="4">
        <f t="shared" si="75"/>
        <v>11</v>
      </c>
      <c r="D608" s="4">
        <f t="shared" si="73"/>
        <v>55</v>
      </c>
      <c r="E608" s="4">
        <f t="shared" si="76"/>
        <v>4</v>
      </c>
      <c r="F608" s="4">
        <f t="shared" si="77"/>
        <v>10</v>
      </c>
      <c r="G608" s="4">
        <v>0</v>
      </c>
      <c r="H608" s="4">
        <v>2000</v>
      </c>
      <c r="I608" s="11" t="s">
        <v>118</v>
      </c>
      <c r="J608" s="3">
        <v>0</v>
      </c>
      <c r="K608" s="3">
        <v>0</v>
      </c>
      <c r="L608" s="3">
        <f t="shared" si="78"/>
        <v>0</v>
      </c>
      <c r="M608" s="4">
        <f t="shared" si="79"/>
        <v>7011</v>
      </c>
      <c r="N608" s="4">
        <f t="shared" si="80"/>
        <v>5</v>
      </c>
      <c r="O608" s="4">
        <v>7011</v>
      </c>
    </row>
    <row r="609" spans="1:15" ht="16.5">
      <c r="A609" s="3">
        <f t="shared" si="74"/>
        <v>112101</v>
      </c>
      <c r="B609" s="12" t="s">
        <v>126</v>
      </c>
      <c r="C609" s="4">
        <f t="shared" si="75"/>
        <v>12</v>
      </c>
      <c r="D609" s="4">
        <f t="shared" si="73"/>
        <v>1</v>
      </c>
      <c r="E609" s="4">
        <f t="shared" si="76"/>
        <v>0</v>
      </c>
      <c r="F609" s="4">
        <f t="shared" si="77"/>
        <v>0</v>
      </c>
      <c r="G609" s="4">
        <v>0</v>
      </c>
      <c r="H609" s="4">
        <v>200</v>
      </c>
      <c r="I609" s="11" t="s">
        <v>64</v>
      </c>
      <c r="J609" s="3">
        <v>0</v>
      </c>
      <c r="K609" s="3">
        <v>0</v>
      </c>
      <c r="L609" s="3">
        <f t="shared" si="78"/>
        <v>112102</v>
      </c>
      <c r="M609" s="4">
        <f t="shared" si="79"/>
        <v>7012</v>
      </c>
      <c r="N609" s="4">
        <f t="shared" si="80"/>
        <v>1</v>
      </c>
      <c r="O609" s="4">
        <v>7012</v>
      </c>
    </row>
    <row r="610" spans="1:15" ht="16.5">
      <c r="A610" s="3">
        <f t="shared" si="74"/>
        <v>112102</v>
      </c>
      <c r="B610" s="12" t="s">
        <v>126</v>
      </c>
      <c r="C610" s="4">
        <f t="shared" si="75"/>
        <v>12</v>
      </c>
      <c r="D610" s="4">
        <f t="shared" si="73"/>
        <v>2</v>
      </c>
      <c r="E610" s="4">
        <f t="shared" si="76"/>
        <v>0</v>
      </c>
      <c r="F610" s="4">
        <f t="shared" si="77"/>
        <v>1</v>
      </c>
      <c r="G610" s="4">
        <v>0</v>
      </c>
      <c r="H610" s="4">
        <v>200</v>
      </c>
      <c r="I610" s="11" t="s">
        <v>65</v>
      </c>
      <c r="J610" s="3">
        <v>0</v>
      </c>
      <c r="K610" s="3">
        <v>0</v>
      </c>
      <c r="L610" s="3">
        <f t="shared" si="78"/>
        <v>112103</v>
      </c>
      <c r="M610" s="4">
        <f t="shared" si="79"/>
        <v>7012</v>
      </c>
      <c r="N610" s="4">
        <f t="shared" si="80"/>
        <v>1</v>
      </c>
      <c r="O610" s="4">
        <v>7012</v>
      </c>
    </row>
    <row r="611" spans="1:15" ht="16.5">
      <c r="A611" s="3">
        <f t="shared" si="74"/>
        <v>112103</v>
      </c>
      <c r="B611" s="12" t="s">
        <v>126</v>
      </c>
      <c r="C611" s="4">
        <f t="shared" si="75"/>
        <v>12</v>
      </c>
      <c r="D611" s="4">
        <f t="shared" si="73"/>
        <v>3</v>
      </c>
      <c r="E611" s="4">
        <f t="shared" si="76"/>
        <v>0</v>
      </c>
      <c r="F611" s="4">
        <f t="shared" si="77"/>
        <v>2</v>
      </c>
      <c r="G611" s="4">
        <v>0</v>
      </c>
      <c r="H611" s="4">
        <v>200</v>
      </c>
      <c r="I611" s="11" t="s">
        <v>66</v>
      </c>
      <c r="J611" s="3">
        <v>0</v>
      </c>
      <c r="K611" s="3">
        <v>0</v>
      </c>
      <c r="L611" s="3">
        <f t="shared" si="78"/>
        <v>112104</v>
      </c>
      <c r="M611" s="4">
        <f t="shared" si="79"/>
        <v>7012</v>
      </c>
      <c r="N611" s="4">
        <f t="shared" si="80"/>
        <v>1</v>
      </c>
      <c r="O611" s="4">
        <v>7012</v>
      </c>
    </row>
    <row r="612" spans="1:15" ht="16.5">
      <c r="A612" s="3">
        <f t="shared" si="74"/>
        <v>112104</v>
      </c>
      <c r="B612" s="12" t="s">
        <v>126</v>
      </c>
      <c r="C612" s="4">
        <f t="shared" si="75"/>
        <v>12</v>
      </c>
      <c r="D612" s="4">
        <f t="shared" si="73"/>
        <v>4</v>
      </c>
      <c r="E612" s="4">
        <f t="shared" si="76"/>
        <v>0</v>
      </c>
      <c r="F612" s="4">
        <f t="shared" si="77"/>
        <v>3</v>
      </c>
      <c r="G612" s="4">
        <v>0</v>
      </c>
      <c r="H612" s="4">
        <v>200</v>
      </c>
      <c r="I612" s="11" t="s">
        <v>67</v>
      </c>
      <c r="J612" s="3">
        <v>0</v>
      </c>
      <c r="K612" s="3">
        <v>0</v>
      </c>
      <c r="L612" s="3">
        <f t="shared" si="78"/>
        <v>112105</v>
      </c>
      <c r="M612" s="4">
        <f t="shared" si="79"/>
        <v>7012</v>
      </c>
      <c r="N612" s="4">
        <f t="shared" si="80"/>
        <v>1</v>
      </c>
      <c r="O612" s="4">
        <v>7012</v>
      </c>
    </row>
    <row r="613" spans="1:15" ht="16.5">
      <c r="A613" s="3">
        <f t="shared" si="74"/>
        <v>112105</v>
      </c>
      <c r="B613" s="12" t="s">
        <v>126</v>
      </c>
      <c r="C613" s="4">
        <f t="shared" si="75"/>
        <v>12</v>
      </c>
      <c r="D613" s="4">
        <f t="shared" si="73"/>
        <v>5</v>
      </c>
      <c r="E613" s="4">
        <f t="shared" si="76"/>
        <v>0</v>
      </c>
      <c r="F613" s="4">
        <f t="shared" si="77"/>
        <v>4</v>
      </c>
      <c r="G613" s="4">
        <v>0</v>
      </c>
      <c r="H613" s="4">
        <v>200</v>
      </c>
      <c r="I613" s="11" t="s">
        <v>68</v>
      </c>
      <c r="J613" s="3">
        <v>0</v>
      </c>
      <c r="K613" s="3">
        <v>0</v>
      </c>
      <c r="L613" s="3">
        <f t="shared" si="78"/>
        <v>112106</v>
      </c>
      <c r="M613" s="4">
        <f t="shared" si="79"/>
        <v>7012</v>
      </c>
      <c r="N613" s="4">
        <f t="shared" si="80"/>
        <v>1</v>
      </c>
      <c r="O613" s="4">
        <v>7012</v>
      </c>
    </row>
    <row r="614" spans="1:15" ht="16.5">
      <c r="A614" s="3">
        <f t="shared" si="74"/>
        <v>112106</v>
      </c>
      <c r="B614" s="12" t="s">
        <v>126</v>
      </c>
      <c r="C614" s="4">
        <f t="shared" si="75"/>
        <v>12</v>
      </c>
      <c r="D614" s="4">
        <f t="shared" si="73"/>
        <v>6</v>
      </c>
      <c r="E614" s="4">
        <f t="shared" si="76"/>
        <v>0</v>
      </c>
      <c r="F614" s="4">
        <f t="shared" si="77"/>
        <v>5</v>
      </c>
      <c r="G614" s="4">
        <v>0</v>
      </c>
      <c r="H614" s="4">
        <v>200</v>
      </c>
      <c r="I614" s="11" t="s">
        <v>69</v>
      </c>
      <c r="J614" s="3">
        <v>0</v>
      </c>
      <c r="K614" s="3">
        <v>0</v>
      </c>
      <c r="L614" s="3">
        <f t="shared" si="78"/>
        <v>112107</v>
      </c>
      <c r="M614" s="4">
        <f t="shared" si="79"/>
        <v>7012</v>
      </c>
      <c r="N614" s="4">
        <f t="shared" si="80"/>
        <v>1</v>
      </c>
      <c r="O614" s="4">
        <v>7012</v>
      </c>
    </row>
    <row r="615" spans="1:15" ht="16.5">
      <c r="A615" s="3">
        <f t="shared" si="74"/>
        <v>112107</v>
      </c>
      <c r="B615" s="12" t="s">
        <v>126</v>
      </c>
      <c r="C615" s="4">
        <f t="shared" si="75"/>
        <v>12</v>
      </c>
      <c r="D615" s="4">
        <f t="shared" si="73"/>
        <v>7</v>
      </c>
      <c r="E615" s="4">
        <f t="shared" si="76"/>
        <v>0</v>
      </c>
      <c r="F615" s="4">
        <f t="shared" si="77"/>
        <v>6</v>
      </c>
      <c r="G615" s="4">
        <v>0</v>
      </c>
      <c r="H615" s="4">
        <v>200</v>
      </c>
      <c r="I615" s="11" t="s">
        <v>70</v>
      </c>
      <c r="J615" s="3">
        <v>0</v>
      </c>
      <c r="K615" s="3">
        <v>0</v>
      </c>
      <c r="L615" s="3">
        <f t="shared" si="78"/>
        <v>112108</v>
      </c>
      <c r="M615" s="4">
        <f t="shared" si="79"/>
        <v>7012</v>
      </c>
      <c r="N615" s="4">
        <f t="shared" si="80"/>
        <v>1</v>
      </c>
      <c r="O615" s="4">
        <v>7012</v>
      </c>
    </row>
    <row r="616" spans="1:15" ht="16.5">
      <c r="A616" s="3">
        <f t="shared" si="74"/>
        <v>112108</v>
      </c>
      <c r="B616" s="12" t="s">
        <v>126</v>
      </c>
      <c r="C616" s="4">
        <f t="shared" si="75"/>
        <v>12</v>
      </c>
      <c r="D616" s="4">
        <f t="shared" si="73"/>
        <v>8</v>
      </c>
      <c r="E616" s="4">
        <f t="shared" si="76"/>
        <v>0</v>
      </c>
      <c r="F616" s="4">
        <f t="shared" si="77"/>
        <v>7</v>
      </c>
      <c r="G616" s="4">
        <v>0</v>
      </c>
      <c r="H616" s="4">
        <v>200</v>
      </c>
      <c r="I616" s="11" t="s">
        <v>71</v>
      </c>
      <c r="J616" s="3">
        <v>0</v>
      </c>
      <c r="K616" s="3">
        <v>0</v>
      </c>
      <c r="L616" s="3">
        <f t="shared" si="78"/>
        <v>112109</v>
      </c>
      <c r="M616" s="4">
        <f t="shared" si="79"/>
        <v>7012</v>
      </c>
      <c r="N616" s="4">
        <f t="shared" si="80"/>
        <v>1</v>
      </c>
      <c r="O616" s="4">
        <v>7012</v>
      </c>
    </row>
    <row r="617" spans="1:15" ht="16.5">
      <c r="A617" s="3">
        <f t="shared" si="74"/>
        <v>112109</v>
      </c>
      <c r="B617" s="12" t="s">
        <v>126</v>
      </c>
      <c r="C617" s="4">
        <f t="shared" si="75"/>
        <v>12</v>
      </c>
      <c r="D617" s="4">
        <f t="shared" si="73"/>
        <v>9</v>
      </c>
      <c r="E617" s="4">
        <f t="shared" si="76"/>
        <v>0</v>
      </c>
      <c r="F617" s="4">
        <f t="shared" si="77"/>
        <v>8</v>
      </c>
      <c r="G617" s="4">
        <v>0</v>
      </c>
      <c r="H617" s="4">
        <v>200</v>
      </c>
      <c r="I617" s="11" t="s">
        <v>72</v>
      </c>
      <c r="J617" s="3">
        <v>0</v>
      </c>
      <c r="K617" s="3">
        <v>0</v>
      </c>
      <c r="L617" s="3">
        <f t="shared" si="78"/>
        <v>112110</v>
      </c>
      <c r="M617" s="4">
        <f t="shared" si="79"/>
        <v>7012</v>
      </c>
      <c r="N617" s="4">
        <f t="shared" si="80"/>
        <v>1</v>
      </c>
      <c r="O617" s="4">
        <v>7012</v>
      </c>
    </row>
    <row r="618" spans="1:15" ht="16.5">
      <c r="A618" s="3">
        <f t="shared" si="74"/>
        <v>112110</v>
      </c>
      <c r="B618" s="12" t="s">
        <v>126</v>
      </c>
      <c r="C618" s="4">
        <f t="shared" si="75"/>
        <v>12</v>
      </c>
      <c r="D618" s="4">
        <f t="shared" si="73"/>
        <v>10</v>
      </c>
      <c r="E618" s="4">
        <f t="shared" si="76"/>
        <v>0</v>
      </c>
      <c r="F618" s="4">
        <f t="shared" si="77"/>
        <v>9</v>
      </c>
      <c r="G618" s="4">
        <v>0</v>
      </c>
      <c r="H618" s="4">
        <v>200</v>
      </c>
      <c r="I618" s="11" t="s">
        <v>73</v>
      </c>
      <c r="J618" s="3">
        <v>0</v>
      </c>
      <c r="K618" s="3">
        <v>0</v>
      </c>
      <c r="L618" s="3">
        <f t="shared" si="78"/>
        <v>112111</v>
      </c>
      <c r="M618" s="4">
        <f t="shared" si="79"/>
        <v>7012</v>
      </c>
      <c r="N618" s="4">
        <f t="shared" si="80"/>
        <v>1</v>
      </c>
      <c r="O618" s="4">
        <v>7012</v>
      </c>
    </row>
    <row r="619" spans="1:15" ht="16.5">
      <c r="A619" s="3">
        <f t="shared" si="74"/>
        <v>112111</v>
      </c>
      <c r="B619" s="12" t="s">
        <v>126</v>
      </c>
      <c r="C619" s="4">
        <f t="shared" si="75"/>
        <v>12</v>
      </c>
      <c r="D619" s="4">
        <f t="shared" si="73"/>
        <v>11</v>
      </c>
      <c r="E619" s="4">
        <f t="shared" si="76"/>
        <v>0</v>
      </c>
      <c r="F619" s="4">
        <f t="shared" si="77"/>
        <v>10</v>
      </c>
      <c r="G619" s="4">
        <v>0</v>
      </c>
      <c r="H619" s="4">
        <v>200</v>
      </c>
      <c r="I619" s="11" t="s">
        <v>74</v>
      </c>
      <c r="J619" s="3">
        <v>0</v>
      </c>
      <c r="K619" s="3">
        <v>0</v>
      </c>
      <c r="L619" s="3">
        <f t="shared" si="78"/>
        <v>112201</v>
      </c>
      <c r="M619" s="4">
        <f t="shared" si="79"/>
        <v>7012</v>
      </c>
      <c r="N619" s="4">
        <f t="shared" si="80"/>
        <v>1</v>
      </c>
      <c r="O619" s="4">
        <v>7012</v>
      </c>
    </row>
    <row r="620" spans="1:15" ht="16.5">
      <c r="A620" s="3">
        <f t="shared" si="74"/>
        <v>112201</v>
      </c>
      <c r="B620" s="12" t="s">
        <v>126</v>
      </c>
      <c r="C620" s="4">
        <f t="shared" si="75"/>
        <v>12</v>
      </c>
      <c r="D620" s="4">
        <f t="shared" si="73"/>
        <v>12</v>
      </c>
      <c r="E620" s="4">
        <f t="shared" si="76"/>
        <v>1</v>
      </c>
      <c r="F620" s="4">
        <f t="shared" si="77"/>
        <v>0</v>
      </c>
      <c r="G620" s="4">
        <v>0</v>
      </c>
      <c r="H620" s="4">
        <v>300</v>
      </c>
      <c r="I620" s="11" t="s">
        <v>75</v>
      </c>
      <c r="J620" s="3">
        <v>0</v>
      </c>
      <c r="K620" s="3">
        <v>0</v>
      </c>
      <c r="L620" s="3">
        <f t="shared" si="78"/>
        <v>112202</v>
      </c>
      <c r="M620" s="4">
        <f t="shared" si="79"/>
        <v>7012</v>
      </c>
      <c r="N620" s="4">
        <f t="shared" si="80"/>
        <v>2</v>
      </c>
      <c r="O620" s="4">
        <v>7012</v>
      </c>
    </row>
    <row r="621" spans="1:15" ht="16.5">
      <c r="A621" s="3">
        <f t="shared" si="74"/>
        <v>112202</v>
      </c>
      <c r="B621" s="12" t="s">
        <v>126</v>
      </c>
      <c r="C621" s="4">
        <f t="shared" si="75"/>
        <v>12</v>
      </c>
      <c r="D621" s="4">
        <f t="shared" si="73"/>
        <v>13</v>
      </c>
      <c r="E621" s="4">
        <f t="shared" si="76"/>
        <v>1</v>
      </c>
      <c r="F621" s="4">
        <f t="shared" si="77"/>
        <v>1</v>
      </c>
      <c r="G621" s="4">
        <v>0</v>
      </c>
      <c r="H621" s="4">
        <v>300</v>
      </c>
      <c r="I621" s="11" t="s">
        <v>76</v>
      </c>
      <c r="J621" s="3">
        <v>0</v>
      </c>
      <c r="K621" s="3">
        <v>0</v>
      </c>
      <c r="L621" s="3">
        <f t="shared" si="78"/>
        <v>112203</v>
      </c>
      <c r="M621" s="4">
        <f t="shared" si="79"/>
        <v>7012</v>
      </c>
      <c r="N621" s="4">
        <f t="shared" si="80"/>
        <v>2</v>
      </c>
      <c r="O621" s="4">
        <v>7012</v>
      </c>
    </row>
    <row r="622" spans="1:15" ht="16.5">
      <c r="A622" s="3">
        <f t="shared" si="74"/>
        <v>112203</v>
      </c>
      <c r="B622" s="12" t="s">
        <v>126</v>
      </c>
      <c r="C622" s="4">
        <f t="shared" si="75"/>
        <v>12</v>
      </c>
      <c r="D622" s="4">
        <f t="shared" si="73"/>
        <v>14</v>
      </c>
      <c r="E622" s="4">
        <f t="shared" si="76"/>
        <v>1</v>
      </c>
      <c r="F622" s="4">
        <f t="shared" si="77"/>
        <v>2</v>
      </c>
      <c r="G622" s="4">
        <v>0</v>
      </c>
      <c r="H622" s="4">
        <v>300</v>
      </c>
      <c r="I622" s="11" t="s">
        <v>77</v>
      </c>
      <c r="J622" s="3">
        <v>0</v>
      </c>
      <c r="K622" s="3">
        <v>0</v>
      </c>
      <c r="L622" s="3">
        <f t="shared" si="78"/>
        <v>112204</v>
      </c>
      <c r="M622" s="4">
        <f t="shared" si="79"/>
        <v>7012</v>
      </c>
      <c r="N622" s="4">
        <f t="shared" si="80"/>
        <v>2</v>
      </c>
      <c r="O622" s="4">
        <v>7012</v>
      </c>
    </row>
    <row r="623" spans="1:15" ht="16.5">
      <c r="A623" s="3">
        <f t="shared" si="74"/>
        <v>112204</v>
      </c>
      <c r="B623" s="12" t="s">
        <v>126</v>
      </c>
      <c r="C623" s="4">
        <f t="shared" si="75"/>
        <v>12</v>
      </c>
      <c r="D623" s="4">
        <f t="shared" si="73"/>
        <v>15</v>
      </c>
      <c r="E623" s="4">
        <f t="shared" si="76"/>
        <v>1</v>
      </c>
      <c r="F623" s="4">
        <f t="shared" si="77"/>
        <v>3</v>
      </c>
      <c r="G623" s="4">
        <v>0</v>
      </c>
      <c r="H623" s="4">
        <v>300</v>
      </c>
      <c r="I623" s="11" t="s">
        <v>78</v>
      </c>
      <c r="J623" s="3">
        <v>0</v>
      </c>
      <c r="K623" s="3">
        <v>0</v>
      </c>
      <c r="L623" s="3">
        <f t="shared" si="78"/>
        <v>112205</v>
      </c>
      <c r="M623" s="4">
        <f t="shared" si="79"/>
        <v>7012</v>
      </c>
      <c r="N623" s="4">
        <f t="shared" si="80"/>
        <v>2</v>
      </c>
      <c r="O623" s="4">
        <v>7012</v>
      </c>
    </row>
    <row r="624" spans="1:15" ht="16.5">
      <c r="A624" s="3">
        <f t="shared" si="74"/>
        <v>112205</v>
      </c>
      <c r="B624" s="12" t="s">
        <v>126</v>
      </c>
      <c r="C624" s="4">
        <f t="shared" si="75"/>
        <v>12</v>
      </c>
      <c r="D624" s="4">
        <f t="shared" si="73"/>
        <v>16</v>
      </c>
      <c r="E624" s="4">
        <f t="shared" si="76"/>
        <v>1</v>
      </c>
      <c r="F624" s="4">
        <f t="shared" si="77"/>
        <v>4</v>
      </c>
      <c r="G624" s="4">
        <v>0</v>
      </c>
      <c r="H624" s="4">
        <v>300</v>
      </c>
      <c r="I624" s="11" t="s">
        <v>79</v>
      </c>
      <c r="J624" s="3">
        <v>0</v>
      </c>
      <c r="K624" s="3">
        <v>0</v>
      </c>
      <c r="L624" s="3">
        <f t="shared" si="78"/>
        <v>112206</v>
      </c>
      <c r="M624" s="4">
        <f t="shared" si="79"/>
        <v>7012</v>
      </c>
      <c r="N624" s="4">
        <f t="shared" si="80"/>
        <v>2</v>
      </c>
      <c r="O624" s="4">
        <v>7012</v>
      </c>
    </row>
    <row r="625" spans="1:15" ht="16.5">
      <c r="A625" s="3">
        <f t="shared" si="74"/>
        <v>112206</v>
      </c>
      <c r="B625" s="12" t="s">
        <v>126</v>
      </c>
      <c r="C625" s="4">
        <f t="shared" si="75"/>
        <v>12</v>
      </c>
      <c r="D625" s="4">
        <f t="shared" si="73"/>
        <v>17</v>
      </c>
      <c r="E625" s="4">
        <f t="shared" si="76"/>
        <v>1</v>
      </c>
      <c r="F625" s="4">
        <f t="shared" si="77"/>
        <v>5</v>
      </c>
      <c r="G625" s="4">
        <v>0</v>
      </c>
      <c r="H625" s="4">
        <v>300</v>
      </c>
      <c r="I625" s="11" t="s">
        <v>80</v>
      </c>
      <c r="J625" s="3">
        <v>0</v>
      </c>
      <c r="K625" s="3">
        <v>0</v>
      </c>
      <c r="L625" s="3">
        <f t="shared" si="78"/>
        <v>112207</v>
      </c>
      <c r="M625" s="4">
        <f t="shared" si="79"/>
        <v>7012</v>
      </c>
      <c r="N625" s="4">
        <f t="shared" si="80"/>
        <v>2</v>
      </c>
      <c r="O625" s="4">
        <v>7012</v>
      </c>
    </row>
    <row r="626" spans="1:15" ht="16.5">
      <c r="A626" s="3">
        <f t="shared" si="74"/>
        <v>112207</v>
      </c>
      <c r="B626" s="12" t="s">
        <v>126</v>
      </c>
      <c r="C626" s="4">
        <f t="shared" si="75"/>
        <v>12</v>
      </c>
      <c r="D626" s="4">
        <f t="shared" si="73"/>
        <v>18</v>
      </c>
      <c r="E626" s="4">
        <f t="shared" si="76"/>
        <v>1</v>
      </c>
      <c r="F626" s="4">
        <f t="shared" si="77"/>
        <v>6</v>
      </c>
      <c r="G626" s="4">
        <v>0</v>
      </c>
      <c r="H626" s="4">
        <v>300</v>
      </c>
      <c r="I626" s="11" t="s">
        <v>81</v>
      </c>
      <c r="J626" s="3">
        <v>0</v>
      </c>
      <c r="K626" s="3">
        <v>0</v>
      </c>
      <c r="L626" s="3">
        <f t="shared" si="78"/>
        <v>112208</v>
      </c>
      <c r="M626" s="4">
        <f t="shared" si="79"/>
        <v>7012</v>
      </c>
      <c r="N626" s="4">
        <f t="shared" si="80"/>
        <v>2</v>
      </c>
      <c r="O626" s="4">
        <v>7012</v>
      </c>
    </row>
    <row r="627" spans="1:15" ht="16.5">
      <c r="A627" s="3">
        <f t="shared" si="74"/>
        <v>112208</v>
      </c>
      <c r="B627" s="12" t="s">
        <v>126</v>
      </c>
      <c r="C627" s="4">
        <f t="shared" si="75"/>
        <v>12</v>
      </c>
      <c r="D627" s="4">
        <f t="shared" si="73"/>
        <v>19</v>
      </c>
      <c r="E627" s="4">
        <f t="shared" si="76"/>
        <v>1</v>
      </c>
      <c r="F627" s="4">
        <f t="shared" si="77"/>
        <v>7</v>
      </c>
      <c r="G627" s="4">
        <v>0</v>
      </c>
      <c r="H627" s="4">
        <v>300</v>
      </c>
      <c r="I627" s="11" t="s">
        <v>82</v>
      </c>
      <c r="J627" s="3">
        <v>0</v>
      </c>
      <c r="K627" s="3">
        <v>0</v>
      </c>
      <c r="L627" s="3">
        <f t="shared" si="78"/>
        <v>112209</v>
      </c>
      <c r="M627" s="4">
        <f t="shared" si="79"/>
        <v>7012</v>
      </c>
      <c r="N627" s="4">
        <f t="shared" si="80"/>
        <v>2</v>
      </c>
      <c r="O627" s="4">
        <v>7012</v>
      </c>
    </row>
    <row r="628" spans="1:15" ht="16.5">
      <c r="A628" s="3">
        <f t="shared" si="74"/>
        <v>112209</v>
      </c>
      <c r="B628" s="12" t="s">
        <v>126</v>
      </c>
      <c r="C628" s="4">
        <f t="shared" si="75"/>
        <v>12</v>
      </c>
      <c r="D628" s="4">
        <f t="shared" si="73"/>
        <v>20</v>
      </c>
      <c r="E628" s="4">
        <f t="shared" si="76"/>
        <v>1</v>
      </c>
      <c r="F628" s="4">
        <f t="shared" si="77"/>
        <v>8</v>
      </c>
      <c r="G628" s="4">
        <v>0</v>
      </c>
      <c r="H628" s="4">
        <v>300</v>
      </c>
      <c r="I628" s="11" t="s">
        <v>83</v>
      </c>
      <c r="J628" s="3">
        <v>0</v>
      </c>
      <c r="K628" s="3">
        <v>0</v>
      </c>
      <c r="L628" s="3">
        <f t="shared" si="78"/>
        <v>112210</v>
      </c>
      <c r="M628" s="4">
        <f t="shared" si="79"/>
        <v>7012</v>
      </c>
      <c r="N628" s="4">
        <f t="shared" si="80"/>
        <v>2</v>
      </c>
      <c r="O628" s="4">
        <v>7012</v>
      </c>
    </row>
    <row r="629" spans="1:15" ht="16.5">
      <c r="A629" s="3">
        <f t="shared" si="74"/>
        <v>112210</v>
      </c>
      <c r="B629" s="12" t="s">
        <v>126</v>
      </c>
      <c r="C629" s="4">
        <f t="shared" si="75"/>
        <v>12</v>
      </c>
      <c r="D629" s="4">
        <f t="shared" si="73"/>
        <v>21</v>
      </c>
      <c r="E629" s="4">
        <f t="shared" si="76"/>
        <v>1</v>
      </c>
      <c r="F629" s="4">
        <f t="shared" si="77"/>
        <v>9</v>
      </c>
      <c r="G629" s="4">
        <v>0</v>
      </c>
      <c r="H629" s="4">
        <v>300</v>
      </c>
      <c r="I629" s="11" t="s">
        <v>84</v>
      </c>
      <c r="J629" s="3">
        <v>0</v>
      </c>
      <c r="K629" s="3">
        <v>0</v>
      </c>
      <c r="L629" s="3">
        <f t="shared" si="78"/>
        <v>112211</v>
      </c>
      <c r="M629" s="4">
        <f t="shared" si="79"/>
        <v>7012</v>
      </c>
      <c r="N629" s="4">
        <f t="shared" si="80"/>
        <v>2</v>
      </c>
      <c r="O629" s="4">
        <v>7012</v>
      </c>
    </row>
    <row r="630" spans="1:15" ht="16.5">
      <c r="A630" s="3">
        <f t="shared" si="74"/>
        <v>112211</v>
      </c>
      <c r="B630" s="12" t="s">
        <v>126</v>
      </c>
      <c r="C630" s="4">
        <f t="shared" si="75"/>
        <v>12</v>
      </c>
      <c r="D630" s="4">
        <f t="shared" si="73"/>
        <v>22</v>
      </c>
      <c r="E630" s="4">
        <f t="shared" si="76"/>
        <v>1</v>
      </c>
      <c r="F630" s="4">
        <f t="shared" si="77"/>
        <v>10</v>
      </c>
      <c r="G630" s="4">
        <v>0</v>
      </c>
      <c r="H630" s="4">
        <v>300</v>
      </c>
      <c r="I630" s="11" t="s">
        <v>85</v>
      </c>
      <c r="J630" s="3">
        <v>0</v>
      </c>
      <c r="K630" s="3">
        <v>0</v>
      </c>
      <c r="L630" s="3">
        <f t="shared" si="78"/>
        <v>112301</v>
      </c>
      <c r="M630" s="4">
        <f t="shared" si="79"/>
        <v>7012</v>
      </c>
      <c r="N630" s="4">
        <f t="shared" si="80"/>
        <v>2</v>
      </c>
      <c r="O630" s="4">
        <v>7012</v>
      </c>
    </row>
    <row r="631" spans="1:15" ht="16.5">
      <c r="A631" s="3">
        <f t="shared" si="74"/>
        <v>112301</v>
      </c>
      <c r="B631" s="12" t="s">
        <v>126</v>
      </c>
      <c r="C631" s="4">
        <f t="shared" si="75"/>
        <v>12</v>
      </c>
      <c r="D631" s="4">
        <f t="shared" si="73"/>
        <v>23</v>
      </c>
      <c r="E631" s="4">
        <f t="shared" si="76"/>
        <v>2</v>
      </c>
      <c r="F631" s="4">
        <f t="shared" si="77"/>
        <v>0</v>
      </c>
      <c r="G631" s="4">
        <v>0</v>
      </c>
      <c r="H631" s="4">
        <v>500</v>
      </c>
      <c r="I631" s="11" t="s">
        <v>86</v>
      </c>
      <c r="J631" s="3">
        <v>0</v>
      </c>
      <c r="K631" s="3">
        <v>0</v>
      </c>
      <c r="L631" s="3">
        <f t="shared" si="78"/>
        <v>112302</v>
      </c>
      <c r="M631" s="4">
        <f t="shared" si="79"/>
        <v>7012</v>
      </c>
      <c r="N631" s="4">
        <f t="shared" si="80"/>
        <v>3</v>
      </c>
      <c r="O631" s="4">
        <v>7012</v>
      </c>
    </row>
    <row r="632" spans="1:15" ht="16.5">
      <c r="A632" s="3">
        <f t="shared" si="74"/>
        <v>112302</v>
      </c>
      <c r="B632" s="12" t="s">
        <v>126</v>
      </c>
      <c r="C632" s="4">
        <f t="shared" si="75"/>
        <v>12</v>
      </c>
      <c r="D632" s="4">
        <f t="shared" si="73"/>
        <v>24</v>
      </c>
      <c r="E632" s="4">
        <f t="shared" si="76"/>
        <v>2</v>
      </c>
      <c r="F632" s="4">
        <f t="shared" si="77"/>
        <v>1</v>
      </c>
      <c r="G632" s="4">
        <v>0</v>
      </c>
      <c r="H632" s="4">
        <v>500</v>
      </c>
      <c r="I632" s="11" t="s">
        <v>87</v>
      </c>
      <c r="J632" s="3">
        <v>0</v>
      </c>
      <c r="K632" s="3">
        <v>0</v>
      </c>
      <c r="L632" s="3">
        <f t="shared" si="78"/>
        <v>112303</v>
      </c>
      <c r="M632" s="4">
        <f t="shared" si="79"/>
        <v>7012</v>
      </c>
      <c r="N632" s="4">
        <f t="shared" si="80"/>
        <v>3</v>
      </c>
      <c r="O632" s="4">
        <v>7012</v>
      </c>
    </row>
    <row r="633" spans="1:15" ht="16.5">
      <c r="A633" s="3">
        <f t="shared" si="74"/>
        <v>112303</v>
      </c>
      <c r="B633" s="12" t="s">
        <v>126</v>
      </c>
      <c r="C633" s="4">
        <f t="shared" si="75"/>
        <v>12</v>
      </c>
      <c r="D633" s="4">
        <f t="shared" si="73"/>
        <v>25</v>
      </c>
      <c r="E633" s="4">
        <f t="shared" si="76"/>
        <v>2</v>
      </c>
      <c r="F633" s="4">
        <f t="shared" si="77"/>
        <v>2</v>
      </c>
      <c r="G633" s="4">
        <v>0</v>
      </c>
      <c r="H633" s="4">
        <v>500</v>
      </c>
      <c r="I633" s="11" t="s">
        <v>88</v>
      </c>
      <c r="J633" s="3">
        <v>0</v>
      </c>
      <c r="K633" s="3">
        <v>0</v>
      </c>
      <c r="L633" s="3">
        <f t="shared" si="78"/>
        <v>112304</v>
      </c>
      <c r="M633" s="4">
        <f t="shared" si="79"/>
        <v>7012</v>
      </c>
      <c r="N633" s="4">
        <f t="shared" si="80"/>
        <v>3</v>
      </c>
      <c r="O633" s="4">
        <v>7012</v>
      </c>
    </row>
    <row r="634" spans="1:15" ht="16.5">
      <c r="A634" s="3">
        <f t="shared" si="74"/>
        <v>112304</v>
      </c>
      <c r="B634" s="12" t="s">
        <v>126</v>
      </c>
      <c r="C634" s="4">
        <f t="shared" si="75"/>
        <v>12</v>
      </c>
      <c r="D634" s="4">
        <f t="shared" si="73"/>
        <v>26</v>
      </c>
      <c r="E634" s="4">
        <f t="shared" si="76"/>
        <v>2</v>
      </c>
      <c r="F634" s="4">
        <f t="shared" si="77"/>
        <v>3</v>
      </c>
      <c r="G634" s="4">
        <v>0</v>
      </c>
      <c r="H634" s="4">
        <v>500</v>
      </c>
      <c r="I634" s="11" t="s">
        <v>89</v>
      </c>
      <c r="J634" s="3">
        <v>0</v>
      </c>
      <c r="K634" s="3">
        <v>0</v>
      </c>
      <c r="L634" s="3">
        <f t="shared" si="78"/>
        <v>112305</v>
      </c>
      <c r="M634" s="4">
        <f t="shared" si="79"/>
        <v>7012</v>
      </c>
      <c r="N634" s="4">
        <f t="shared" si="80"/>
        <v>3</v>
      </c>
      <c r="O634" s="4">
        <v>7012</v>
      </c>
    </row>
    <row r="635" spans="1:15" ht="16.5">
      <c r="A635" s="3">
        <f t="shared" si="74"/>
        <v>112305</v>
      </c>
      <c r="B635" s="12" t="s">
        <v>126</v>
      </c>
      <c r="C635" s="4">
        <f t="shared" si="75"/>
        <v>12</v>
      </c>
      <c r="D635" s="4">
        <f t="shared" si="73"/>
        <v>27</v>
      </c>
      <c r="E635" s="4">
        <f t="shared" si="76"/>
        <v>2</v>
      </c>
      <c r="F635" s="4">
        <f t="shared" si="77"/>
        <v>4</v>
      </c>
      <c r="G635" s="4">
        <v>0</v>
      </c>
      <c r="H635" s="4">
        <v>500</v>
      </c>
      <c r="I635" s="11" t="s">
        <v>90</v>
      </c>
      <c r="J635" s="3">
        <v>0</v>
      </c>
      <c r="K635" s="3">
        <v>0</v>
      </c>
      <c r="L635" s="3">
        <f t="shared" si="78"/>
        <v>112306</v>
      </c>
      <c r="M635" s="4">
        <f t="shared" si="79"/>
        <v>7012</v>
      </c>
      <c r="N635" s="4">
        <f t="shared" si="80"/>
        <v>3</v>
      </c>
      <c r="O635" s="4">
        <v>7012</v>
      </c>
    </row>
    <row r="636" spans="1:15" ht="16.5">
      <c r="A636" s="3">
        <f>A581+1000</f>
        <v>112306</v>
      </c>
      <c r="B636" s="12" t="s">
        <v>126</v>
      </c>
      <c r="C636" s="4">
        <f t="shared" si="75"/>
        <v>12</v>
      </c>
      <c r="D636" s="4">
        <f t="shared" ref="D636:D663" si="81">D581</f>
        <v>28</v>
      </c>
      <c r="E636" s="4">
        <f t="shared" si="76"/>
        <v>2</v>
      </c>
      <c r="F636" s="4">
        <f t="shared" si="77"/>
        <v>5</v>
      </c>
      <c r="G636" s="4">
        <v>0</v>
      </c>
      <c r="H636" s="4">
        <v>500</v>
      </c>
      <c r="I636" s="11" t="s">
        <v>91</v>
      </c>
      <c r="J636" s="3">
        <v>0</v>
      </c>
      <c r="K636" s="3">
        <v>0</v>
      </c>
      <c r="L636" s="3">
        <f t="shared" si="78"/>
        <v>112307</v>
      </c>
      <c r="M636" s="4">
        <f t="shared" si="79"/>
        <v>7012</v>
      </c>
      <c r="N636" s="4">
        <f t="shared" si="80"/>
        <v>3</v>
      </c>
      <c r="O636" s="4">
        <v>7012</v>
      </c>
    </row>
    <row r="637" spans="1:15" ht="16.5">
      <c r="A637" s="3">
        <f t="shared" ref="A637:A650" si="82">A582+1000</f>
        <v>112307</v>
      </c>
      <c r="B637" s="12" t="s">
        <v>126</v>
      </c>
      <c r="C637" s="4">
        <f t="shared" si="75"/>
        <v>12</v>
      </c>
      <c r="D637" s="4">
        <f t="shared" si="81"/>
        <v>29</v>
      </c>
      <c r="E637" s="4">
        <f t="shared" si="76"/>
        <v>2</v>
      </c>
      <c r="F637" s="4">
        <f t="shared" si="77"/>
        <v>6</v>
      </c>
      <c r="G637" s="4">
        <v>0</v>
      </c>
      <c r="H637" s="4">
        <v>500</v>
      </c>
      <c r="I637" s="11" t="s">
        <v>92</v>
      </c>
      <c r="J637" s="3">
        <v>0</v>
      </c>
      <c r="K637" s="3">
        <v>0</v>
      </c>
      <c r="L637" s="3">
        <f t="shared" si="78"/>
        <v>112308</v>
      </c>
      <c r="M637" s="4">
        <f t="shared" si="79"/>
        <v>7012</v>
      </c>
      <c r="N637" s="4">
        <f t="shared" si="80"/>
        <v>3</v>
      </c>
      <c r="O637" s="4">
        <v>7012</v>
      </c>
    </row>
    <row r="638" spans="1:15" ht="16.5">
      <c r="A638" s="3">
        <f t="shared" si="82"/>
        <v>112308</v>
      </c>
      <c r="B638" s="12" t="s">
        <v>126</v>
      </c>
      <c r="C638" s="4">
        <f t="shared" si="75"/>
        <v>12</v>
      </c>
      <c r="D638" s="4">
        <f t="shared" si="81"/>
        <v>30</v>
      </c>
      <c r="E638" s="4">
        <f t="shared" si="76"/>
        <v>2</v>
      </c>
      <c r="F638" s="4">
        <f t="shared" si="77"/>
        <v>7</v>
      </c>
      <c r="G638" s="4">
        <v>0</v>
      </c>
      <c r="H638" s="4">
        <v>500</v>
      </c>
      <c r="I638" s="11" t="s">
        <v>93</v>
      </c>
      <c r="J638" s="3">
        <v>0</v>
      </c>
      <c r="K638" s="3">
        <v>0</v>
      </c>
      <c r="L638" s="3">
        <f t="shared" si="78"/>
        <v>112309</v>
      </c>
      <c r="M638" s="4">
        <f t="shared" si="79"/>
        <v>7012</v>
      </c>
      <c r="N638" s="4">
        <f t="shared" si="80"/>
        <v>3</v>
      </c>
      <c r="O638" s="4">
        <v>7012</v>
      </c>
    </row>
    <row r="639" spans="1:15" ht="16.5">
      <c r="A639" s="3">
        <f t="shared" si="82"/>
        <v>112309</v>
      </c>
      <c r="B639" s="12" t="s">
        <v>126</v>
      </c>
      <c r="C639" s="4">
        <f t="shared" si="75"/>
        <v>12</v>
      </c>
      <c r="D639" s="4">
        <f t="shared" si="81"/>
        <v>31</v>
      </c>
      <c r="E639" s="4">
        <f t="shared" si="76"/>
        <v>2</v>
      </c>
      <c r="F639" s="4">
        <f t="shared" si="77"/>
        <v>8</v>
      </c>
      <c r="G639" s="4">
        <v>0</v>
      </c>
      <c r="H639" s="4">
        <v>500</v>
      </c>
      <c r="I639" s="11" t="s">
        <v>94</v>
      </c>
      <c r="J639" s="3">
        <v>0</v>
      </c>
      <c r="K639" s="3">
        <v>0</v>
      </c>
      <c r="L639" s="3">
        <f t="shared" si="78"/>
        <v>112310</v>
      </c>
      <c r="M639" s="4">
        <f t="shared" si="79"/>
        <v>7012</v>
      </c>
      <c r="N639" s="4">
        <f t="shared" si="80"/>
        <v>3</v>
      </c>
      <c r="O639" s="4">
        <v>7012</v>
      </c>
    </row>
    <row r="640" spans="1:15" ht="16.5">
      <c r="A640" s="3">
        <f t="shared" si="82"/>
        <v>112310</v>
      </c>
      <c r="B640" s="12" t="s">
        <v>126</v>
      </c>
      <c r="C640" s="4">
        <f t="shared" si="75"/>
        <v>12</v>
      </c>
      <c r="D640" s="4">
        <f t="shared" si="81"/>
        <v>32</v>
      </c>
      <c r="E640" s="4">
        <f t="shared" si="76"/>
        <v>2</v>
      </c>
      <c r="F640" s="4">
        <f t="shared" si="77"/>
        <v>9</v>
      </c>
      <c r="G640" s="4">
        <v>0</v>
      </c>
      <c r="H640" s="4">
        <v>500</v>
      </c>
      <c r="I640" s="11" t="s">
        <v>95</v>
      </c>
      <c r="J640" s="3">
        <v>0</v>
      </c>
      <c r="K640" s="3">
        <v>0</v>
      </c>
      <c r="L640" s="3">
        <f t="shared" si="78"/>
        <v>112311</v>
      </c>
      <c r="M640" s="4">
        <f t="shared" si="79"/>
        <v>7012</v>
      </c>
      <c r="N640" s="4">
        <f t="shared" si="80"/>
        <v>3</v>
      </c>
      <c r="O640" s="4">
        <v>7012</v>
      </c>
    </row>
    <row r="641" spans="1:15" ht="16.5">
      <c r="A641" s="3">
        <f t="shared" si="82"/>
        <v>112311</v>
      </c>
      <c r="B641" s="12" t="s">
        <v>126</v>
      </c>
      <c r="C641" s="4">
        <f t="shared" si="75"/>
        <v>12</v>
      </c>
      <c r="D641" s="4">
        <f t="shared" si="81"/>
        <v>33</v>
      </c>
      <c r="E641" s="4">
        <f t="shared" si="76"/>
        <v>2</v>
      </c>
      <c r="F641" s="4">
        <f t="shared" si="77"/>
        <v>10</v>
      </c>
      <c r="G641" s="4">
        <v>0</v>
      </c>
      <c r="H641" s="4">
        <v>500</v>
      </c>
      <c r="I641" s="11" t="s">
        <v>96</v>
      </c>
      <c r="J641" s="3">
        <v>0</v>
      </c>
      <c r="K641" s="3">
        <v>0</v>
      </c>
      <c r="L641" s="3">
        <f t="shared" si="78"/>
        <v>112401</v>
      </c>
      <c r="M641" s="4">
        <f t="shared" si="79"/>
        <v>7012</v>
      </c>
      <c r="N641" s="4">
        <f t="shared" si="80"/>
        <v>3</v>
      </c>
      <c r="O641" s="4">
        <v>7012</v>
      </c>
    </row>
    <row r="642" spans="1:15" ht="16.5">
      <c r="A642" s="3">
        <f t="shared" si="82"/>
        <v>112401</v>
      </c>
      <c r="B642" s="12" t="s">
        <v>126</v>
      </c>
      <c r="C642" s="4">
        <f t="shared" si="75"/>
        <v>12</v>
      </c>
      <c r="D642" s="4">
        <f t="shared" si="81"/>
        <v>34</v>
      </c>
      <c r="E642" s="4">
        <f t="shared" si="76"/>
        <v>3</v>
      </c>
      <c r="F642" s="4">
        <f t="shared" si="77"/>
        <v>0</v>
      </c>
      <c r="G642" s="4">
        <v>0</v>
      </c>
      <c r="H642" s="4">
        <v>1000</v>
      </c>
      <c r="I642" s="11" t="s">
        <v>97</v>
      </c>
      <c r="J642" s="3">
        <v>0</v>
      </c>
      <c r="K642" s="3">
        <v>0</v>
      </c>
      <c r="L642" s="3">
        <f t="shared" si="78"/>
        <v>112402</v>
      </c>
      <c r="M642" s="4">
        <f t="shared" si="79"/>
        <v>7012</v>
      </c>
      <c r="N642" s="4">
        <f t="shared" si="80"/>
        <v>4</v>
      </c>
      <c r="O642" s="4">
        <v>7012</v>
      </c>
    </row>
    <row r="643" spans="1:15" ht="16.5">
      <c r="A643" s="3">
        <f t="shared" si="82"/>
        <v>112402</v>
      </c>
      <c r="B643" s="12" t="s">
        <v>126</v>
      </c>
      <c r="C643" s="4">
        <f t="shared" si="75"/>
        <v>12</v>
      </c>
      <c r="D643" s="4">
        <f t="shared" si="81"/>
        <v>35</v>
      </c>
      <c r="E643" s="4">
        <f t="shared" si="76"/>
        <v>3</v>
      </c>
      <c r="F643" s="4">
        <f t="shared" si="77"/>
        <v>1</v>
      </c>
      <c r="G643" s="4">
        <v>0</v>
      </c>
      <c r="H643" s="4">
        <v>1000</v>
      </c>
      <c r="I643" s="11" t="s">
        <v>98</v>
      </c>
      <c r="J643" s="3">
        <v>0</v>
      </c>
      <c r="K643" s="3">
        <v>0</v>
      </c>
      <c r="L643" s="3">
        <f t="shared" si="78"/>
        <v>112403</v>
      </c>
      <c r="M643" s="4">
        <f t="shared" si="79"/>
        <v>7012</v>
      </c>
      <c r="N643" s="4">
        <f t="shared" si="80"/>
        <v>4</v>
      </c>
      <c r="O643" s="4">
        <v>7012</v>
      </c>
    </row>
    <row r="644" spans="1:15" ht="16.5">
      <c r="A644" s="3">
        <f t="shared" si="82"/>
        <v>112403</v>
      </c>
      <c r="B644" s="12" t="s">
        <v>126</v>
      </c>
      <c r="C644" s="4">
        <f t="shared" si="75"/>
        <v>12</v>
      </c>
      <c r="D644" s="4">
        <f t="shared" si="81"/>
        <v>36</v>
      </c>
      <c r="E644" s="4">
        <f t="shared" si="76"/>
        <v>3</v>
      </c>
      <c r="F644" s="4">
        <f t="shared" si="77"/>
        <v>2</v>
      </c>
      <c r="G644" s="4">
        <v>0</v>
      </c>
      <c r="H644" s="4">
        <v>1000</v>
      </c>
      <c r="I644" s="11" t="s">
        <v>99</v>
      </c>
      <c r="J644" s="3">
        <v>0</v>
      </c>
      <c r="K644" s="3">
        <v>0</v>
      </c>
      <c r="L644" s="3">
        <f t="shared" si="78"/>
        <v>112404</v>
      </c>
      <c r="M644" s="4">
        <f t="shared" si="79"/>
        <v>7012</v>
      </c>
      <c r="N644" s="4">
        <f t="shared" si="80"/>
        <v>4</v>
      </c>
      <c r="O644" s="4">
        <v>7012</v>
      </c>
    </row>
    <row r="645" spans="1:15" ht="16.5">
      <c r="A645" s="3">
        <f t="shared" si="82"/>
        <v>112404</v>
      </c>
      <c r="B645" s="12" t="s">
        <v>126</v>
      </c>
      <c r="C645" s="4">
        <f t="shared" ref="C645:C663" si="83">MID(A645,2,2)*1</f>
        <v>12</v>
      </c>
      <c r="D645" s="4">
        <f t="shared" si="81"/>
        <v>37</v>
      </c>
      <c r="E645" s="4">
        <f t="shared" ref="E645:E663" si="84">MID(A645,4,1)-1</f>
        <v>3</v>
      </c>
      <c r="F645" s="4">
        <f t="shared" ref="F645:F663" si="85">RIGHT(A645,2)-1</f>
        <v>3</v>
      </c>
      <c r="G645" s="4">
        <v>0</v>
      </c>
      <c r="H645" s="4">
        <v>1000</v>
      </c>
      <c r="I645" s="11" t="s">
        <v>100</v>
      </c>
      <c r="J645" s="3">
        <v>0</v>
      </c>
      <c r="K645" s="3">
        <v>0</v>
      </c>
      <c r="L645" s="3">
        <f t="shared" ref="L645:L663" si="86">IF(RIGHT(A645,3)*1=511,0,A646)</f>
        <v>112405</v>
      </c>
      <c r="M645" s="4">
        <f t="shared" ref="M645:M663" si="87">7000+MID(A645,2,2)</f>
        <v>7012</v>
      </c>
      <c r="N645" s="4">
        <f t="shared" ref="N645:N663" si="88">E645+1</f>
        <v>4</v>
      </c>
      <c r="O645" s="4">
        <v>7012</v>
      </c>
    </row>
    <row r="646" spans="1:15" ht="16.5">
      <c r="A646" s="3">
        <f t="shared" si="82"/>
        <v>112405</v>
      </c>
      <c r="B646" s="12" t="s">
        <v>126</v>
      </c>
      <c r="C646" s="4">
        <f t="shared" si="83"/>
        <v>12</v>
      </c>
      <c r="D646" s="4">
        <f t="shared" si="81"/>
        <v>38</v>
      </c>
      <c r="E646" s="4">
        <f t="shared" si="84"/>
        <v>3</v>
      </c>
      <c r="F646" s="4">
        <f t="shared" si="85"/>
        <v>4</v>
      </c>
      <c r="G646" s="4">
        <v>0</v>
      </c>
      <c r="H646" s="4">
        <v>1000</v>
      </c>
      <c r="I646" s="11" t="s">
        <v>101</v>
      </c>
      <c r="J646" s="3">
        <v>0</v>
      </c>
      <c r="K646" s="3">
        <v>0</v>
      </c>
      <c r="L646" s="3">
        <f t="shared" si="86"/>
        <v>112406</v>
      </c>
      <c r="M646" s="4">
        <f t="shared" si="87"/>
        <v>7012</v>
      </c>
      <c r="N646" s="4">
        <f t="shared" si="88"/>
        <v>4</v>
      </c>
      <c r="O646" s="4">
        <v>7012</v>
      </c>
    </row>
    <row r="647" spans="1:15" ht="16.5">
      <c r="A647" s="3">
        <f t="shared" si="82"/>
        <v>112406</v>
      </c>
      <c r="B647" s="12" t="s">
        <v>126</v>
      </c>
      <c r="C647" s="4">
        <f t="shared" si="83"/>
        <v>12</v>
      </c>
      <c r="D647" s="4">
        <f t="shared" si="81"/>
        <v>39</v>
      </c>
      <c r="E647" s="4">
        <f t="shared" si="84"/>
        <v>3</v>
      </c>
      <c r="F647" s="4">
        <f t="shared" si="85"/>
        <v>5</v>
      </c>
      <c r="G647" s="4">
        <v>0</v>
      </c>
      <c r="H647" s="4">
        <v>1000</v>
      </c>
      <c r="I647" s="11" t="s">
        <v>102</v>
      </c>
      <c r="J647" s="3">
        <v>0</v>
      </c>
      <c r="K647" s="3">
        <v>0</v>
      </c>
      <c r="L647" s="3">
        <f t="shared" si="86"/>
        <v>112407</v>
      </c>
      <c r="M647" s="4">
        <f t="shared" si="87"/>
        <v>7012</v>
      </c>
      <c r="N647" s="4">
        <f t="shared" si="88"/>
        <v>4</v>
      </c>
      <c r="O647" s="4">
        <v>7012</v>
      </c>
    </row>
    <row r="648" spans="1:15" ht="16.5">
      <c r="A648" s="3">
        <f t="shared" si="82"/>
        <v>112407</v>
      </c>
      <c r="B648" s="12" t="s">
        <v>126</v>
      </c>
      <c r="C648" s="4">
        <f t="shared" si="83"/>
        <v>12</v>
      </c>
      <c r="D648" s="4">
        <f t="shared" si="81"/>
        <v>40</v>
      </c>
      <c r="E648" s="4">
        <f t="shared" si="84"/>
        <v>3</v>
      </c>
      <c r="F648" s="4">
        <f t="shared" si="85"/>
        <v>6</v>
      </c>
      <c r="G648" s="4">
        <v>0</v>
      </c>
      <c r="H648" s="4">
        <v>1000</v>
      </c>
      <c r="I648" s="11" t="s">
        <v>103</v>
      </c>
      <c r="J648" s="3">
        <v>0</v>
      </c>
      <c r="K648" s="3">
        <v>0</v>
      </c>
      <c r="L648" s="3">
        <f t="shared" si="86"/>
        <v>112408</v>
      </c>
      <c r="M648" s="4">
        <f t="shared" si="87"/>
        <v>7012</v>
      </c>
      <c r="N648" s="4">
        <f t="shared" si="88"/>
        <v>4</v>
      </c>
      <c r="O648" s="4">
        <v>7012</v>
      </c>
    </row>
    <row r="649" spans="1:15" ht="16.5">
      <c r="A649" s="3">
        <f t="shared" si="82"/>
        <v>112408</v>
      </c>
      <c r="B649" s="12" t="s">
        <v>126</v>
      </c>
      <c r="C649" s="4">
        <f t="shared" si="83"/>
        <v>12</v>
      </c>
      <c r="D649" s="4">
        <f t="shared" si="81"/>
        <v>41</v>
      </c>
      <c r="E649" s="4">
        <f t="shared" si="84"/>
        <v>3</v>
      </c>
      <c r="F649" s="4">
        <f t="shared" si="85"/>
        <v>7</v>
      </c>
      <c r="G649" s="4">
        <v>0</v>
      </c>
      <c r="H649" s="4">
        <v>1000</v>
      </c>
      <c r="I649" s="11" t="s">
        <v>104</v>
      </c>
      <c r="J649" s="3">
        <v>0</v>
      </c>
      <c r="K649" s="3">
        <v>0</v>
      </c>
      <c r="L649" s="3">
        <f t="shared" si="86"/>
        <v>112409</v>
      </c>
      <c r="M649" s="4">
        <f t="shared" si="87"/>
        <v>7012</v>
      </c>
      <c r="N649" s="4">
        <f t="shared" si="88"/>
        <v>4</v>
      </c>
      <c r="O649" s="4">
        <v>7012</v>
      </c>
    </row>
    <row r="650" spans="1:15" ht="16.5">
      <c r="A650" s="3">
        <f t="shared" si="82"/>
        <v>112409</v>
      </c>
      <c r="B650" s="12" t="s">
        <v>126</v>
      </c>
      <c r="C650" s="4">
        <f t="shared" si="83"/>
        <v>12</v>
      </c>
      <c r="D650" s="4">
        <f t="shared" si="81"/>
        <v>42</v>
      </c>
      <c r="E650" s="4">
        <f t="shared" si="84"/>
        <v>3</v>
      </c>
      <c r="F650" s="4">
        <f t="shared" si="85"/>
        <v>8</v>
      </c>
      <c r="G650" s="4">
        <v>0</v>
      </c>
      <c r="H650" s="4">
        <v>1000</v>
      </c>
      <c r="I650" s="11" t="s">
        <v>105</v>
      </c>
      <c r="J650" s="3">
        <v>0</v>
      </c>
      <c r="K650" s="3">
        <v>0</v>
      </c>
      <c r="L650" s="3">
        <f t="shared" si="86"/>
        <v>112410</v>
      </c>
      <c r="M650" s="4">
        <f t="shared" si="87"/>
        <v>7012</v>
      </c>
      <c r="N650" s="4">
        <f t="shared" si="88"/>
        <v>4</v>
      </c>
      <c r="O650" s="4">
        <v>7012</v>
      </c>
    </row>
    <row r="651" spans="1:15" ht="16.5">
      <c r="A651" s="3">
        <f>A596+1000</f>
        <v>112410</v>
      </c>
      <c r="B651" s="12" t="s">
        <v>126</v>
      </c>
      <c r="C651" s="4">
        <f t="shared" si="83"/>
        <v>12</v>
      </c>
      <c r="D651" s="4">
        <f t="shared" si="81"/>
        <v>43</v>
      </c>
      <c r="E651" s="4">
        <f t="shared" si="84"/>
        <v>3</v>
      </c>
      <c r="F651" s="4">
        <f t="shared" si="85"/>
        <v>9</v>
      </c>
      <c r="G651" s="4">
        <v>0</v>
      </c>
      <c r="H651" s="4">
        <v>1000</v>
      </c>
      <c r="I651" s="11" t="s">
        <v>106</v>
      </c>
      <c r="J651" s="3">
        <v>0</v>
      </c>
      <c r="K651" s="3">
        <v>0</v>
      </c>
      <c r="L651" s="3">
        <f t="shared" si="86"/>
        <v>112411</v>
      </c>
      <c r="M651" s="4">
        <f t="shared" si="87"/>
        <v>7012</v>
      </c>
      <c r="N651" s="4">
        <f t="shared" si="88"/>
        <v>4</v>
      </c>
      <c r="O651" s="4">
        <v>7012</v>
      </c>
    </row>
    <row r="652" spans="1:15" ht="16.5">
      <c r="A652" s="3">
        <f t="shared" ref="A652:A663" si="89">A597+1000</f>
        <v>112411</v>
      </c>
      <c r="B652" s="12" t="s">
        <v>126</v>
      </c>
      <c r="C652" s="4">
        <f t="shared" si="83"/>
        <v>12</v>
      </c>
      <c r="D652" s="4">
        <f t="shared" si="81"/>
        <v>44</v>
      </c>
      <c r="E652" s="4">
        <f t="shared" si="84"/>
        <v>3</v>
      </c>
      <c r="F652" s="4">
        <f t="shared" si="85"/>
        <v>10</v>
      </c>
      <c r="G652" s="4">
        <v>0</v>
      </c>
      <c r="H652" s="4">
        <v>1000</v>
      </c>
      <c r="I652" s="11" t="s">
        <v>107</v>
      </c>
      <c r="J652" s="3">
        <v>0</v>
      </c>
      <c r="K652" s="3">
        <v>0</v>
      </c>
      <c r="L652" s="3">
        <f t="shared" si="86"/>
        <v>112501</v>
      </c>
      <c r="M652" s="4">
        <f t="shared" si="87"/>
        <v>7012</v>
      </c>
      <c r="N652" s="4">
        <f t="shared" si="88"/>
        <v>4</v>
      </c>
      <c r="O652" s="4">
        <v>7012</v>
      </c>
    </row>
    <row r="653" spans="1:15" ht="16.5">
      <c r="A653" s="3">
        <f t="shared" si="89"/>
        <v>112501</v>
      </c>
      <c r="B653" s="12" t="s">
        <v>126</v>
      </c>
      <c r="C653" s="4">
        <f t="shared" si="83"/>
        <v>12</v>
      </c>
      <c r="D653" s="4">
        <f t="shared" si="81"/>
        <v>45</v>
      </c>
      <c r="E653" s="4">
        <f t="shared" si="84"/>
        <v>4</v>
      </c>
      <c r="F653" s="4">
        <f t="shared" si="85"/>
        <v>0</v>
      </c>
      <c r="G653" s="4">
        <v>0</v>
      </c>
      <c r="H653" s="4">
        <v>2000</v>
      </c>
      <c r="I653" s="11" t="s">
        <v>108</v>
      </c>
      <c r="J653" s="3">
        <v>0</v>
      </c>
      <c r="K653" s="3">
        <v>0</v>
      </c>
      <c r="L653" s="3">
        <f t="shared" si="86"/>
        <v>112502</v>
      </c>
      <c r="M653" s="4">
        <f t="shared" si="87"/>
        <v>7012</v>
      </c>
      <c r="N653" s="4">
        <f t="shared" si="88"/>
        <v>5</v>
      </c>
      <c r="O653" s="4">
        <v>7012</v>
      </c>
    </row>
    <row r="654" spans="1:15" ht="16.5">
      <c r="A654" s="3">
        <f t="shared" si="89"/>
        <v>112502</v>
      </c>
      <c r="B654" s="12" t="s">
        <v>126</v>
      </c>
      <c r="C654" s="4">
        <f t="shared" si="83"/>
        <v>12</v>
      </c>
      <c r="D654" s="4">
        <f t="shared" si="81"/>
        <v>46</v>
      </c>
      <c r="E654" s="4">
        <f t="shared" si="84"/>
        <v>4</v>
      </c>
      <c r="F654" s="4">
        <f t="shared" si="85"/>
        <v>1</v>
      </c>
      <c r="G654" s="4">
        <v>0</v>
      </c>
      <c r="H654" s="4">
        <v>2000</v>
      </c>
      <c r="I654" s="11" t="s">
        <v>109</v>
      </c>
      <c r="J654" s="3">
        <v>0</v>
      </c>
      <c r="K654" s="3">
        <v>0</v>
      </c>
      <c r="L654" s="3">
        <f t="shared" si="86"/>
        <v>112503</v>
      </c>
      <c r="M654" s="4">
        <f t="shared" si="87"/>
        <v>7012</v>
      </c>
      <c r="N654" s="4">
        <f t="shared" si="88"/>
        <v>5</v>
      </c>
      <c r="O654" s="4">
        <v>7012</v>
      </c>
    </row>
    <row r="655" spans="1:15" ht="16.5">
      <c r="A655" s="3">
        <f t="shared" si="89"/>
        <v>112503</v>
      </c>
      <c r="B655" s="12" t="s">
        <v>126</v>
      </c>
      <c r="C655" s="4">
        <f t="shared" si="83"/>
        <v>12</v>
      </c>
      <c r="D655" s="4">
        <f t="shared" si="81"/>
        <v>47</v>
      </c>
      <c r="E655" s="4">
        <f t="shared" si="84"/>
        <v>4</v>
      </c>
      <c r="F655" s="4">
        <f t="shared" si="85"/>
        <v>2</v>
      </c>
      <c r="G655" s="4">
        <v>0</v>
      </c>
      <c r="H655" s="4">
        <v>2000</v>
      </c>
      <c r="I655" s="11" t="s">
        <v>110</v>
      </c>
      <c r="J655" s="3">
        <v>0</v>
      </c>
      <c r="K655" s="3">
        <v>0</v>
      </c>
      <c r="L655" s="3">
        <f t="shared" si="86"/>
        <v>112504</v>
      </c>
      <c r="M655" s="4">
        <f t="shared" si="87"/>
        <v>7012</v>
      </c>
      <c r="N655" s="4">
        <f t="shared" si="88"/>
        <v>5</v>
      </c>
      <c r="O655" s="4">
        <v>7012</v>
      </c>
    </row>
    <row r="656" spans="1:15" ht="16.5">
      <c r="A656" s="3">
        <f t="shared" si="89"/>
        <v>112504</v>
      </c>
      <c r="B656" s="12" t="s">
        <v>126</v>
      </c>
      <c r="C656" s="4">
        <f t="shared" si="83"/>
        <v>12</v>
      </c>
      <c r="D656" s="4">
        <f t="shared" si="81"/>
        <v>48</v>
      </c>
      <c r="E656" s="4">
        <f t="shared" si="84"/>
        <v>4</v>
      </c>
      <c r="F656" s="4">
        <f t="shared" si="85"/>
        <v>3</v>
      </c>
      <c r="G656" s="4">
        <v>0</v>
      </c>
      <c r="H656" s="4">
        <v>2000</v>
      </c>
      <c r="I656" s="11" t="s">
        <v>111</v>
      </c>
      <c r="J656" s="3">
        <v>0</v>
      </c>
      <c r="K656" s="3">
        <v>0</v>
      </c>
      <c r="L656" s="3">
        <f t="shared" si="86"/>
        <v>112505</v>
      </c>
      <c r="M656" s="4">
        <f t="shared" si="87"/>
        <v>7012</v>
      </c>
      <c r="N656" s="4">
        <f t="shared" si="88"/>
        <v>5</v>
      </c>
      <c r="O656" s="4">
        <v>7012</v>
      </c>
    </row>
    <row r="657" spans="1:15" ht="16.5">
      <c r="A657" s="3">
        <f t="shared" si="89"/>
        <v>112505</v>
      </c>
      <c r="B657" s="12" t="s">
        <v>126</v>
      </c>
      <c r="C657" s="4">
        <f t="shared" si="83"/>
        <v>12</v>
      </c>
      <c r="D657" s="4">
        <f t="shared" si="81"/>
        <v>49</v>
      </c>
      <c r="E657" s="4">
        <f t="shared" si="84"/>
        <v>4</v>
      </c>
      <c r="F657" s="4">
        <f t="shared" si="85"/>
        <v>4</v>
      </c>
      <c r="G657" s="4">
        <v>0</v>
      </c>
      <c r="H657" s="4">
        <v>2000</v>
      </c>
      <c r="I657" s="11" t="s">
        <v>112</v>
      </c>
      <c r="J657" s="3">
        <v>0</v>
      </c>
      <c r="K657" s="3">
        <v>0</v>
      </c>
      <c r="L657" s="3">
        <f t="shared" si="86"/>
        <v>112506</v>
      </c>
      <c r="M657" s="4">
        <f t="shared" si="87"/>
        <v>7012</v>
      </c>
      <c r="N657" s="4">
        <f t="shared" si="88"/>
        <v>5</v>
      </c>
      <c r="O657" s="4">
        <v>7012</v>
      </c>
    </row>
    <row r="658" spans="1:15" ht="16.5">
      <c r="A658" s="3">
        <f t="shared" si="89"/>
        <v>112506</v>
      </c>
      <c r="B658" s="12" t="s">
        <v>126</v>
      </c>
      <c r="C658" s="4">
        <f t="shared" si="83"/>
        <v>12</v>
      </c>
      <c r="D658" s="4">
        <f t="shared" si="81"/>
        <v>50</v>
      </c>
      <c r="E658" s="4">
        <f t="shared" si="84"/>
        <v>4</v>
      </c>
      <c r="F658" s="4">
        <f t="shared" si="85"/>
        <v>5</v>
      </c>
      <c r="G658" s="4">
        <v>0</v>
      </c>
      <c r="H658" s="4">
        <v>2000</v>
      </c>
      <c r="I658" s="11" t="s">
        <v>113</v>
      </c>
      <c r="J658" s="3">
        <v>0</v>
      </c>
      <c r="K658" s="3">
        <v>0</v>
      </c>
      <c r="L658" s="3">
        <f t="shared" si="86"/>
        <v>112507</v>
      </c>
      <c r="M658" s="4">
        <f t="shared" si="87"/>
        <v>7012</v>
      </c>
      <c r="N658" s="4">
        <f t="shared" si="88"/>
        <v>5</v>
      </c>
      <c r="O658" s="4">
        <v>7012</v>
      </c>
    </row>
    <row r="659" spans="1:15" ht="16.5">
      <c r="A659" s="3">
        <f t="shared" si="89"/>
        <v>112507</v>
      </c>
      <c r="B659" s="12" t="s">
        <v>126</v>
      </c>
      <c r="C659" s="4">
        <f t="shared" si="83"/>
        <v>12</v>
      </c>
      <c r="D659" s="4">
        <f t="shared" si="81"/>
        <v>51</v>
      </c>
      <c r="E659" s="4">
        <f t="shared" si="84"/>
        <v>4</v>
      </c>
      <c r="F659" s="4">
        <f t="shared" si="85"/>
        <v>6</v>
      </c>
      <c r="G659" s="4">
        <v>0</v>
      </c>
      <c r="H659" s="4">
        <v>2000</v>
      </c>
      <c r="I659" s="11" t="s">
        <v>114</v>
      </c>
      <c r="J659" s="3">
        <v>0</v>
      </c>
      <c r="K659" s="3">
        <v>0</v>
      </c>
      <c r="L659" s="3">
        <f t="shared" si="86"/>
        <v>112508</v>
      </c>
      <c r="M659" s="4">
        <f t="shared" si="87"/>
        <v>7012</v>
      </c>
      <c r="N659" s="4">
        <f t="shared" si="88"/>
        <v>5</v>
      </c>
      <c r="O659" s="4">
        <v>7012</v>
      </c>
    </row>
    <row r="660" spans="1:15" ht="16.5">
      <c r="A660" s="3">
        <f t="shared" si="89"/>
        <v>112508</v>
      </c>
      <c r="B660" s="12" t="s">
        <v>126</v>
      </c>
      <c r="C660" s="4">
        <f t="shared" si="83"/>
        <v>12</v>
      </c>
      <c r="D660" s="4">
        <f t="shared" si="81"/>
        <v>52</v>
      </c>
      <c r="E660" s="4">
        <f t="shared" si="84"/>
        <v>4</v>
      </c>
      <c r="F660" s="4">
        <f t="shared" si="85"/>
        <v>7</v>
      </c>
      <c r="G660" s="4">
        <v>0</v>
      </c>
      <c r="H660" s="4">
        <v>2000</v>
      </c>
      <c r="I660" s="11" t="s">
        <v>115</v>
      </c>
      <c r="J660" s="3">
        <v>0</v>
      </c>
      <c r="K660" s="3">
        <v>0</v>
      </c>
      <c r="L660" s="3">
        <f t="shared" si="86"/>
        <v>112509</v>
      </c>
      <c r="M660" s="4">
        <f t="shared" si="87"/>
        <v>7012</v>
      </c>
      <c r="N660" s="4">
        <f t="shared" si="88"/>
        <v>5</v>
      </c>
      <c r="O660" s="4">
        <v>7012</v>
      </c>
    </row>
    <row r="661" spans="1:15" ht="16.5">
      <c r="A661" s="3">
        <f t="shared" si="89"/>
        <v>112509</v>
      </c>
      <c r="B661" s="12" t="s">
        <v>126</v>
      </c>
      <c r="C661" s="4">
        <f t="shared" si="83"/>
        <v>12</v>
      </c>
      <c r="D661" s="4">
        <f t="shared" si="81"/>
        <v>53</v>
      </c>
      <c r="E661" s="4">
        <f t="shared" si="84"/>
        <v>4</v>
      </c>
      <c r="F661" s="4">
        <f t="shared" si="85"/>
        <v>8</v>
      </c>
      <c r="G661" s="4">
        <v>0</v>
      </c>
      <c r="H661" s="4">
        <v>2000</v>
      </c>
      <c r="I661" s="11" t="s">
        <v>116</v>
      </c>
      <c r="J661" s="3">
        <v>0</v>
      </c>
      <c r="K661" s="3">
        <v>0</v>
      </c>
      <c r="L661" s="3">
        <f t="shared" si="86"/>
        <v>112510</v>
      </c>
      <c r="M661" s="4">
        <f t="shared" si="87"/>
        <v>7012</v>
      </c>
      <c r="N661" s="4">
        <f t="shared" si="88"/>
        <v>5</v>
      </c>
      <c r="O661" s="4">
        <v>7012</v>
      </c>
    </row>
    <row r="662" spans="1:15" ht="16.5">
      <c r="A662" s="3">
        <f t="shared" si="89"/>
        <v>112510</v>
      </c>
      <c r="B662" s="12" t="s">
        <v>126</v>
      </c>
      <c r="C662" s="4">
        <f t="shared" si="83"/>
        <v>12</v>
      </c>
      <c r="D662" s="4">
        <f t="shared" si="81"/>
        <v>54</v>
      </c>
      <c r="E662" s="4">
        <f t="shared" si="84"/>
        <v>4</v>
      </c>
      <c r="F662" s="4">
        <f t="shared" si="85"/>
        <v>9</v>
      </c>
      <c r="G662" s="4">
        <v>0</v>
      </c>
      <c r="H662" s="4">
        <v>2000</v>
      </c>
      <c r="I662" s="11" t="s">
        <v>117</v>
      </c>
      <c r="J662" s="3">
        <v>0</v>
      </c>
      <c r="K662" s="3">
        <v>0</v>
      </c>
      <c r="L662" s="3">
        <f t="shared" si="86"/>
        <v>112511</v>
      </c>
      <c r="M662" s="4">
        <f t="shared" si="87"/>
        <v>7012</v>
      </c>
      <c r="N662" s="4">
        <f t="shared" si="88"/>
        <v>5</v>
      </c>
      <c r="O662" s="4">
        <v>7012</v>
      </c>
    </row>
    <row r="663" spans="1:15" ht="16.5">
      <c r="A663" s="3">
        <f t="shared" si="89"/>
        <v>112511</v>
      </c>
      <c r="B663" s="12" t="s">
        <v>126</v>
      </c>
      <c r="C663" s="4">
        <f t="shared" si="83"/>
        <v>12</v>
      </c>
      <c r="D663" s="4">
        <f t="shared" si="81"/>
        <v>55</v>
      </c>
      <c r="E663" s="4">
        <f t="shared" si="84"/>
        <v>4</v>
      </c>
      <c r="F663" s="4">
        <f t="shared" si="85"/>
        <v>10</v>
      </c>
      <c r="G663" s="4">
        <v>0</v>
      </c>
      <c r="H663" s="4">
        <v>2000</v>
      </c>
      <c r="I663" s="11" t="s">
        <v>118</v>
      </c>
      <c r="J663" s="3">
        <v>0</v>
      </c>
      <c r="K663" s="3">
        <v>0</v>
      </c>
      <c r="L663" s="3">
        <f t="shared" si="86"/>
        <v>0</v>
      </c>
      <c r="M663" s="4">
        <f t="shared" si="87"/>
        <v>7012</v>
      </c>
      <c r="N663" s="4">
        <f t="shared" si="88"/>
        <v>5</v>
      </c>
      <c r="O663" s="4">
        <v>7012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星卡神殿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2008-09-11T17:22:52Z</dcterms:created>
  <dcterms:modified xsi:type="dcterms:W3CDTF">2015-02-12T09:32:10Z</dcterms:modified>
</cp:coreProperties>
</file>