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 activeTab="1"/>
  </bookViews>
  <sheets>
    <sheet name="说明" sheetId="1" r:id="rId1"/>
    <sheet name="直购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H27" i="2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</calcChain>
</file>

<file path=xl/sharedStrings.xml><?xml version="1.0" encoding="utf-8"?>
<sst xmlns="http://schemas.openxmlformats.org/spreadsheetml/2006/main" count="128" uniqueCount="87">
  <si>
    <t>ID</t>
    <phoneticPr fontId="4" type="noConversion"/>
  </si>
  <si>
    <t>名称</t>
    <phoneticPr fontId="4" type="noConversion"/>
  </si>
  <si>
    <r>
      <rPr>
        <sz val="11"/>
        <color theme="1"/>
        <rFont val="宋体"/>
        <family val="3"/>
        <charset val="134"/>
      </rPr>
      <t>消耗</t>
    </r>
    <r>
      <rPr>
        <sz val="11"/>
        <color theme="1"/>
        <rFont val="Tahoma"/>
        <family val="2"/>
        <charset val="134"/>
      </rPr>
      <t>Q</t>
    </r>
    <r>
      <rPr>
        <sz val="11"/>
        <color theme="1"/>
        <rFont val="宋体"/>
        <family val="3"/>
        <charset val="134"/>
      </rPr>
      <t>点</t>
    </r>
    <phoneticPr fontId="4" type="noConversion"/>
  </si>
  <si>
    <t>黄钻价格</t>
    <phoneticPr fontId="4" type="noConversion"/>
  </si>
  <si>
    <t>int</t>
    <phoneticPr fontId="4" type="noConversion"/>
  </si>
  <si>
    <r>
      <t>varchar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50</t>
    </r>
    <r>
      <rPr>
        <sz val="11"/>
        <color theme="1"/>
        <rFont val="宋体"/>
        <family val="3"/>
        <charset val="134"/>
      </rPr>
      <t>）</t>
    </r>
    <phoneticPr fontId="4" type="noConversion"/>
  </si>
  <si>
    <t>n_id</t>
    <phoneticPr fontId="4" type="noConversion"/>
  </si>
  <si>
    <t>n_name</t>
    <phoneticPr fontId="4" type="noConversion"/>
  </si>
  <si>
    <t>n_vipPrice</t>
    <phoneticPr fontId="4" type="noConversion"/>
  </si>
  <si>
    <t>n_price</t>
    <phoneticPr fontId="4" type="noConversion"/>
  </si>
  <si>
    <t>n_describe</t>
    <phoneticPr fontId="4" type="noConversion"/>
  </si>
  <si>
    <r>
      <t>varchar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微软雅黑"/>
        <family val="2"/>
        <charset val="134"/>
      </rPr>
      <t>225</t>
    </r>
    <r>
      <rPr>
        <sz val="11"/>
        <color theme="1"/>
        <rFont val="宋体"/>
        <family val="3"/>
        <charset val="134"/>
      </rPr>
      <t>）</t>
    </r>
    <phoneticPr fontId="4" type="noConversion"/>
  </si>
  <si>
    <t>描述</t>
    <phoneticPr fontId="4" type="noConversion"/>
  </si>
  <si>
    <t>n_icon</t>
    <phoneticPr fontId="4" type="noConversion"/>
  </si>
  <si>
    <t>图标</t>
    <phoneticPr fontId="4" type="noConversion"/>
  </si>
  <si>
    <t>道具ID</t>
    <phoneticPr fontId="4" type="noConversion"/>
  </si>
  <si>
    <t>n_item</t>
    <phoneticPr fontId="4" type="noConversion"/>
  </si>
  <si>
    <t>道具ID</t>
    <phoneticPr fontId="4" type="noConversion"/>
  </si>
  <si>
    <r>
      <t>varchar(</t>
    </r>
    <r>
      <rPr>
        <sz val="11"/>
        <color theme="1"/>
        <rFont val="微软雅黑"/>
        <family val="2"/>
        <charset val="134"/>
      </rPr>
      <t>225)</t>
    </r>
    <phoneticPr fontId="4" type="noConversion"/>
  </si>
  <si>
    <r>
      <t>varchar(</t>
    </r>
    <r>
      <rPr>
        <sz val="11"/>
        <color theme="1"/>
        <rFont val="Tahoma"/>
        <family val="2"/>
        <charset val="134"/>
      </rPr>
      <t>50)</t>
    </r>
    <phoneticPr fontId="4" type="noConversion"/>
  </si>
  <si>
    <t>n_itemId</t>
    <phoneticPr fontId="4" type="noConversion"/>
  </si>
  <si>
    <t>价格Q点</t>
    <phoneticPr fontId="4" type="noConversion"/>
  </si>
  <si>
    <t>图片路径</t>
    <phoneticPr fontId="4" type="noConversion"/>
  </si>
  <si>
    <t>varchar(255)</t>
    <phoneticPr fontId="4" type="noConversion"/>
  </si>
  <si>
    <t>n_iconUrl</t>
    <phoneticPr fontId="4" type="noConversion"/>
  </si>
  <si>
    <t>物品类型</t>
  </si>
  <si>
    <t>int</t>
  </si>
  <si>
    <t>n_itemType</t>
  </si>
  <si>
    <t>类型</t>
    <phoneticPr fontId="4" type="noConversion"/>
  </si>
  <si>
    <t>n_type</t>
    <phoneticPr fontId="4" type="noConversion"/>
  </si>
  <si>
    <r>
      <t>type1:</t>
    </r>
    <r>
      <rPr>
        <sz val="11"/>
        <color theme="1"/>
        <rFont val="宋体"/>
        <family val="3"/>
        <charset val="134"/>
      </rPr>
      <t>商城物品，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：贵族道具，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：充值道具</t>
    </r>
    <phoneticPr fontId="4" type="noConversion"/>
  </si>
  <si>
    <r>
      <rPr>
        <sz val="11"/>
        <color theme="1"/>
        <rFont val="宋体"/>
        <family val="3"/>
        <charset val="134"/>
      </rPr>
      <t>注：类型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，直接到账，不走背包</t>
    </r>
    <phoneticPr fontId="4" type="noConversion"/>
  </si>
  <si>
    <t>时装</t>
    <phoneticPr fontId="4" type="noConversion"/>
  </si>
  <si>
    <t>魔法师时装</t>
    <phoneticPr fontId="4" type="noConversion"/>
  </si>
  <si>
    <t>游侠时装</t>
    <phoneticPr fontId="4" type="noConversion"/>
  </si>
  <si>
    <t>狂战士时装</t>
    <phoneticPr fontId="4" type="noConversion"/>
  </si>
  <si>
    <t>999束花</t>
    <phoneticPr fontId="4" type="noConversion"/>
  </si>
  <si>
    <t>赠送获得亲密度和魅力值</t>
    <phoneticPr fontId="4" type="noConversion"/>
  </si>
  <si>
    <t>精石</t>
    <phoneticPr fontId="4" type="noConversion"/>
  </si>
  <si>
    <t>一级生命宝石</t>
    <phoneticPr fontId="4" type="noConversion"/>
  </si>
  <si>
    <t>一级物攻宝石</t>
    <phoneticPr fontId="4" type="noConversion"/>
  </si>
  <si>
    <t>一级护甲宝石</t>
    <phoneticPr fontId="4" type="noConversion"/>
  </si>
  <si>
    <t>一级魔伤宝石</t>
    <phoneticPr fontId="4" type="noConversion"/>
  </si>
  <si>
    <t>一级魔抗宝石</t>
    <phoneticPr fontId="4" type="noConversion"/>
  </si>
  <si>
    <t>一级命中宝石</t>
    <phoneticPr fontId="4" type="noConversion"/>
  </si>
  <si>
    <t>一级闪避宝石</t>
    <phoneticPr fontId="4" type="noConversion"/>
  </si>
  <si>
    <t>宠物进阶丹</t>
    <phoneticPr fontId="4" type="noConversion"/>
  </si>
  <si>
    <t>宠物资质丹</t>
    <phoneticPr fontId="4" type="noConversion"/>
  </si>
  <si>
    <t>宠物成长丹</t>
    <phoneticPr fontId="4" type="noConversion"/>
  </si>
  <si>
    <t>坐骑进阶丹</t>
    <phoneticPr fontId="4" type="noConversion"/>
  </si>
  <si>
    <t>一个月贵族</t>
    <phoneticPr fontId="4" type="noConversion"/>
  </si>
  <si>
    <t>三个月贵族</t>
    <phoneticPr fontId="4" type="noConversion"/>
  </si>
  <si>
    <t>半年贵族</t>
    <phoneticPr fontId="4" type="noConversion"/>
  </si>
  <si>
    <t>100钻石宝箱</t>
    <phoneticPr fontId="4" type="noConversion"/>
  </si>
  <si>
    <t>使用后获得100钻石</t>
    <phoneticPr fontId="4" type="noConversion"/>
  </si>
  <si>
    <t>500钻石宝箱</t>
    <phoneticPr fontId="4" type="noConversion"/>
  </si>
  <si>
    <t>使用后获得500钻石</t>
    <phoneticPr fontId="4" type="noConversion"/>
  </si>
  <si>
    <t>1000钻石宝箱</t>
    <phoneticPr fontId="4" type="noConversion"/>
  </si>
  <si>
    <t>使用后获得1000钻石</t>
    <phoneticPr fontId="4" type="noConversion"/>
  </si>
  <si>
    <t>5000钻石宝箱</t>
    <phoneticPr fontId="4" type="noConversion"/>
  </si>
  <si>
    <t>使用后获得5000钻石</t>
    <phoneticPr fontId="4" type="noConversion"/>
  </si>
  <si>
    <t>10000钻石宝箱</t>
    <phoneticPr fontId="4" type="noConversion"/>
  </si>
  <si>
    <t>使用后获得10000钻石</t>
    <phoneticPr fontId="4" type="noConversion"/>
  </si>
  <si>
    <t>http://1251132620.cdn.myqcloud.com/1251132620/lzg/publish/res/icon/440001.jpg</t>
    <phoneticPr fontId="4" type="noConversion"/>
  </si>
  <si>
    <t>http://1251132620.cdn.myqcloud.com/1251132620/lzg/publish/res/icon/440002.jpg</t>
    <phoneticPr fontId="4" type="noConversion"/>
  </si>
  <si>
    <t>http://1251132620.cdn.myqcloud.com/1251132620/lzg/publish/res/icon/440003.jpg</t>
    <phoneticPr fontId="4" type="noConversion"/>
  </si>
  <si>
    <t>http://1251132620.cdn.myqcloud.com/1251132620/lzg/publish/res/icon/440004.jpg</t>
    <phoneticPr fontId="4" type="noConversion"/>
  </si>
  <si>
    <t>http://1251132620.cdn.myqcloud.com/1251132620/lzg/publish/res/icon/440005.jpg</t>
    <phoneticPr fontId="4" type="noConversion"/>
  </si>
  <si>
    <t>http://1251132620.cdn.myqcloud.com/1251132620/lzg/publish/res/icon/500001.jpg</t>
    <phoneticPr fontId="4" type="noConversion"/>
  </si>
  <si>
    <t>http://1251132620.cdn.myqcloud.com/1251132620/lzg/publish/res/icon/500002.jpg</t>
    <phoneticPr fontId="4" type="noConversion"/>
  </si>
  <si>
    <t>http://1251132620.cdn.myqcloud.com/1251132620/lzg/publish/res/icon/500003.jpg</t>
    <phoneticPr fontId="4" type="noConversion"/>
  </si>
  <si>
    <t>http://1251132620.cdn.myqcloud.com/1251132620/lzg/publish/res/icon/400198.jpg</t>
    <phoneticPr fontId="4" type="noConversion"/>
  </si>
  <si>
    <t>http://1251132620.cdn.myqcloud.com/1251132620/lzg/publish/res/icon/400200.jpg</t>
    <phoneticPr fontId="4" type="noConversion"/>
  </si>
  <si>
    <t>http://1251132620.cdn.myqcloud.com/1251132620/lzg/publish/res/icon/400001.jpg</t>
    <phoneticPr fontId="4" type="noConversion"/>
  </si>
  <si>
    <t>http://1251132620.cdn.myqcloud.com/1251132620/lzg/publish/res/icon/400011.jpg</t>
    <phoneticPr fontId="4" type="noConversion"/>
  </si>
  <si>
    <t>http://1251132620.cdn.myqcloud.com/1251132620/lzg/publish/res/icon/400021.jpg</t>
    <phoneticPr fontId="4" type="noConversion"/>
  </si>
  <si>
    <t>http://1251132620.cdn.myqcloud.com/1251132620/lzg/publish/res/icon/400031.jpg</t>
    <phoneticPr fontId="4" type="noConversion"/>
  </si>
  <si>
    <t>http://1251132620.cdn.myqcloud.com/1251132620/lzg/publish/res/icon/400041.jpg</t>
    <phoneticPr fontId="4" type="noConversion"/>
  </si>
  <si>
    <t>http://1251132620.cdn.myqcloud.com/1251132620/lzg/publish/res/icon/400051.jpg</t>
    <phoneticPr fontId="4" type="noConversion"/>
  </si>
  <si>
    <t>http://1251132620.cdn.myqcloud.com/1251132620/lzg/publish/res/icon/400061.jpg</t>
    <phoneticPr fontId="4" type="noConversion"/>
  </si>
  <si>
    <t>http://1251132620.cdn.myqcloud.com/1251132620/lzg/publish/res/icon/400201.jpg</t>
    <phoneticPr fontId="4" type="noConversion"/>
  </si>
  <si>
    <t>http://1251132620.cdn.myqcloud.com/1251132620/lzg/publish/res/icon/400202.jpg</t>
    <phoneticPr fontId="4" type="noConversion"/>
  </si>
  <si>
    <t>http://1251132620.cdn.myqcloud.com/1251132620/lzg/publish/res/icon/400203.jpg</t>
    <phoneticPr fontId="4" type="noConversion"/>
  </si>
  <si>
    <t>http://1251132620.cdn.myqcloud.com/1251132620/lzg/publish/res/icon/400284.jpg</t>
    <phoneticPr fontId="4" type="noConversion"/>
  </si>
  <si>
    <t>http://1251132620.cdn.myqcloud.com/1251132620/lzg/publish/res/icon/400403.jpg</t>
    <phoneticPr fontId="4" type="noConversion"/>
  </si>
  <si>
    <t>http://1251132620.cdn.myqcloud.com/1251132620/lzg/publish/res/icon/400404.jpg</t>
    <phoneticPr fontId="4" type="noConversion"/>
  </si>
  <si>
    <t>http://1251132620.cdn.myqcloud.com/1251132620/lzg/publish/res/icon/400405.jpg</t>
    <phoneticPr fontId="4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</si>
</sst>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2"/>
      <charset val="134"/>
    </font>
    <font>
      <b/>
      <sz val="10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Tahoma"/>
      <family val="2"/>
      <charset val="134"/>
    </font>
    <font>
      <sz val="12"/>
      <name val="宋体"/>
      <family val="3"/>
      <charset val="134"/>
    </font>
    <font>
      <b/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4">
    <xf numFmtId="0" fontId="0" fillId="0" borderId="0"/>
    <xf numFmtId="0" fontId="6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/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7" fillId="2" borderId="1" xfId="1" applyFont="1" applyFill="1" applyBorder="1" applyAlignment="1">
      <alignment horizontal="center" vertical="center"/>
    </xf>
    <xf numFmtId="0" fontId="8" fillId="0" borderId="1" xfId="0" applyFont="1" applyBorder="1"/>
    <xf numFmtId="0" fontId="7" fillId="3" borderId="1" xfId="1" applyFont="1" applyFill="1" applyBorder="1" applyAlignment="1">
      <alignment horizontal="center" vertical="center"/>
    </xf>
    <xf numFmtId="0" fontId="8" fillId="0" borderId="1" xfId="23" applyFont="1" applyBorder="1"/>
    <xf numFmtId="14" fontId="0" fillId="0" borderId="0" xfId="0" applyNumberFormat="1"/>
    <xf numFmtId="0" fontId="7" fillId="4" borderId="1" xfId="7" applyFont="1" applyFill="1" applyBorder="1" applyAlignment="1">
      <alignment vertical="center"/>
    </xf>
    <xf numFmtId="0" fontId="12" fillId="4" borderId="1" xfId="23" applyFont="1" applyFill="1" applyBorder="1"/>
    <xf numFmtId="0" fontId="12" fillId="4" borderId="1" xfId="0" applyFont="1" applyFill="1" applyBorder="1" applyAlignment="1"/>
    <xf numFmtId="0" fontId="8" fillId="0" borderId="1" xfId="0" applyFont="1" applyBorder="1" applyAlignment="1"/>
  </cellXfs>
  <cellStyles count="104">
    <cellStyle name="百分比 2" xfId="6"/>
    <cellStyle name="百分比 2 2" xfId="14"/>
    <cellStyle name="百分比 2 2 2" xfId="29"/>
    <cellStyle name="百分比 2 2 3" xfId="47"/>
    <cellStyle name="百分比 2 2 3 2" xfId="81"/>
    <cellStyle name="百分比 2 2 4" xfId="97"/>
    <cellStyle name="百分比 2 2 5" xfId="63"/>
    <cellStyle name="百分比 2 3" xfId="18"/>
    <cellStyle name="百分比 2 3 2" xfId="25"/>
    <cellStyle name="百分比 2 3 3" xfId="51"/>
    <cellStyle name="百分比 2 3 3 2" xfId="85"/>
    <cellStyle name="百分比 2 3 4" xfId="101"/>
    <cellStyle name="百分比 2 3 5" xfId="67"/>
    <cellStyle name="百分比 2 4" xfId="22"/>
    <cellStyle name="百分比 2 4 2" xfId="30"/>
    <cellStyle name="百分比 2 4 3" xfId="55"/>
    <cellStyle name="百分比 2 4 3 2" xfId="89"/>
    <cellStyle name="百分比 2 4 4" xfId="71"/>
    <cellStyle name="百分比 2 5" xfId="27"/>
    <cellStyle name="百分比 2 6" xfId="43"/>
    <cellStyle name="百分比 2 6 2" xfId="77"/>
    <cellStyle name="百分比 2 7" xfId="10"/>
    <cellStyle name="百分比 2 7 2" xfId="93"/>
    <cellStyle name="百分比 2 8" xfId="59"/>
    <cellStyle name="百分比 3" xfId="3"/>
    <cellStyle name="百分比 3 2" xfId="31"/>
    <cellStyle name="百分比 3 3" xfId="45"/>
    <cellStyle name="百分比 3 3 2" xfId="79"/>
    <cellStyle name="百分比 3 4" xfId="12"/>
    <cellStyle name="百分比 3 4 2" xfId="95"/>
    <cellStyle name="百分比 3 5" xfId="61"/>
    <cellStyle name="百分比 4" xfId="16"/>
    <cellStyle name="百分比 4 2" xfId="28"/>
    <cellStyle name="百分比 4 3" xfId="49"/>
    <cellStyle name="百分比 4 3 2" xfId="83"/>
    <cellStyle name="百分比 4 4" xfId="99"/>
    <cellStyle name="百分比 4 5" xfId="65"/>
    <cellStyle name="百分比 5" xfId="20"/>
    <cellStyle name="百分比 5 2" xfId="24"/>
    <cellStyle name="百分比 5 3" xfId="53"/>
    <cellStyle name="百分比 5 3 2" xfId="87"/>
    <cellStyle name="百分比 5 4" xfId="103"/>
    <cellStyle name="百分比 5 5" xfId="69"/>
    <cellStyle name="百分比 6" xfId="39"/>
    <cellStyle name="百分比 6 2" xfId="73"/>
    <cellStyle name="百分比 7" xfId="41"/>
    <cellStyle name="百分比 7 2" xfId="75"/>
    <cellStyle name="百分比 8" xfId="8"/>
    <cellStyle name="百分比 8 2" xfId="91"/>
    <cellStyle name="百分比 9" xfId="57"/>
    <cellStyle name="常规" xfId="0" builtinId="0"/>
    <cellStyle name="常规 10" xfId="7"/>
    <cellStyle name="常规 10 2" xfId="90"/>
    <cellStyle name="常规 11" xfId="56"/>
    <cellStyle name="常规 2" xfId="1"/>
    <cellStyle name="常规 2 2" xfId="5"/>
    <cellStyle name="常规 2 2 2" xfId="33"/>
    <cellStyle name="常规 2 2 3" xfId="46"/>
    <cellStyle name="常规 2 2 3 2" xfId="80"/>
    <cellStyle name="常规 2 2 4" xfId="13"/>
    <cellStyle name="常规 2 2 4 2" xfId="96"/>
    <cellStyle name="常规 2 2 5" xfId="62"/>
    <cellStyle name="常规 2 3" xfId="17"/>
    <cellStyle name="常规 2 3 2" xfId="34"/>
    <cellStyle name="常规 2 3 3" xfId="50"/>
    <cellStyle name="常规 2 3 3 2" xfId="84"/>
    <cellStyle name="常规 2 3 4" xfId="100"/>
    <cellStyle name="常规 2 3 5" xfId="66"/>
    <cellStyle name="常规 2 4" xfId="21"/>
    <cellStyle name="常规 2 4 2" xfId="35"/>
    <cellStyle name="常规 2 4 3" xfId="54"/>
    <cellStyle name="常规 2 4 3 2" xfId="88"/>
    <cellStyle name="常规 2 4 4" xfId="70"/>
    <cellStyle name="常规 2 5" xfId="32"/>
    <cellStyle name="常规 2 6" xfId="42"/>
    <cellStyle name="常规 2 6 2" xfId="76"/>
    <cellStyle name="常规 2 7" xfId="9"/>
    <cellStyle name="常规 2 7 2" xfId="92"/>
    <cellStyle name="常规 2 8" xfId="58"/>
    <cellStyle name="常规 3" xfId="4"/>
    <cellStyle name="常规 4" xfId="2"/>
    <cellStyle name="常规 4 2" xfId="36"/>
    <cellStyle name="常规 4 3" xfId="44"/>
    <cellStyle name="常规 4 3 2" xfId="78"/>
    <cellStyle name="常规 4 4" xfId="11"/>
    <cellStyle name="常规 4 4 2" xfId="94"/>
    <cellStyle name="常规 4 5" xfId="60"/>
    <cellStyle name="常规 5" xfId="15"/>
    <cellStyle name="常规 5 2" xfId="37"/>
    <cellStyle name="常规 5 3" xfId="48"/>
    <cellStyle name="常规 5 3 2" xfId="82"/>
    <cellStyle name="常规 5 4" xfId="98"/>
    <cellStyle name="常规 5 5" xfId="64"/>
    <cellStyle name="常规 6" xfId="19"/>
    <cellStyle name="常规 6 2" xfId="26"/>
    <cellStyle name="常规 6 3" xfId="52"/>
    <cellStyle name="常规 6 3 2" xfId="86"/>
    <cellStyle name="常规 6 4" xfId="102"/>
    <cellStyle name="常规 6 5" xfId="68"/>
    <cellStyle name="常规 7" xfId="23"/>
    <cellStyle name="常规 8" xfId="38"/>
    <cellStyle name="常规 8 2" xfId="72"/>
    <cellStyle name="常规 9" xfId="40"/>
    <cellStyle name="常规 9 2" xfId="7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app1101253775.imgcache.qzoneapp.com/app1101253775/res/icon/400021.jpg" TargetMode="External"/><Relationship Id="rId13" Type="http://schemas.openxmlformats.org/officeDocument/2006/relationships/hyperlink" Target="http://app1101253775.imgcache.qzoneapp.com/app1101253775/res/icon/400201.jpg" TargetMode="External"/><Relationship Id="rId18" Type="http://schemas.openxmlformats.org/officeDocument/2006/relationships/hyperlink" Target="http://app1101253775.imgcache.qzoneapp.com/app1101253775/res/icon/400404.jpg" TargetMode="External"/><Relationship Id="rId3" Type="http://schemas.openxmlformats.org/officeDocument/2006/relationships/hyperlink" Target="http://app1101253775.imgcache.qzoneapp.com/app1101253775/res/icon/500003.jpg" TargetMode="External"/><Relationship Id="rId21" Type="http://schemas.openxmlformats.org/officeDocument/2006/relationships/hyperlink" Target="http://1251132620.cdn.myqcloud.com/1251132620/lzg/publish/res/icon/440004.jpg" TargetMode="External"/><Relationship Id="rId7" Type="http://schemas.openxmlformats.org/officeDocument/2006/relationships/hyperlink" Target="http://app1101253775.imgcache.qzoneapp.com/app1101253775/res/icon/400011.jpg" TargetMode="External"/><Relationship Id="rId12" Type="http://schemas.openxmlformats.org/officeDocument/2006/relationships/hyperlink" Target="http://app1101253775.imgcache.qzoneapp.com/app1101253775/res/icon/400061.jpg" TargetMode="External"/><Relationship Id="rId17" Type="http://schemas.openxmlformats.org/officeDocument/2006/relationships/hyperlink" Target="http://app1101253775.imgcache.qzoneapp.com/app1101253775/res/icon/400403.jpg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http://app1101253775.imgcache.qzoneapp.com/app1101253775/publish/res/icon/500002.jpg" TargetMode="External"/><Relationship Id="rId16" Type="http://schemas.openxmlformats.org/officeDocument/2006/relationships/hyperlink" Target="http://app1101253775.imgcache.qzoneapp.com/app1101253775/res/icon/400284.jpg" TargetMode="External"/><Relationship Id="rId20" Type="http://schemas.openxmlformats.org/officeDocument/2006/relationships/hyperlink" Target="http://1251132620.cdn.myqcloud.com/1251132620/lzg/publish/res/icon/440002.jpg" TargetMode="External"/><Relationship Id="rId1" Type="http://schemas.openxmlformats.org/officeDocument/2006/relationships/hyperlink" Target="http://app1101253775.imgcache.qzoneapp.com/app1101253775/res/icon/500001.jpg" TargetMode="External"/><Relationship Id="rId6" Type="http://schemas.openxmlformats.org/officeDocument/2006/relationships/hyperlink" Target="http://app1101253775.imgcache.qzoneapp.com/app1101253775/res/icon/400001.jpg" TargetMode="External"/><Relationship Id="rId11" Type="http://schemas.openxmlformats.org/officeDocument/2006/relationships/hyperlink" Target="http://app1101253775.imgcache.qzoneapp.com/app1101253775/res/icon/400051.jpg" TargetMode="External"/><Relationship Id="rId24" Type="http://schemas.openxmlformats.org/officeDocument/2006/relationships/hyperlink" Target="http://1251132620.cdn.myqcloud.com/1251132620/lzg/publish/res/icon/440003.jpg" TargetMode="External"/><Relationship Id="rId5" Type="http://schemas.openxmlformats.org/officeDocument/2006/relationships/hyperlink" Target="http://app1101253775.imgcache.qzoneapp.com/app1101253775/res/icon/400200.jpg" TargetMode="External"/><Relationship Id="rId15" Type="http://schemas.openxmlformats.org/officeDocument/2006/relationships/hyperlink" Target="http://app1101253775.imgcache.qzoneapp.com/app1101253775/res/icon/400203.jpg" TargetMode="External"/><Relationship Id="rId23" Type="http://schemas.openxmlformats.org/officeDocument/2006/relationships/hyperlink" Target="http://1251132620.cdn.myqcloud.com/1251132620/lzg/publish/res/icon/440001.jpg" TargetMode="External"/><Relationship Id="rId10" Type="http://schemas.openxmlformats.org/officeDocument/2006/relationships/hyperlink" Target="http://app1101253775.imgcache.qzoneapp.com/app1101253775/res/icon/400041.jpg" TargetMode="External"/><Relationship Id="rId19" Type="http://schemas.openxmlformats.org/officeDocument/2006/relationships/hyperlink" Target="http://app1101253775.imgcache.qzoneapp.com/app1101253775/res/icon/400405.jpg" TargetMode="External"/><Relationship Id="rId4" Type="http://schemas.openxmlformats.org/officeDocument/2006/relationships/hyperlink" Target="http://app1101253775.imgcache.qzoneapp.com/app1101253775/res/icon/400198.jpg" TargetMode="External"/><Relationship Id="rId9" Type="http://schemas.openxmlformats.org/officeDocument/2006/relationships/hyperlink" Target="http://app1101253775.imgcache.qzoneapp.com/app1101253775/res/icon/400031.jpg" TargetMode="External"/><Relationship Id="rId14" Type="http://schemas.openxmlformats.org/officeDocument/2006/relationships/hyperlink" Target="http://app1101253775.imgcache.qzoneapp.com/app1101253775/res/icon/400202.jpg" TargetMode="External"/><Relationship Id="rId22" Type="http://schemas.openxmlformats.org/officeDocument/2006/relationships/hyperlink" Target="http://1251132620.cdn.myqcloud.com/1251132620/lzg/publish/res/icon/44000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I3" sqref="I3"/>
    </sheetView>
  </sheetViews>
  <sheetFormatPr defaultRowHeight="14.25"/>
  <cols>
    <col min="2" max="2" width="14.875" bestFit="1" customWidth="1"/>
    <col min="3" max="3" width="10.125" bestFit="1" customWidth="1"/>
    <col min="9" max="9" width="10" bestFit="1" customWidth="1"/>
  </cols>
  <sheetData>
    <row r="1" spans="1:9" ht="16.5">
      <c r="A1" s="1" t="s">
        <v>0</v>
      </c>
      <c r="B1" s="1" t="s">
        <v>4</v>
      </c>
      <c r="C1" s="1" t="s">
        <v>6</v>
      </c>
    </row>
    <row r="2" spans="1:9" ht="16.5">
      <c r="A2" s="1" t="s">
        <v>1</v>
      </c>
      <c r="B2" s="1" t="s">
        <v>5</v>
      </c>
      <c r="C2" s="1" t="s">
        <v>7</v>
      </c>
      <c r="I2" s="5">
        <v>41757</v>
      </c>
    </row>
    <row r="3" spans="1:9" ht="16.5">
      <c r="A3" s="1" t="s">
        <v>28</v>
      </c>
      <c r="B3" s="1" t="s">
        <v>4</v>
      </c>
      <c r="C3" s="1" t="s">
        <v>29</v>
      </c>
      <c r="D3" t="s">
        <v>30</v>
      </c>
      <c r="I3" t="s">
        <v>31</v>
      </c>
    </row>
    <row r="4" spans="1:9" ht="16.5">
      <c r="A4" s="1" t="s">
        <v>14</v>
      </c>
      <c r="B4" s="1" t="s">
        <v>4</v>
      </c>
      <c r="C4" s="1" t="s">
        <v>13</v>
      </c>
    </row>
    <row r="5" spans="1:9" ht="16.5">
      <c r="A5" s="1" t="s">
        <v>15</v>
      </c>
      <c r="B5" s="1" t="s">
        <v>4</v>
      </c>
      <c r="C5" s="1" t="s">
        <v>16</v>
      </c>
    </row>
    <row r="6" spans="1:9" ht="16.5">
      <c r="A6" s="1" t="s">
        <v>2</v>
      </c>
      <c r="B6" s="1" t="s">
        <v>4</v>
      </c>
      <c r="C6" s="1" t="s">
        <v>9</v>
      </c>
    </row>
    <row r="7" spans="1:9" ht="16.5">
      <c r="A7" s="1" t="s">
        <v>3</v>
      </c>
      <c r="B7" s="1" t="s">
        <v>4</v>
      </c>
      <c r="C7" s="1" t="s">
        <v>8</v>
      </c>
    </row>
    <row r="8" spans="1:9" ht="16.5">
      <c r="A8" s="1" t="s">
        <v>12</v>
      </c>
      <c r="B8" s="1" t="s">
        <v>11</v>
      </c>
      <c r="C8" s="1" t="s">
        <v>10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>
      <selection activeCell="D23" sqref="D23"/>
    </sheetView>
  </sheetViews>
  <sheetFormatPr defaultRowHeight="14.25"/>
  <cols>
    <col min="2" max="2" width="14" bestFit="1" customWidth="1"/>
    <col min="3" max="4" width="14" customWidth="1"/>
    <col min="5" max="5" width="87.875" customWidth="1"/>
    <col min="6" max="6" width="10.625" customWidth="1"/>
    <col min="9" max="9" width="18.75" bestFit="1" customWidth="1"/>
  </cols>
  <sheetData>
    <row r="1" spans="1:10" ht="16.5">
      <c r="A1" s="1" t="s">
        <v>0</v>
      </c>
      <c r="B1" s="1" t="s">
        <v>1</v>
      </c>
      <c r="C1" s="1" t="s">
        <v>28</v>
      </c>
      <c r="D1" s="1" t="s">
        <v>14</v>
      </c>
      <c r="E1" s="1" t="s">
        <v>22</v>
      </c>
      <c r="F1" s="1" t="s">
        <v>17</v>
      </c>
      <c r="G1" s="1" t="s">
        <v>21</v>
      </c>
      <c r="H1" s="1" t="s">
        <v>3</v>
      </c>
      <c r="I1" s="1" t="s">
        <v>12</v>
      </c>
      <c r="J1" s="3" t="s">
        <v>25</v>
      </c>
    </row>
    <row r="2" spans="1:10" ht="16.5">
      <c r="A2" s="1" t="s">
        <v>4</v>
      </c>
      <c r="B2" s="1" t="s">
        <v>19</v>
      </c>
      <c r="C2" s="1" t="s">
        <v>4</v>
      </c>
      <c r="D2" s="1" t="s">
        <v>4</v>
      </c>
      <c r="E2" s="1" t="s">
        <v>23</v>
      </c>
      <c r="F2" s="1" t="s">
        <v>4</v>
      </c>
      <c r="G2" s="1" t="s">
        <v>4</v>
      </c>
      <c r="H2" s="1" t="s">
        <v>4</v>
      </c>
      <c r="I2" s="1" t="s">
        <v>18</v>
      </c>
      <c r="J2" s="3" t="s">
        <v>26</v>
      </c>
    </row>
    <row r="3" spans="1:10" ht="16.5">
      <c r="A3" s="1" t="s">
        <v>6</v>
      </c>
      <c r="B3" s="1" t="s">
        <v>7</v>
      </c>
      <c r="C3" s="1" t="s">
        <v>29</v>
      </c>
      <c r="D3" s="1" t="s">
        <v>13</v>
      </c>
      <c r="E3" s="1" t="s">
        <v>24</v>
      </c>
      <c r="F3" s="1" t="s">
        <v>20</v>
      </c>
      <c r="G3" s="1" t="s">
        <v>9</v>
      </c>
      <c r="H3" s="1" t="s">
        <v>8</v>
      </c>
      <c r="I3" s="1" t="s">
        <v>10</v>
      </c>
      <c r="J3" s="3" t="s">
        <v>27</v>
      </c>
    </row>
    <row r="4" spans="1:10" ht="16.5">
      <c r="A4" s="2">
        <v>1</v>
      </c>
      <c r="B4" s="8" t="s">
        <v>32</v>
      </c>
      <c r="C4" s="9">
        <v>1</v>
      </c>
      <c r="D4" s="9">
        <v>500001</v>
      </c>
      <c r="E4" s="9" t="s">
        <v>68</v>
      </c>
      <c r="F4" s="9">
        <v>500001</v>
      </c>
      <c r="G4" s="9">
        <v>488</v>
      </c>
      <c r="H4" s="9">
        <f>INT(G4*0.8)</f>
        <v>390</v>
      </c>
      <c r="I4" s="8" t="s">
        <v>33</v>
      </c>
      <c r="J4" s="2">
        <v>301</v>
      </c>
    </row>
    <row r="5" spans="1:10" ht="16.5">
      <c r="A5" s="2">
        <v>2</v>
      </c>
      <c r="B5" s="8" t="s">
        <v>32</v>
      </c>
      <c r="C5" s="9">
        <v>1</v>
      </c>
      <c r="D5" s="9">
        <v>500002</v>
      </c>
      <c r="E5" s="9" t="s">
        <v>69</v>
      </c>
      <c r="F5" s="9">
        <v>500002</v>
      </c>
      <c r="G5" s="9">
        <v>488</v>
      </c>
      <c r="H5" s="9">
        <f t="shared" ref="H5:H27" si="0">INT(G5*0.8)</f>
        <v>390</v>
      </c>
      <c r="I5" s="8" t="s">
        <v>34</v>
      </c>
      <c r="J5" s="2">
        <v>301</v>
      </c>
    </row>
    <row r="6" spans="1:10" ht="16.5">
      <c r="A6" s="2">
        <v>3</v>
      </c>
      <c r="B6" s="8" t="s">
        <v>32</v>
      </c>
      <c r="C6" s="9">
        <v>1</v>
      </c>
      <c r="D6" s="9">
        <v>500003</v>
      </c>
      <c r="E6" s="9" t="s">
        <v>70</v>
      </c>
      <c r="F6" s="9">
        <v>500003</v>
      </c>
      <c r="G6" s="9">
        <v>488</v>
      </c>
      <c r="H6" s="9">
        <f t="shared" si="0"/>
        <v>390</v>
      </c>
      <c r="I6" s="8" t="s">
        <v>35</v>
      </c>
      <c r="J6" s="2">
        <v>301</v>
      </c>
    </row>
    <row r="7" spans="1:10" ht="16.5">
      <c r="A7" s="2">
        <v>4</v>
      </c>
      <c r="B7" s="8" t="s">
        <v>36</v>
      </c>
      <c r="C7" s="9">
        <v>1</v>
      </c>
      <c r="D7" s="9">
        <v>400198</v>
      </c>
      <c r="E7" s="9" t="s">
        <v>71</v>
      </c>
      <c r="F7" s="9">
        <v>400198</v>
      </c>
      <c r="G7" s="9">
        <v>9999</v>
      </c>
      <c r="H7" s="9">
        <f t="shared" si="0"/>
        <v>7999</v>
      </c>
      <c r="I7" s="8" t="s">
        <v>37</v>
      </c>
      <c r="J7" s="2">
        <v>301</v>
      </c>
    </row>
    <row r="8" spans="1:10" ht="16.5">
      <c r="A8" s="2">
        <v>5</v>
      </c>
      <c r="B8" s="8" t="s">
        <v>38</v>
      </c>
      <c r="C8" s="9">
        <v>1</v>
      </c>
      <c r="D8" s="9">
        <v>400200</v>
      </c>
      <c r="E8" s="9" t="s">
        <v>72</v>
      </c>
      <c r="F8" s="9">
        <v>400200</v>
      </c>
      <c r="G8" s="9">
        <v>12</v>
      </c>
      <c r="H8" s="9">
        <f t="shared" si="0"/>
        <v>9</v>
      </c>
      <c r="I8" s="8" t="s">
        <v>38</v>
      </c>
      <c r="J8" s="2">
        <v>301</v>
      </c>
    </row>
    <row r="9" spans="1:10" ht="16.5">
      <c r="A9" s="2">
        <v>6</v>
      </c>
      <c r="B9" s="8" t="s">
        <v>39</v>
      </c>
      <c r="C9" s="9">
        <v>1</v>
      </c>
      <c r="D9" s="9">
        <v>400001</v>
      </c>
      <c r="E9" s="9" t="s">
        <v>73</v>
      </c>
      <c r="F9" s="9">
        <v>400001</v>
      </c>
      <c r="G9" s="9">
        <v>12</v>
      </c>
      <c r="H9" s="9">
        <f t="shared" si="0"/>
        <v>9</v>
      </c>
      <c r="I9" s="8" t="s">
        <v>39</v>
      </c>
      <c r="J9" s="2">
        <v>301</v>
      </c>
    </row>
    <row r="10" spans="1:10" ht="16.5">
      <c r="A10" s="2">
        <v>7</v>
      </c>
      <c r="B10" s="8" t="s">
        <v>40</v>
      </c>
      <c r="C10" s="9">
        <v>1</v>
      </c>
      <c r="D10" s="9">
        <v>400011</v>
      </c>
      <c r="E10" s="9" t="s">
        <v>74</v>
      </c>
      <c r="F10" s="9">
        <v>400011</v>
      </c>
      <c r="G10" s="9">
        <v>12</v>
      </c>
      <c r="H10" s="9">
        <f t="shared" si="0"/>
        <v>9</v>
      </c>
      <c r="I10" s="8" t="s">
        <v>40</v>
      </c>
      <c r="J10" s="2">
        <v>301</v>
      </c>
    </row>
    <row r="11" spans="1:10" ht="16.5">
      <c r="A11" s="2">
        <v>8</v>
      </c>
      <c r="B11" s="8" t="s">
        <v>41</v>
      </c>
      <c r="C11" s="9">
        <v>1</v>
      </c>
      <c r="D11" s="9">
        <v>400021</v>
      </c>
      <c r="E11" s="9" t="s">
        <v>75</v>
      </c>
      <c r="F11" s="9">
        <v>400021</v>
      </c>
      <c r="G11" s="9">
        <v>12</v>
      </c>
      <c r="H11" s="9">
        <f t="shared" si="0"/>
        <v>9</v>
      </c>
      <c r="I11" s="8" t="s">
        <v>41</v>
      </c>
      <c r="J11" s="2">
        <v>301</v>
      </c>
    </row>
    <row r="12" spans="1:10" ht="16.5">
      <c r="A12" s="2">
        <v>9</v>
      </c>
      <c r="B12" s="8" t="s">
        <v>42</v>
      </c>
      <c r="C12" s="9">
        <v>1</v>
      </c>
      <c r="D12" s="9">
        <v>400031</v>
      </c>
      <c r="E12" s="9" t="s">
        <v>76</v>
      </c>
      <c r="F12" s="9">
        <v>400031</v>
      </c>
      <c r="G12" s="9">
        <v>12</v>
      </c>
      <c r="H12" s="9">
        <f t="shared" si="0"/>
        <v>9</v>
      </c>
      <c r="I12" s="8" t="s">
        <v>42</v>
      </c>
      <c r="J12" s="2">
        <v>301</v>
      </c>
    </row>
    <row r="13" spans="1:10" ht="16.5">
      <c r="A13" s="2">
        <v>10</v>
      </c>
      <c r="B13" s="8" t="s">
        <v>43</v>
      </c>
      <c r="C13" s="9">
        <v>1</v>
      </c>
      <c r="D13" s="9">
        <v>400041</v>
      </c>
      <c r="E13" s="9" t="s">
        <v>77</v>
      </c>
      <c r="F13" s="9">
        <v>400041</v>
      </c>
      <c r="G13" s="9">
        <v>12</v>
      </c>
      <c r="H13" s="9">
        <f t="shared" si="0"/>
        <v>9</v>
      </c>
      <c r="I13" s="8" t="s">
        <v>43</v>
      </c>
      <c r="J13" s="2">
        <v>301</v>
      </c>
    </row>
    <row r="14" spans="1:10" ht="16.5">
      <c r="A14" s="2">
        <v>11</v>
      </c>
      <c r="B14" s="8" t="s">
        <v>44</v>
      </c>
      <c r="C14" s="9">
        <v>1</v>
      </c>
      <c r="D14" s="9">
        <v>400051</v>
      </c>
      <c r="E14" s="9" t="s">
        <v>78</v>
      </c>
      <c r="F14" s="9">
        <v>400051</v>
      </c>
      <c r="G14" s="9">
        <v>12</v>
      </c>
      <c r="H14" s="9">
        <f t="shared" si="0"/>
        <v>9</v>
      </c>
      <c r="I14" s="8" t="s">
        <v>44</v>
      </c>
      <c r="J14" s="2">
        <v>301</v>
      </c>
    </row>
    <row r="15" spans="1:10" ht="16.5">
      <c r="A15" s="2">
        <v>12</v>
      </c>
      <c r="B15" s="8" t="s">
        <v>45</v>
      </c>
      <c r="C15" s="9">
        <v>1</v>
      </c>
      <c r="D15" s="9">
        <v>400061</v>
      </c>
      <c r="E15" s="9" t="s">
        <v>79</v>
      </c>
      <c r="F15" s="9">
        <v>400061</v>
      </c>
      <c r="G15" s="9">
        <v>12</v>
      </c>
      <c r="H15" s="9">
        <f t="shared" si="0"/>
        <v>9</v>
      </c>
      <c r="I15" s="8" t="s">
        <v>45</v>
      </c>
      <c r="J15" s="2">
        <v>301</v>
      </c>
    </row>
    <row r="16" spans="1:10" ht="16.5">
      <c r="A16" s="2">
        <v>13</v>
      </c>
      <c r="B16" s="8" t="s">
        <v>46</v>
      </c>
      <c r="C16" s="9">
        <v>1</v>
      </c>
      <c r="D16" s="9">
        <v>400201</v>
      </c>
      <c r="E16" s="9" t="s">
        <v>80</v>
      </c>
      <c r="F16" s="9">
        <v>400201</v>
      </c>
      <c r="G16" s="9">
        <v>22</v>
      </c>
      <c r="H16" s="9">
        <f t="shared" si="0"/>
        <v>17</v>
      </c>
      <c r="I16" s="8" t="s">
        <v>46</v>
      </c>
      <c r="J16" s="2">
        <v>301</v>
      </c>
    </row>
    <row r="17" spans="1:10" ht="16.5">
      <c r="A17" s="2">
        <v>14</v>
      </c>
      <c r="B17" s="8" t="s">
        <v>47</v>
      </c>
      <c r="C17" s="9">
        <v>1</v>
      </c>
      <c r="D17" s="9">
        <v>400202</v>
      </c>
      <c r="E17" s="9" t="s">
        <v>81</v>
      </c>
      <c r="F17" s="9">
        <v>400202</v>
      </c>
      <c r="G17" s="9">
        <v>12</v>
      </c>
      <c r="H17" s="9">
        <f t="shared" si="0"/>
        <v>9</v>
      </c>
      <c r="I17" s="8" t="s">
        <v>47</v>
      </c>
      <c r="J17" s="2">
        <v>301</v>
      </c>
    </row>
    <row r="18" spans="1:10" ht="16.5">
      <c r="A18" s="2">
        <v>15</v>
      </c>
      <c r="B18" s="8" t="s">
        <v>48</v>
      </c>
      <c r="C18" s="9">
        <v>1</v>
      </c>
      <c r="D18" s="9">
        <v>400203</v>
      </c>
      <c r="E18" s="9" t="s">
        <v>82</v>
      </c>
      <c r="F18" s="9">
        <v>400203</v>
      </c>
      <c r="G18" s="9">
        <v>12</v>
      </c>
      <c r="H18" s="9">
        <f t="shared" si="0"/>
        <v>9</v>
      </c>
      <c r="I18" s="8" t="s">
        <v>48</v>
      </c>
      <c r="J18" s="2">
        <v>301</v>
      </c>
    </row>
    <row r="19" spans="1:10" ht="16.5">
      <c r="A19" s="2">
        <v>16</v>
      </c>
      <c r="B19" s="8" t="s">
        <v>49</v>
      </c>
      <c r="C19" s="9">
        <v>1</v>
      </c>
      <c r="D19" s="9">
        <v>400284</v>
      </c>
      <c r="E19" s="9" t="s">
        <v>83</v>
      </c>
      <c r="F19" s="9">
        <v>400284</v>
      </c>
      <c r="G19" s="9">
        <v>22</v>
      </c>
      <c r="H19" s="9">
        <f t="shared" si="0"/>
        <v>17</v>
      </c>
      <c r="I19" s="8" t="s">
        <v>49</v>
      </c>
      <c r="J19" s="2">
        <v>301</v>
      </c>
    </row>
    <row r="20" spans="1:10" ht="16.5">
      <c r="A20" s="2">
        <v>17</v>
      </c>
      <c r="B20" s="6" t="s">
        <v>50</v>
      </c>
      <c r="C20" s="9">
        <v>2</v>
      </c>
      <c r="D20" s="9">
        <v>400403</v>
      </c>
      <c r="E20" s="9" t="s">
        <v>84</v>
      </c>
      <c r="F20" s="9">
        <v>400403</v>
      </c>
      <c r="G20" s="9">
        <v>200</v>
      </c>
      <c r="H20" s="9">
        <f t="shared" si="0"/>
        <v>160</v>
      </c>
      <c r="I20" s="6" t="s">
        <v>50</v>
      </c>
      <c r="J20" s="2">
        <v>301</v>
      </c>
    </row>
    <row r="21" spans="1:10" ht="16.5">
      <c r="A21" s="2">
        <v>18</v>
      </c>
      <c r="B21" s="6" t="s">
        <v>51</v>
      </c>
      <c r="C21" s="9">
        <v>2</v>
      </c>
      <c r="D21" s="9">
        <v>400404</v>
      </c>
      <c r="E21" s="9" t="s">
        <v>85</v>
      </c>
      <c r="F21" s="9">
        <v>400404</v>
      </c>
      <c r="G21" s="9">
        <v>400</v>
      </c>
      <c r="H21" s="9">
        <f t="shared" si="0"/>
        <v>320</v>
      </c>
      <c r="I21" s="6" t="s">
        <v>51</v>
      </c>
      <c r="J21" s="2">
        <v>301</v>
      </c>
    </row>
    <row r="22" spans="1:10" ht="16.5">
      <c r="A22" s="2">
        <v>19</v>
      </c>
      <c r="B22" s="6" t="s">
        <v>52</v>
      </c>
      <c r="C22" s="9">
        <v>2</v>
      </c>
      <c r="D22" s="9">
        <v>400405</v>
      </c>
      <c r="E22" s="9" t="s">
        <v>86</v>
      </c>
      <c r="F22" s="9">
        <v>400405</v>
      </c>
      <c r="G22" s="9">
        <v>800</v>
      </c>
      <c r="H22" s="9">
        <f t="shared" si="0"/>
        <v>640</v>
      </c>
      <c r="I22" s="6" t="s">
        <v>52</v>
      </c>
      <c r="J22" s="2">
        <v>301</v>
      </c>
    </row>
    <row r="23" spans="1:10" ht="16.5">
      <c r="A23" s="2">
        <v>20</v>
      </c>
      <c r="B23" s="7" t="s">
        <v>53</v>
      </c>
      <c r="C23" s="4">
        <v>3</v>
      </c>
      <c r="D23" s="4">
        <v>420001</v>
      </c>
      <c r="E23" s="9" t="s">
        <v>63</v>
      </c>
      <c r="F23" s="4">
        <v>400385</v>
      </c>
      <c r="G23" s="4">
        <v>100</v>
      </c>
      <c r="H23" s="9">
        <f t="shared" si="0"/>
        <v>80</v>
      </c>
      <c r="I23" s="7" t="s">
        <v>54</v>
      </c>
      <c r="J23" s="4">
        <v>301</v>
      </c>
    </row>
    <row r="24" spans="1:10" ht="16.5">
      <c r="A24" s="2">
        <v>21</v>
      </c>
      <c r="B24" s="7" t="s">
        <v>55</v>
      </c>
      <c r="C24" s="4">
        <v>3</v>
      </c>
      <c r="D24" s="4">
        <v>420001</v>
      </c>
      <c r="E24" s="9" t="s">
        <v>64</v>
      </c>
      <c r="F24" s="4">
        <v>400386</v>
      </c>
      <c r="G24" s="4">
        <v>500</v>
      </c>
      <c r="H24" s="9">
        <f>INT(G24*0.8)</f>
        <v>400</v>
      </c>
      <c r="I24" s="7" t="s">
        <v>56</v>
      </c>
      <c r="J24" s="4">
        <v>301</v>
      </c>
    </row>
    <row r="25" spans="1:10" ht="16.5">
      <c r="A25" s="2">
        <v>22</v>
      </c>
      <c r="B25" s="7" t="s">
        <v>57</v>
      </c>
      <c r="C25" s="4">
        <v>3</v>
      </c>
      <c r="D25" s="4">
        <v>420001</v>
      </c>
      <c r="E25" s="9" t="s">
        <v>65</v>
      </c>
      <c r="F25" s="4">
        <v>400387</v>
      </c>
      <c r="G25" s="4">
        <v>1000</v>
      </c>
      <c r="H25" s="9">
        <f t="shared" si="0"/>
        <v>800</v>
      </c>
      <c r="I25" s="7" t="s">
        <v>58</v>
      </c>
      <c r="J25" s="4">
        <v>301</v>
      </c>
    </row>
    <row r="26" spans="1:10" ht="16.5">
      <c r="A26" s="2">
        <v>23</v>
      </c>
      <c r="B26" s="7" t="s">
        <v>59</v>
      </c>
      <c r="C26" s="4">
        <v>3</v>
      </c>
      <c r="D26" s="4">
        <v>420001</v>
      </c>
      <c r="E26" s="9" t="s">
        <v>66</v>
      </c>
      <c r="F26" s="4">
        <v>400388</v>
      </c>
      <c r="G26" s="4">
        <v>5000</v>
      </c>
      <c r="H26" s="9">
        <f t="shared" si="0"/>
        <v>4000</v>
      </c>
      <c r="I26" s="7" t="s">
        <v>60</v>
      </c>
      <c r="J26" s="4">
        <v>301</v>
      </c>
    </row>
    <row r="27" spans="1:10" ht="16.5">
      <c r="A27" s="2">
        <v>24</v>
      </c>
      <c r="B27" s="7" t="s">
        <v>61</v>
      </c>
      <c r="C27" s="4">
        <v>3</v>
      </c>
      <c r="D27" s="4">
        <v>420001</v>
      </c>
      <c r="E27" s="9" t="s">
        <v>67</v>
      </c>
      <c r="F27" s="4">
        <v>400389</v>
      </c>
      <c r="G27" s="4">
        <v>10000</v>
      </c>
      <c r="H27" s="9">
        <f t="shared" si="0"/>
        <v>8000</v>
      </c>
      <c r="I27" s="7" t="s">
        <v>62</v>
      </c>
      <c r="J27" s="4">
        <v>301</v>
      </c>
    </row>
  </sheetData>
  <phoneticPr fontId="4" type="noConversion"/>
  <hyperlinks>
    <hyperlink ref="E4" r:id="rId1" display="http://app1101253775.imgcache.qzoneapp.com/app1101253775/res/icon/500001.jpg"/>
    <hyperlink ref="E5" r:id="rId2" display="http://app1101253775.imgcache.qzoneapp.com/app1101253775/publish/res/icon/500002.jpg"/>
    <hyperlink ref="E6" r:id="rId3" display="http://app1101253775.imgcache.qzoneapp.com/app1101253775/res/icon/500003.jpg"/>
    <hyperlink ref="E7" r:id="rId4" display="http://app1101253775.imgcache.qzoneapp.com/app1101253775/res/icon/400198.jpg"/>
    <hyperlink ref="E8" r:id="rId5" display="http://app1101253775.imgcache.qzoneapp.com/app1101253775/res/icon/400200.jpg"/>
    <hyperlink ref="E9" r:id="rId6" display="http://app1101253775.imgcache.qzoneapp.com/app1101253775/res/icon/400001.jpg"/>
    <hyperlink ref="E10" r:id="rId7" display="http://app1101253775.imgcache.qzoneapp.com/app1101253775/res/icon/400011.jpg"/>
    <hyperlink ref="E11" r:id="rId8" display="http://app1101253775.imgcache.qzoneapp.com/app1101253775/res/icon/400021.jpg"/>
    <hyperlink ref="E12" r:id="rId9" display="http://app1101253775.imgcache.qzoneapp.com/app1101253775/res/icon/400031.jpg"/>
    <hyperlink ref="E13" r:id="rId10" display="http://app1101253775.imgcache.qzoneapp.com/app1101253775/res/icon/400041.jpg"/>
    <hyperlink ref="E14" r:id="rId11" display="http://app1101253775.imgcache.qzoneapp.com/app1101253775/res/icon/400051.jpg"/>
    <hyperlink ref="E15" r:id="rId12" display="http://app1101253775.imgcache.qzoneapp.com/app1101253775/res/icon/400061.jpg"/>
    <hyperlink ref="E16" r:id="rId13" display="http://app1101253775.imgcache.qzoneapp.com/app1101253775/res/icon/400201.jpg"/>
    <hyperlink ref="E17" r:id="rId14" display="http://app1101253775.imgcache.qzoneapp.com/app1101253775/res/icon/400202.jpg"/>
    <hyperlink ref="E18" r:id="rId15" display="http://app1101253775.imgcache.qzoneapp.com/app1101253775/res/icon/400203.jpg"/>
    <hyperlink ref="E19" r:id="rId16" display="http://app1101253775.imgcache.qzoneapp.com/app1101253775/res/icon/400284.jpg"/>
    <hyperlink ref="E20" r:id="rId17" display="http://app1101253775.imgcache.qzoneapp.com/app1101253775/res/icon/400403.jpg"/>
    <hyperlink ref="E21" r:id="rId18" display="http://app1101253775.imgcache.qzoneapp.com/app1101253775/res/icon/400404.jpg"/>
    <hyperlink ref="E22" r:id="rId19" display="http://app1101253775.imgcache.qzoneapp.com/app1101253775/res/icon/400405.jpg"/>
    <hyperlink ref="E24" r:id="rId20"/>
    <hyperlink ref="E26" r:id="rId21"/>
    <hyperlink ref="E27" r:id="rId22"/>
    <hyperlink ref="E23" r:id="rId23"/>
    <hyperlink ref="E25" r:id="rId24"/>
  </hyperlinks>
  <pageMargins left="0.7" right="0.7" top="0.75" bottom="0.75" header="0.3" footer="0.3"/>
  <pageSetup paperSize="9" orientation="portrait" r:id="rId2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直购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2008-09-11T17:22:52Z</dcterms:created>
  <dcterms:modified xsi:type="dcterms:W3CDTF">2015-03-24T12:28:56Z</dcterms:modified>
</cp:coreProperties>
</file>