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3035" yWindow="165" windowWidth="16350" windowHeight="12210" tabRatio="428" activeTab="1"/>
  </bookViews>
  <sheets>
    <sheet name="说明" sheetId="1" r:id="rId1"/>
    <sheet name="VIP" sheetId="2" r:id="rId2"/>
    <sheet name="VIP显示" sheetId="4" r:id="rId3"/>
    <sheet name="VIP开通" sheetId="3" r:id="rId4"/>
    <sheet name="整理" sheetId="5" r:id="rId5"/>
  </sheets>
  <calcPr calcId="124519"/>
</workbook>
</file>

<file path=xl/calcChain.xml><?xml version="1.0" encoding="utf-8"?>
<calcChain xmlns="http://schemas.openxmlformats.org/spreadsheetml/2006/main">
  <c r="M5" i="2"/>
  <c r="M6" s="1"/>
  <c r="M7" s="1"/>
  <c r="M8" s="1"/>
  <c r="M9" s="1"/>
  <c r="M10" s="1"/>
  <c r="M11" s="1"/>
  <c r="M12" s="1"/>
  <c r="M13" s="1"/>
  <c r="M14" s="1"/>
</calcChain>
</file>

<file path=xl/sharedStrings.xml><?xml version="1.0" encoding="utf-8"?>
<sst xmlns="http://schemas.openxmlformats.org/spreadsheetml/2006/main" count="750" uniqueCount="358">
  <si>
    <t>id</t>
  </si>
  <si>
    <t>int</t>
  </si>
  <si>
    <t>n_id</t>
  </si>
  <si>
    <t>VIP等级</t>
  </si>
  <si>
    <t>n_level</t>
  </si>
  <si>
    <t>n_vipLevel</t>
  </si>
  <si>
    <t>功能名称</t>
  </si>
  <si>
    <t>varchar(255)</t>
  </si>
  <si>
    <t>n_name</t>
  </si>
  <si>
    <t>VIP类型</t>
  </si>
  <si>
    <t>n_type</t>
  </si>
  <si>
    <t>n_vipPrice</t>
  </si>
  <si>
    <t>VIP1</t>
  </si>
  <si>
    <t>varchar(50)</t>
  </si>
  <si>
    <t>n_vip1</t>
  </si>
  <si>
    <t>VIP经验</t>
  </si>
  <si>
    <t>n_vipExp</t>
  </si>
  <si>
    <t>VIP时间(天数)</t>
  </si>
  <si>
    <t>n_vipTime</t>
  </si>
  <si>
    <t>VIP2</t>
  </si>
  <si>
    <t>n_vip2</t>
  </si>
  <si>
    <t>VIP每日经验</t>
  </si>
  <si>
    <t>n_vipDailyExp</t>
  </si>
  <si>
    <t>成为VIP后每日自动增加的VIP经验</t>
  </si>
  <si>
    <t>VIP3</t>
  </si>
  <si>
    <t>n_vip3</t>
  </si>
  <si>
    <t>VIP到期每日经验衰减</t>
  </si>
  <si>
    <t>n_vipExpiryDailyExpDecay</t>
  </si>
  <si>
    <t>VIP4</t>
  </si>
  <si>
    <t>n_vip4</t>
  </si>
  <si>
    <t>VIP消费经验比</t>
  </si>
  <si>
    <t>n_vipConsumeExpThan</t>
  </si>
  <si>
    <t>VIP5</t>
  </si>
  <si>
    <t>n_vip5</t>
  </si>
  <si>
    <t>VIP礼包</t>
  </si>
  <si>
    <t>n_vipPacks</t>
  </si>
  <si>
    <t>301_装备、道具_数量；302_符文_数量；303_纹章_数量……</t>
  </si>
  <si>
    <t>VIP6</t>
  </si>
  <si>
    <t>n_vip6</t>
  </si>
  <si>
    <t>VIP说明</t>
  </si>
  <si>
    <t>varchar(5120)</t>
  </si>
  <si>
    <t>n_vipTips</t>
  </si>
  <si>
    <t>VIP7</t>
  </si>
  <si>
    <t>n_vip7</t>
  </si>
  <si>
    <t>体力-购买次数</t>
  </si>
  <si>
    <t>n_vitBuyNumber</t>
  </si>
  <si>
    <t>VIP8</t>
  </si>
  <si>
    <t>n_vip8</t>
  </si>
  <si>
    <t>竞技场-无冷却</t>
  </si>
  <si>
    <t>n_athleticsNoCooling</t>
  </si>
  <si>
    <t>VIP9</t>
  </si>
  <si>
    <t>n_vip9</t>
  </si>
  <si>
    <t>竞技场-购买次数</t>
  </si>
  <si>
    <t>n_athleticsBuyNumber</t>
  </si>
  <si>
    <t>VIP10</t>
  </si>
  <si>
    <t>n_vip10</t>
  </si>
  <si>
    <t>黄金宝藏-使用次数</t>
  </si>
  <si>
    <t>n_goldTreasureNumber</t>
  </si>
  <si>
    <t>说明</t>
  </si>
  <si>
    <t>n_tips</t>
  </si>
  <si>
    <t>打坐-时间上限(分钟)</t>
  </si>
  <si>
    <t>n_meditateTimeMax</t>
  </si>
  <si>
    <t>单位：分钟</t>
  </si>
  <si>
    <t>特权编号</t>
  </si>
  <si>
    <t>n_id1</t>
  </si>
  <si>
    <t>神之庇佑-精灵的庇佑</t>
  </si>
  <si>
    <t>n_blessOpenElves</t>
  </si>
  <si>
    <t>1表示生效，0表示不生效，以下类似功能开启均照此处理。</t>
  </si>
  <si>
    <t>神之庇佑-巨人的庇佑</t>
  </si>
  <si>
    <t>n_blessOpenGiant</t>
  </si>
  <si>
    <t>神之庇佑-使用次数</t>
  </si>
  <si>
    <t>n_blessNumber</t>
  </si>
  <si>
    <t>灵光-五芒星辉</t>
  </si>
  <si>
    <t>n_auguryOpenFiveMansStar</t>
  </si>
  <si>
    <t>灵光-双缔永恒</t>
  </si>
  <si>
    <t>n_auguryOpenDoubleAssociationEternal</t>
  </si>
  <si>
    <t>灵光-使用次数</t>
  </si>
  <si>
    <t>n_auguryNumber</t>
  </si>
  <si>
    <t>日常任务-重置次数</t>
  </si>
  <si>
    <t>n_dailyMissionResetNumber</t>
  </si>
  <si>
    <t>恶魔祭坛-使用次数</t>
  </si>
  <si>
    <t>n_demonAltarsNumber</t>
  </si>
  <si>
    <t>精英副本-购买次数</t>
  </si>
  <si>
    <t>n_eliteBuyNumber</t>
  </si>
  <si>
    <t>副本-扫荡无冷却</t>
  </si>
  <si>
    <t>n_instanceSweepNoCooling</t>
  </si>
  <si>
    <t>世界BOSS-替身机器人</t>
  </si>
  <si>
    <t>纹章-一键封印</t>
  </si>
  <si>
    <t>纹章-开启祝福</t>
  </si>
  <si>
    <t>纹章-自动合成</t>
  </si>
  <si>
    <t>n_soulOpenAutomaticSynthesis</t>
  </si>
  <si>
    <t>试炼塔-自动挑战</t>
  </si>
  <si>
    <t>试炼塔-重置副本</t>
  </si>
  <si>
    <t>护送-一键摇骰</t>
  </si>
  <si>
    <t>n_openEscortAkeyRollDice</t>
  </si>
  <si>
    <t>宠物-自动挑战</t>
  </si>
  <si>
    <t>宠物-重置副本</t>
  </si>
  <si>
    <t>元魂-一键摄魂</t>
  </si>
  <si>
    <t>元魂-开启祝福</t>
  </si>
  <si>
    <t>元魂-自动合成</t>
  </si>
  <si>
    <t>n_order</t>
  </si>
  <si>
    <t>#r</t>
  </si>
  <si>
    <t>#w</t>
  </si>
  <si>
    <t>神之庇佑</t>
  </si>
  <si>
    <t>星光占卜</t>
  </si>
  <si>
    <t>元魂</t>
  </si>
  <si>
    <t>体力购买次数</t>
  </si>
  <si>
    <t>竞技场：无冷却时间</t>
  </si>
  <si>
    <t>单人竞技场次数</t>
  </si>
  <si>
    <t>黄金宝藏次数</t>
  </si>
  <si>
    <t>打坐时间</t>
  </si>
  <si>
    <t>神之庇佑：开启精灵庇佑</t>
  </si>
  <si>
    <t>神之庇佑：开启“巨人庇佑”</t>
  </si>
  <si>
    <t>神之庇佑次数</t>
  </si>
  <si>
    <t>星光占卜：开启“幸运之手”</t>
  </si>
  <si>
    <t>星光占卜：开启“女神之手”</t>
  </si>
  <si>
    <t>星光占卜次数</t>
  </si>
  <si>
    <t>日常任务重置次数</t>
  </si>
  <si>
    <t>恶魔祭坛次数</t>
  </si>
  <si>
    <t>精英副本次数</t>
  </si>
  <si>
    <t>副本扫荡无冷却</t>
  </si>
  <si>
    <t>世界BOSS：开启“替身机器人”</t>
  </si>
  <si>
    <t>元魂：开启“一键摄魂”</t>
  </si>
  <si>
    <t>元魂：    开启“祝福”</t>
  </si>
  <si>
    <t>元魂：    开启"自动合成"</t>
  </si>
  <si>
    <t>试炼之塔：开启“自动挑战”</t>
  </si>
  <si>
    <t>试炼之塔：开启“重置副本”</t>
  </si>
  <si>
    <t>护送：开启“一键摇骰”</t>
  </si>
  <si>
    <t>宠物天堂：开启“自动挑战”</t>
  </si>
  <si>
    <t>宠物天堂：开启“重置副本”</t>
  </si>
  <si>
    <t>背包：永久开启42个背包</t>
  </si>
  <si>
    <t>VIP 1</t>
  </si>
  <si>
    <t>1、体力：购买次数+5</t>
  </si>
  <si>
    <t>2、竞技场：购买次数+2</t>
  </si>
  <si>
    <t>5、黄金宝藏：探宝次数+10</t>
  </si>
  <si>
    <t>4、打坐：增加到6小时</t>
  </si>
  <si>
    <t>6、神之庇佑：开启“精灵庇佑”</t>
  </si>
  <si>
    <t>7、神之庇佑：增加次数+2</t>
  </si>
  <si>
    <t>8、星光占卜：开启“幸运之手”</t>
  </si>
  <si>
    <t>9、星光占卜：增加次数+2</t>
  </si>
  <si>
    <t>3、副本扫荡：无冷却时间</t>
  </si>
  <si>
    <t>10、世界BOSS：开启“替身机器人”</t>
  </si>
  <si>
    <t>VIP 2</t>
  </si>
  <si>
    <t>1、体力：购买次数+10</t>
  </si>
  <si>
    <t>3、竞技场：无冷却时间</t>
  </si>
  <si>
    <t>2、竞技场：购买次数+3</t>
  </si>
  <si>
    <t>5、黄金宝藏：探宝次数+20</t>
  </si>
  <si>
    <t>4、打坐：增加到12小时</t>
  </si>
  <si>
    <t>8、神之庇佑：增加次数+3</t>
  </si>
  <si>
    <t>9、星光占卜：增加次数+3</t>
  </si>
  <si>
    <t>7、恶魔祭坛：挑战次数+2</t>
  </si>
  <si>
    <t>6、元魂：开启“一键摄魂”</t>
  </si>
  <si>
    <t>VIP 3</t>
  </si>
  <si>
    <t>1、 体力：    购买次数+15</t>
  </si>
  <si>
    <t>2、 竞技场：  购买次数+5</t>
  </si>
  <si>
    <t>4、 黄金宝藏：探宝次数+30</t>
  </si>
  <si>
    <t>3、 打坐：    增加到24小时</t>
  </si>
  <si>
    <t>12、神之庇佑：增加次数+4</t>
  </si>
  <si>
    <t>13、星光占卜：增加次数+4</t>
  </si>
  <si>
    <t>7、 日常任务：重置次数+1</t>
  </si>
  <si>
    <t>9、 恶魔祭坛：挑战次数+3</t>
  </si>
  <si>
    <t>8、 精英副本：挑战次数+5</t>
  </si>
  <si>
    <t>5、 元魂：    开启“祝福”</t>
  </si>
  <si>
    <t>6、 元魂：    开启"自动合成"</t>
  </si>
  <si>
    <t>10、试炼之塔：开启“自动挑战”</t>
  </si>
  <si>
    <t>11、试炼之塔：开启“重置副本”</t>
  </si>
  <si>
    <t>VIP 4</t>
  </si>
  <si>
    <t>1、体力：购买次数+20</t>
  </si>
  <si>
    <t>2、黄金宝藏：探宝次数+50</t>
  </si>
  <si>
    <t>7、神之庇佑：增加次数+5</t>
  </si>
  <si>
    <t>8、星光占卜：增加次数+5</t>
  </si>
  <si>
    <t>4、日常任务：重置次数+2</t>
  </si>
  <si>
    <t>6、恶魔祭坛：挑战次数+4</t>
  </si>
  <si>
    <t>5、精英副本：挑战次数+7</t>
  </si>
  <si>
    <t>3、护送：开启“一键摇骰”</t>
  </si>
  <si>
    <t>9、宠物天堂：开启“自动挑战”</t>
  </si>
  <si>
    <t>10、宠物天堂：开启“重置副本”</t>
  </si>
  <si>
    <t>VIP 5</t>
  </si>
  <si>
    <t>1、黄金宝藏：探宝次数+30</t>
  </si>
  <si>
    <t>3、神之庇佑：开启“巨人庇佑”</t>
  </si>
  <si>
    <t>9、神之庇佑：增加次数+6</t>
  </si>
  <si>
    <t>4、星光占卜：开启“女神之手”</t>
  </si>
  <si>
    <t>10、星光占卜：增加次数+6</t>
  </si>
  <si>
    <t>2、日常任务：重置次数+3</t>
  </si>
  <si>
    <t>8、恶魔祭坛：挑战次数+5</t>
  </si>
  <si>
    <t>5、精英副本：挑战次数+10</t>
  </si>
  <si>
    <t>VIP 6</t>
  </si>
  <si>
    <t>1、黄金宝藏：探宝次数+150</t>
  </si>
  <si>
    <t>4、神之庇佑：增加次数+7</t>
  </si>
  <si>
    <t>5、星光占卜：增加次数+7</t>
  </si>
  <si>
    <t>2、日常任务：重置次数+4</t>
  </si>
  <si>
    <t>3、背包：永久开启42个背包</t>
  </si>
  <si>
    <t>VIP 7</t>
  </si>
  <si>
    <t>1、黄金宝藏：探宝次数+200</t>
  </si>
  <si>
    <t>3、神之庇佑：增加次数+8</t>
  </si>
  <si>
    <t>4、星光占卜：增加次数+8</t>
  </si>
  <si>
    <t>2、日常任务：重置次数+5</t>
  </si>
  <si>
    <t>VIP 8</t>
  </si>
  <si>
    <t>1、黄金宝藏：探宝次数+300</t>
  </si>
  <si>
    <t>2、神之庇佑：增加次数+9</t>
  </si>
  <si>
    <t>3、星光占卜：增加次数+9</t>
  </si>
  <si>
    <t>VIP 9</t>
  </si>
  <si>
    <t>1、黄金宝藏：探宝次数+400</t>
  </si>
  <si>
    <t>2、神之庇佑：增加次数+10</t>
  </si>
  <si>
    <t>3、星光占卜：增加次数+10</t>
  </si>
  <si>
    <t>VIP 10</t>
  </si>
  <si>
    <t>1、黄金宝藏：探宝次数+500</t>
  </si>
  <si>
    <t>n_soulOpenAkeyTaken</t>
    <phoneticPr fontId="5" type="noConversion"/>
  </si>
  <si>
    <t>n_soulOpenBlessing</t>
    <phoneticPr fontId="5" type="noConversion"/>
  </si>
  <si>
    <t>n_trialsAutoChallenge</t>
    <phoneticPr fontId="5" type="noConversion"/>
  </si>
  <si>
    <t>n_trialsReset</t>
    <phoneticPr fontId="5" type="noConversion"/>
  </si>
  <si>
    <t>n_trialsReset</t>
    <phoneticPr fontId="5" type="noConversion"/>
  </si>
  <si>
    <t>n_trialsAutoChallenge</t>
    <phoneticPr fontId="5" type="noConversion"/>
  </si>
  <si>
    <t>n_petHeavenReset</t>
    <phoneticPr fontId="5" type="noConversion"/>
  </si>
  <si>
    <t>n_petHeavenReset</t>
    <phoneticPr fontId="5" type="noConversion"/>
  </si>
  <si>
    <t>n_petHeavenAutoChallenge</t>
    <phoneticPr fontId="5" type="noConversion"/>
  </si>
  <si>
    <t>n_petHeavenAutoChallenge</t>
    <phoneticPr fontId="5" type="noConversion"/>
  </si>
  <si>
    <t>13小时</t>
  </si>
  <si>
    <t>14小时</t>
  </si>
  <si>
    <t>15小时</t>
  </si>
  <si>
    <t>16小时</t>
  </si>
  <si>
    <t>17小时</t>
  </si>
  <si>
    <t>18小时</t>
  </si>
  <si>
    <t>恶魔祭坛-购买次数</t>
    <phoneticPr fontId="5" type="noConversion"/>
  </si>
  <si>
    <t>n_demonAltarsBuyNumber</t>
    <phoneticPr fontId="5" type="noConversion"/>
  </si>
  <si>
    <t>名称</t>
    <phoneticPr fontId="5" type="noConversion"/>
  </si>
  <si>
    <t>varchar(50)</t>
    <phoneticPr fontId="5" type="noConversion"/>
  </si>
  <si>
    <t>n_name</t>
    <phoneticPr fontId="5" type="noConversion"/>
  </si>
  <si>
    <t>竞技场-无冷却</t>
    <phoneticPr fontId="5" type="noConversion"/>
  </si>
  <si>
    <t>n_instanceSweepNoCooling</t>
    <phoneticPr fontId="5" type="noConversion"/>
  </si>
  <si>
    <t>n_openRobot</t>
    <phoneticPr fontId="5" type="noConversion"/>
  </si>
  <si>
    <t>星宫-挑战次数</t>
    <phoneticPr fontId="5" type="noConversion"/>
  </si>
  <si>
    <t>n_starBuyNumber</t>
    <phoneticPr fontId="5" type="noConversion"/>
  </si>
  <si>
    <t>VIP价格(钻石)</t>
  </si>
  <si>
    <t>VIP价格(钻石)</t>
    <phoneticPr fontId="5" type="noConversion"/>
  </si>
  <si>
    <t>一个月贵族</t>
  </si>
  <si>
    <t>三个月贵族</t>
  </si>
  <si>
    <t>半年尊贵贵族</t>
  </si>
  <si>
    <t>精英副本-扫荡无冷却</t>
    <phoneticPr fontId="5" type="noConversion"/>
  </si>
  <si>
    <t>n_eliteBuyNumber</t>
    <phoneticPr fontId="5" type="noConversion"/>
  </si>
  <si>
    <t>int</t>
    <phoneticPr fontId="5" type="noConversion"/>
  </si>
  <si>
    <t>n_eliteSweepNoCooling</t>
    <phoneticPr fontId="5" type="noConversion"/>
  </si>
  <si>
    <t>n_starSweepNoCooling</t>
    <phoneticPr fontId="5" type="noConversion"/>
  </si>
  <si>
    <t>地下宫殿-扫荡无冷却</t>
    <phoneticPr fontId="5" type="noConversion"/>
  </si>
  <si>
    <t>n_DungeonsSweepNoCooling</t>
    <phoneticPr fontId="5" type="noConversion"/>
  </si>
  <si>
    <t>十二星宫-扫荡无冷却</t>
    <phoneticPr fontId="5" type="noConversion"/>
  </si>
  <si>
    <t>直购关联ID</t>
  </si>
  <si>
    <t>n_buyID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</si>
  <si>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</si>
  <si>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</si>
  <si>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</si>
  <si>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</si>
  <si>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</si>
  <si>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</si>
  <si>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</si>
  <si>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</si>
  <si>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</si>
  <si>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贵族等级活动</t>
    <phoneticPr fontId="5" type="noConversion"/>
  </si>
  <si>
    <t>n_vipLvGift</t>
    <phoneticPr fontId="5" type="noConversion"/>
  </si>
  <si>
    <t>下一级</t>
    <phoneticPr fontId="5" type="noConversion"/>
  </si>
  <si>
    <t>int</t>
    <phoneticPr fontId="5" type="noConversion"/>
  </si>
  <si>
    <t>n_nextVipId</t>
    <phoneticPr fontId="5" type="noConversion"/>
  </si>
  <si>
    <t>过期跳转</t>
    <phoneticPr fontId="5" type="noConversion"/>
  </si>
  <si>
    <t>n_overTimeId</t>
    <phoneticPr fontId="5" type="noConversion"/>
  </si>
  <si>
    <t>过期后跳转VIP配置</t>
    <phoneticPr fontId="5" type="noConversion"/>
  </si>
  <si>
    <t>VIP升级后跳转下一级的ID</t>
    <phoneticPr fontId="5" type="noConversion"/>
  </si>
  <si>
    <t>VIP过期后跳转的VIPid</t>
    <phoneticPr fontId="5" type="noConversion"/>
  </si>
  <si>
    <t>VIP到期后每日减少的VIP经验</t>
    <phoneticPr fontId="5" type="noConversion"/>
  </si>
  <si>
    <t>每消费1钻石对应获得的VIP经验（10:1）</t>
    <phoneticPr fontId="5" type="noConversion"/>
  </si>
  <si>
    <t>301_400284_10|301_400201_10|102_0_10|101_0_100000</t>
    <phoneticPr fontId="5" type="noConversion"/>
  </si>
  <si>
    <t>301_400284_10|301_400201_10|102_0_100|101_0_300000|301_400205_1</t>
    <phoneticPr fontId="5" type="noConversion"/>
  </si>
  <si>
    <t>301_400284_20|301_400201_20|102_0_200|101_0_500000|303_900100_1</t>
    <phoneticPr fontId="5" type="noConversion"/>
  </si>
  <si>
    <t>301_400284_30|301_400201_30|102_0_300|101_0_800000|301_400221_1|301_400346_2</t>
    <phoneticPr fontId="5" type="noConversion"/>
  </si>
  <si>
    <t>301_400284_40|301_400201_40|102_0_400|101_0_1200000|303_900172_1|301_400347_2</t>
    <phoneticPr fontId="5" type="noConversion"/>
  </si>
  <si>
    <t>301_400284_50|301_400201_50|102_0_500|101_0_2000000|301_400237_1|301_400348_2</t>
    <phoneticPr fontId="5" type="noConversion"/>
  </si>
  <si>
    <t>301_400284_60|301_400201_60|102_0_1000|101_0_3000000|303_900028_1|301_400348_3</t>
    <phoneticPr fontId="5" type="noConversion"/>
  </si>
  <si>
    <t>301_400284_90|301_400201_90|102_0_4000|101_0_10000000|301_400269_1|301_400350_5</t>
    <phoneticPr fontId="5" type="noConversion"/>
  </si>
  <si>
    <t>101_0_68888|113_0_688|115_0_10|114_0_100|301_400200_2|301_400285_1|102_0_30</t>
    <phoneticPr fontId="5" type="noConversion"/>
  </si>
  <si>
    <t>经验放大了10倍。</t>
    <phoneticPr fontId="5" type="noConversion"/>
  </si>
  <si>
    <t>坐騎裝備-掃蕩無冷卻</t>
    <phoneticPr fontId="5" type="noConversion"/>
  </si>
  <si>
    <t>int</t>
    <phoneticPr fontId="5" type="noConversion"/>
  </si>
  <si>
    <t>資源道具-掃蕩無冷卻</t>
    <phoneticPr fontId="5" type="noConversion"/>
  </si>
  <si>
    <t>寵物技能-掃蕩無冷卻</t>
    <phoneticPr fontId="5" type="noConversion"/>
  </si>
  <si>
    <t>n_HouseSweepNoCooling</t>
    <phoneticPr fontId="5" type="noConversion"/>
  </si>
  <si>
    <t>n_PetSweepNoCooling</t>
    <phoneticPr fontId="5" type="noConversion"/>
  </si>
  <si>
    <t>n_ResourcesSweepNoCooling</t>
    <phoneticPr fontId="5" type="noConversion"/>
  </si>
  <si>
    <t>301_400284_70|301_400201_70|102_0_2000|101_0_4000000|301_400253_1|301_400349_3</t>
    <phoneticPr fontId="5" type="noConversion"/>
  </si>
  <si>
    <t>301_400284_80|301_400201_80|102_0_3000|101_0_5000000|303_900280_1|301_400350_3</t>
    <phoneticPr fontId="5" type="noConversion"/>
  </si>
  <si>
    <t>301_400284_100|301_400201_100|102_0_5000|101_0_20000000|301_400351_5|103_0_20000</t>
    <phoneticPr fontId="5" type="noConversion"/>
  </si>
  <si>
    <t>n_HouseSweepBuyNumber</t>
    <phoneticPr fontId="5" type="noConversion"/>
  </si>
  <si>
    <t>n_ResourcesSweepNoCooling</t>
    <phoneticPr fontId="5" type="noConversion"/>
  </si>
  <si>
    <t>n_ResourcesSweepBuyNumber</t>
    <phoneticPr fontId="5" type="noConversion"/>
  </si>
  <si>
    <t>n_PetSweepNoCooling</t>
    <phoneticPr fontId="5" type="noConversion"/>
  </si>
  <si>
    <t>n_PetSweepNumber</t>
    <phoneticPr fontId="5" type="noConversion"/>
  </si>
  <si>
    <t>地下宫殿-扫荡无冷却</t>
    <phoneticPr fontId="5" type="noConversion"/>
  </si>
  <si>
    <t>坐騎裝備-掃蕩無冷卻</t>
    <phoneticPr fontId="5" type="noConversion"/>
  </si>
  <si>
    <t>坐騎裝備-购买次数</t>
    <phoneticPr fontId="5" type="noConversion"/>
  </si>
  <si>
    <t>資源道具-购买次数</t>
    <phoneticPr fontId="5" type="noConversion"/>
  </si>
  <si>
    <t>寵物技能-掃蕩無冷卻</t>
    <phoneticPr fontId="5" type="noConversion"/>
  </si>
  <si>
    <t>寵物技能-购买次数</t>
    <phoneticPr fontId="5" type="noConversion"/>
  </si>
  <si>
    <t>体力-购买次数</t>
    <phoneticPr fontId="5" type="noConversion"/>
  </si>
  <si>
    <t>+1</t>
    <phoneticPr fontId="5" type="noConversion"/>
  </si>
  <si>
    <t>体力：增加购买次数#1，多次闯关副本，获得大量金币，灵值奖励。</t>
    <phoneticPr fontId="5" type="noConversion"/>
  </si>
  <si>
    <t>竞技场-免费挑战次数</t>
    <phoneticPr fontId="5" type="noConversion"/>
  </si>
  <si>
    <t>+2</t>
    <phoneticPr fontId="5" type="noConversion"/>
  </si>
  <si>
    <t>+3</t>
    <phoneticPr fontId="5" type="noConversion"/>
  </si>
  <si>
    <t>+4</t>
    <phoneticPr fontId="5" type="noConversion"/>
  </si>
  <si>
    <t>+5</t>
    <phoneticPr fontId="5" type="noConversion"/>
  </si>
  <si>
    <t>竞技场：增加挑战次数#1，极快提升竞技场名次，成为至尊。</t>
    <phoneticPr fontId="5" type="noConversion"/>
  </si>
  <si>
    <t>装备材料-免费挑战次数</t>
    <phoneticPr fontId="5" type="noConversion"/>
  </si>
  <si>
    <t>资源道具-免费挑战次数</t>
    <phoneticPr fontId="5" type="noConversion"/>
  </si>
  <si>
    <t>十二星宫-免费挑战次数</t>
    <phoneticPr fontId="5" type="noConversion"/>
  </si>
  <si>
    <t>十二星宫：增加使用次数#1，无敌BUFF让你变得更加强大。</t>
    <phoneticPr fontId="5" type="noConversion"/>
  </si>
  <si>
    <t>在线经验奖励时间上限</t>
    <phoneticPr fontId="5" type="noConversion"/>
  </si>
  <si>
    <t>6小时</t>
    <phoneticPr fontId="5" type="noConversion"/>
  </si>
  <si>
    <t>8小时</t>
    <phoneticPr fontId="5" type="noConversion"/>
  </si>
  <si>
    <t>10小时</t>
    <phoneticPr fontId="5" type="noConversion"/>
  </si>
  <si>
    <t>12小时</t>
    <phoneticPr fontId="5" type="noConversion"/>
  </si>
  <si>
    <t>打坐：增加时间上限#1，在线打酱油也能获得大量经验。</t>
    <phoneticPr fontId="5" type="noConversion"/>
  </si>
  <si>
    <t>世界BOSS-替身机器人</t>
    <phoneticPr fontId="5" type="noConversion"/>
  </si>
  <si>
    <t>世界BOSS：开启“替身机器人”，不在线也可以获得活动奖励。</t>
    <phoneticPr fontId="5" type="noConversion"/>
  </si>
  <si>
    <t>普通副本-扫荡无冷却</t>
    <phoneticPr fontId="5" type="noConversion"/>
  </si>
  <si>
    <t>普通副本：扫荡无冷却时间，让你一键完成已通关副本。</t>
    <phoneticPr fontId="5" type="noConversion"/>
  </si>
  <si>
    <t>纹章：开启“一键封印”，让你快速获得的纹章。</t>
    <phoneticPr fontId="5" type="noConversion"/>
  </si>
  <si>
    <t>竞技场-无冷却时间</t>
    <phoneticPr fontId="5" type="noConversion"/>
  </si>
  <si>
    <t>个人竞技场：无冷却时间，让你在排行榜上傲视群雄。</t>
    <phoneticPr fontId="5" type="noConversion"/>
  </si>
  <si>
    <t>纹章-开启祝福</t>
    <phoneticPr fontId="5" type="noConversion"/>
  </si>
  <si>
    <t>#w</t>
    <phoneticPr fontId="5" type="noConversion"/>
  </si>
  <si>
    <t>纹章：开启“祝福”，让你一键获得高质量的纹章。</t>
    <phoneticPr fontId="5" type="noConversion"/>
  </si>
  <si>
    <t>纹章-自动合成</t>
    <phoneticPr fontId="5" type="noConversion"/>
  </si>
  <si>
    <t>纹章：开启“一键合成”，让你一键合成高质量的纹章。</t>
    <phoneticPr fontId="5" type="noConversion"/>
  </si>
  <si>
    <t>#r</t>
    <phoneticPr fontId="5" type="noConversion"/>
  </si>
  <si>
    <t>装备材料副本：扫荡无冷却时间，让你一键完成已通关副本。</t>
    <phoneticPr fontId="5" type="noConversion"/>
  </si>
  <si>
    <t>资源道具副本：扫荡无冷却时间，让你一键完成已通关副本。</t>
    <phoneticPr fontId="5" type="noConversion"/>
  </si>
  <si>
    <t>宠物天堂-自动挑战</t>
    <phoneticPr fontId="5" type="noConversion"/>
  </si>
  <si>
    <t>试炼圣地-自动挑战</t>
    <phoneticPr fontId="5" type="noConversion"/>
  </si>
  <si>
    <t>荣耀圣殿-免费挑战次数</t>
  </si>
  <si>
    <t>荣耀圣殿：使用挑战次数#1，可成为更强大的勇士。</t>
  </si>
  <si>
    <t>纹章-一键封印</t>
    <phoneticPr fontId="5" type="noConversion"/>
  </si>
  <si>
    <t>装备材料-一键扫荡</t>
    <phoneticPr fontId="5" type="noConversion"/>
  </si>
  <si>
    <t>资源道具-一键扫荡</t>
    <phoneticPr fontId="5" type="noConversion"/>
  </si>
  <si>
    <t>十二星宫-一键扫荡</t>
    <phoneticPr fontId="5" type="noConversion"/>
  </si>
  <si>
    <t>十二星宫副本：扫荡无冷却时间，让你一键完成已通关副本。</t>
    <phoneticPr fontId="5" type="noConversion"/>
  </si>
  <si>
    <t>#r</t>
    <phoneticPr fontId="5" type="noConversion"/>
  </si>
  <si>
    <t>宠物天堂：开启“自动挑战”，让你快速获得珍稀材料。</t>
    <phoneticPr fontId="5" type="noConversion"/>
  </si>
  <si>
    <t>试炼圣地：开启“自动挑战”，让你快速获得珍稀材料。</t>
    <phoneticPr fontId="5" type="noConversion"/>
  </si>
  <si>
    <t>装备材料副本：增加挑战次数#1，可获得更多的装备材料，极大提升战斗力。</t>
    <phoneticPr fontId="5" type="noConversion"/>
  </si>
  <si>
    <t>资源道具副本：增加挑战次数#1，可获得更多的骑宠材料，极大提升战斗力。</t>
    <phoneticPr fontId="5" type="noConversion"/>
  </si>
  <si>
    <t>301_400544_1|301_400481_1|301_400200_1|301_400286_10|301_400615_1</t>
    <phoneticPr fontId="5" type="noConversion"/>
  </si>
  <si>
    <t>301_400544_2|301_400481_2|301_400200_2|301_400286_20|301_400615_2</t>
    <phoneticPr fontId="5" type="noConversion"/>
  </si>
  <si>
    <t>301_400544_3|301_400481_3|301_400200_3|301_400286_30|301_400615_3</t>
    <phoneticPr fontId="5" type="noConversion"/>
  </si>
  <si>
    <t>301_400544_4|301_400481_4|301_400200_4|301_400286_40|301_400615_4</t>
    <phoneticPr fontId="5" type="noConversion"/>
  </si>
  <si>
    <t>301_400544_5|301_400481_5|301_400200_5|301_400286_50|301_400615_5</t>
    <phoneticPr fontId="5" type="noConversion"/>
  </si>
  <si>
    <t>301_400544_6|301_400481_6|301_400200_6|301_400286_60|301_400615_6</t>
    <phoneticPr fontId="5" type="noConversion"/>
  </si>
  <si>
    <t>301_400544_7|301_400481_7|301_400200_7|301_400286_70|301_400615_7</t>
    <phoneticPr fontId="5" type="noConversion"/>
  </si>
  <si>
    <t>301_400544_8|301_400481_8|301_400200_8|301_400286_80|301_400615_8</t>
    <phoneticPr fontId="5" type="noConversion"/>
  </si>
  <si>
    <t>301_400544_9|301_400481_9|301_400200_9|301_400286_90|301_400615_9</t>
    <phoneticPr fontId="5" type="noConversion"/>
  </si>
  <si>
    <t>301_400544_10|301_400481_10|301_400200_10|301_400286_100|301_400615_10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</si>
</sst>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name val="宋体"/>
      <family val="2"/>
      <charset val="134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b/>
      <sz val="10"/>
      <color indexed="8"/>
      <name val="微软雅黑"/>
      <family val="2"/>
    </font>
    <font>
      <b/>
      <sz val="11"/>
      <color indexed="8"/>
      <name val="宋体"/>
      <family val="2"/>
      <charset val="134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28" applyFont="1" applyFill="1" applyBorder="1" applyAlignment="1">
      <alignment horizontal="center" vertical="center"/>
    </xf>
    <xf numFmtId="0" fontId="2" fillId="0" borderId="2" xfId="28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51">
    <cellStyle name="百分比 2" xfId="5"/>
    <cellStyle name="百分比 2 2" xfId="9"/>
    <cellStyle name="百分比 2 2 2" xfId="24"/>
    <cellStyle name="百分比 2 2 3" xfId="42"/>
    <cellStyle name="百分比 2 3" xfId="13"/>
    <cellStyle name="百分比 2 3 2" xfId="20"/>
    <cellStyle name="百分比 2 3 3" xfId="46"/>
    <cellStyle name="百分比 2 4" xfId="17"/>
    <cellStyle name="百分比 2 4 2" xfId="25"/>
    <cellStyle name="百分比 2 4 3" xfId="50"/>
    <cellStyle name="百分比 2 5" xfId="22"/>
    <cellStyle name="百分比 2 6" xfId="38"/>
    <cellStyle name="百分比 3" xfId="7"/>
    <cellStyle name="百分比 3 2" xfId="26"/>
    <cellStyle name="百分比 3 3" xfId="40"/>
    <cellStyle name="百分比 4" xfId="11"/>
    <cellStyle name="百分比 4 2" xfId="23"/>
    <cellStyle name="百分比 4 3" xfId="44"/>
    <cellStyle name="百分比 5" xfId="15"/>
    <cellStyle name="百分比 5 2" xfId="19"/>
    <cellStyle name="百分比 5 3" xfId="48"/>
    <cellStyle name="百分比 6" xfId="34"/>
    <cellStyle name="百分比 7" xfId="36"/>
    <cellStyle name="百分比 8" xfId="2"/>
    <cellStyle name="常规" xfId="0" builtinId="0"/>
    <cellStyle name="常规 10" xfId="1"/>
    <cellStyle name="常规 2" xfId="4"/>
    <cellStyle name="常规 2 2" xfId="8"/>
    <cellStyle name="常规 2 2 2" xfId="28"/>
    <cellStyle name="常规 2 2 3" xfId="41"/>
    <cellStyle name="常规 2 3" xfId="12"/>
    <cellStyle name="常规 2 3 2" xfId="29"/>
    <cellStyle name="常规 2 3 3" xfId="45"/>
    <cellStyle name="常规 2 4" xfId="16"/>
    <cellStyle name="常规 2 4 2" xfId="30"/>
    <cellStyle name="常规 2 4 3" xfId="49"/>
    <cellStyle name="常规 2 5" xfId="27"/>
    <cellStyle name="常规 2 6" xfId="37"/>
    <cellStyle name="常规 3" xfId="3"/>
    <cellStyle name="常规 4" xfId="6"/>
    <cellStyle name="常规 4 2" xfId="31"/>
    <cellStyle name="常规 4 3" xfId="39"/>
    <cellStyle name="常规 5" xfId="10"/>
    <cellStyle name="常规 5 2" xfId="32"/>
    <cellStyle name="常规 5 3" xfId="43"/>
    <cellStyle name="常规 6" xfId="14"/>
    <cellStyle name="常规 6 2" xfId="21"/>
    <cellStyle name="常规 6 3" xfId="47"/>
    <cellStyle name="常规 7" xfId="18"/>
    <cellStyle name="常规 8" xfId="33"/>
    <cellStyle name="常规 9" xfId="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A44" sqref="A44:C46"/>
    </sheetView>
  </sheetViews>
  <sheetFormatPr defaultColWidth="9" defaultRowHeight="16.5"/>
  <cols>
    <col min="1" max="1" width="23.25" customWidth="1"/>
    <col min="2" max="2" width="13.625" customWidth="1"/>
    <col min="3" max="3" width="35.625" style="10" customWidth="1"/>
    <col min="4" max="4" width="9" style="11"/>
    <col min="11" max="11" width="14" customWidth="1"/>
    <col min="13" max="13" width="15.625" style="10" customWidth="1"/>
    <col min="15" max="15" width="11.125" customWidth="1"/>
    <col min="16" max="16" width="14.75" customWidth="1"/>
  </cols>
  <sheetData>
    <row r="1" spans="1:16">
      <c r="A1" s="6" t="s">
        <v>0</v>
      </c>
      <c r="B1" s="6" t="s">
        <v>1</v>
      </c>
      <c r="C1" s="12" t="s">
        <v>2</v>
      </c>
      <c r="I1" s="6" t="s">
        <v>0</v>
      </c>
      <c r="J1" s="6" t="s">
        <v>1</v>
      </c>
      <c r="K1" s="6" t="s">
        <v>2</v>
      </c>
      <c r="N1" s="6" t="s">
        <v>0</v>
      </c>
      <c r="O1" s="6" t="s">
        <v>1</v>
      </c>
      <c r="P1" s="6" t="s">
        <v>2</v>
      </c>
    </row>
    <row r="2" spans="1:16">
      <c r="A2" s="6" t="s">
        <v>3</v>
      </c>
      <c r="B2" s="6" t="s">
        <v>1</v>
      </c>
      <c r="C2" s="12" t="s">
        <v>4</v>
      </c>
      <c r="I2" s="6" t="s">
        <v>225</v>
      </c>
      <c r="J2" s="6" t="s">
        <v>226</v>
      </c>
      <c r="K2" s="6" t="s">
        <v>227</v>
      </c>
      <c r="N2" s="6" t="s">
        <v>6</v>
      </c>
      <c r="O2" s="6" t="s">
        <v>7</v>
      </c>
      <c r="P2" s="6" t="s">
        <v>8</v>
      </c>
    </row>
    <row r="3" spans="1:16">
      <c r="A3" s="6" t="s">
        <v>9</v>
      </c>
      <c r="B3" s="6" t="s">
        <v>1</v>
      </c>
      <c r="C3" s="12" t="s">
        <v>10</v>
      </c>
      <c r="I3" s="6" t="s">
        <v>3</v>
      </c>
      <c r="J3" s="6" t="s">
        <v>1</v>
      </c>
      <c r="K3" s="6" t="s">
        <v>5</v>
      </c>
      <c r="N3" s="7" t="s">
        <v>12</v>
      </c>
      <c r="O3" s="7" t="s">
        <v>13</v>
      </c>
      <c r="P3" s="7" t="s">
        <v>14</v>
      </c>
    </row>
    <row r="4" spans="1:16">
      <c r="A4" s="6" t="s">
        <v>15</v>
      </c>
      <c r="B4" s="6" t="s">
        <v>1</v>
      </c>
      <c r="C4" s="12" t="s">
        <v>16</v>
      </c>
      <c r="D4" s="11" t="s">
        <v>278</v>
      </c>
      <c r="I4" s="6" t="s">
        <v>234</v>
      </c>
      <c r="J4" s="6" t="s">
        <v>1</v>
      </c>
      <c r="K4" s="6" t="s">
        <v>11</v>
      </c>
      <c r="N4" s="7" t="s">
        <v>19</v>
      </c>
      <c r="O4" s="7" t="s">
        <v>13</v>
      </c>
      <c r="P4" s="7" t="s">
        <v>20</v>
      </c>
    </row>
    <row r="5" spans="1:16">
      <c r="A5" s="6" t="s">
        <v>21</v>
      </c>
      <c r="B5" s="6" t="s">
        <v>1</v>
      </c>
      <c r="C5" s="12" t="s">
        <v>22</v>
      </c>
      <c r="D5" s="11" t="s">
        <v>23</v>
      </c>
      <c r="I5" s="6" t="s">
        <v>17</v>
      </c>
      <c r="J5" s="6" t="s">
        <v>1</v>
      </c>
      <c r="K5" s="6" t="s">
        <v>18</v>
      </c>
      <c r="N5" s="7" t="s">
        <v>24</v>
      </c>
      <c r="O5" s="7" t="s">
        <v>13</v>
      </c>
      <c r="P5" s="7" t="s">
        <v>25</v>
      </c>
    </row>
    <row r="6" spans="1:16">
      <c r="A6" s="26" t="s">
        <v>259</v>
      </c>
      <c r="B6" s="26" t="s">
        <v>260</v>
      </c>
      <c r="C6" s="26" t="s">
        <v>261</v>
      </c>
      <c r="D6" s="11" t="s">
        <v>265</v>
      </c>
      <c r="I6" s="20" t="s">
        <v>246</v>
      </c>
      <c r="J6" s="20" t="s">
        <v>1</v>
      </c>
      <c r="K6" s="20" t="s">
        <v>247</v>
      </c>
      <c r="N6" s="7" t="s">
        <v>28</v>
      </c>
      <c r="O6" s="7" t="s">
        <v>13</v>
      </c>
      <c r="P6" s="7" t="s">
        <v>29</v>
      </c>
    </row>
    <row r="7" spans="1:16">
      <c r="A7" s="26" t="s">
        <v>262</v>
      </c>
      <c r="B7" s="26" t="s">
        <v>260</v>
      </c>
      <c r="C7" s="26" t="s">
        <v>263</v>
      </c>
      <c r="D7" s="11" t="s">
        <v>266</v>
      </c>
      <c r="N7" s="7" t="s">
        <v>32</v>
      </c>
      <c r="O7" s="7" t="s">
        <v>13</v>
      </c>
      <c r="P7" s="7" t="s">
        <v>33</v>
      </c>
    </row>
    <row r="8" spans="1:16">
      <c r="A8" s="6" t="s">
        <v>26</v>
      </c>
      <c r="B8" s="6" t="s">
        <v>1</v>
      </c>
      <c r="C8" s="12" t="s">
        <v>27</v>
      </c>
      <c r="D8" s="11" t="s">
        <v>267</v>
      </c>
      <c r="N8" s="7" t="s">
        <v>37</v>
      </c>
      <c r="O8" s="7" t="s">
        <v>13</v>
      </c>
      <c r="P8" s="7" t="s">
        <v>38</v>
      </c>
    </row>
    <row r="9" spans="1:16">
      <c r="A9" s="6" t="s">
        <v>30</v>
      </c>
      <c r="B9" s="6" t="s">
        <v>1</v>
      </c>
      <c r="C9" s="12" t="s">
        <v>31</v>
      </c>
      <c r="D9" s="11" t="s">
        <v>268</v>
      </c>
      <c r="N9" s="7" t="s">
        <v>42</v>
      </c>
      <c r="O9" s="7" t="s">
        <v>13</v>
      </c>
      <c r="P9" s="7" t="s">
        <v>43</v>
      </c>
    </row>
    <row r="10" spans="1:16">
      <c r="A10" s="6" t="s">
        <v>34</v>
      </c>
      <c r="B10" s="6" t="s">
        <v>7</v>
      </c>
      <c r="C10" s="12" t="s">
        <v>35</v>
      </c>
      <c r="D10" s="13" t="s">
        <v>36</v>
      </c>
      <c r="N10" s="7" t="s">
        <v>46</v>
      </c>
      <c r="O10" s="7" t="s">
        <v>13</v>
      </c>
      <c r="P10" s="7" t="s">
        <v>47</v>
      </c>
    </row>
    <row r="11" spans="1:16">
      <c r="A11" s="26" t="s">
        <v>257</v>
      </c>
      <c r="B11" s="26" t="s">
        <v>7</v>
      </c>
      <c r="C11" s="24" t="s">
        <v>258</v>
      </c>
      <c r="N11" s="7" t="s">
        <v>50</v>
      </c>
      <c r="O11" s="7" t="s">
        <v>13</v>
      </c>
      <c r="P11" s="7" t="s">
        <v>51</v>
      </c>
    </row>
    <row r="12" spans="1:16">
      <c r="A12" s="6" t="s">
        <v>39</v>
      </c>
      <c r="B12" s="6" t="s">
        <v>40</v>
      </c>
      <c r="C12" s="12" t="s">
        <v>41</v>
      </c>
      <c r="N12" s="7" t="s">
        <v>54</v>
      </c>
      <c r="O12" s="7" t="s">
        <v>13</v>
      </c>
      <c r="P12" s="7" t="s">
        <v>55</v>
      </c>
    </row>
    <row r="13" spans="1:16">
      <c r="A13" s="6" t="s">
        <v>44</v>
      </c>
      <c r="B13" s="6" t="s">
        <v>1</v>
      </c>
      <c r="C13" s="6" t="s">
        <v>45</v>
      </c>
      <c r="N13" s="6" t="s">
        <v>58</v>
      </c>
      <c r="O13" s="6" t="s">
        <v>40</v>
      </c>
      <c r="P13" s="6" t="s">
        <v>59</v>
      </c>
    </row>
    <row r="14" spans="1:16">
      <c r="A14" s="6" t="s">
        <v>48</v>
      </c>
      <c r="B14" s="6" t="s">
        <v>1</v>
      </c>
      <c r="C14" s="6" t="s">
        <v>49</v>
      </c>
      <c r="D14" s="11" t="s">
        <v>62</v>
      </c>
      <c r="N14" s="6" t="s">
        <v>63</v>
      </c>
      <c r="O14" s="6" t="s">
        <v>1</v>
      </c>
      <c r="P14" s="6" t="s">
        <v>64</v>
      </c>
    </row>
    <row r="15" spans="1:16">
      <c r="A15" s="6" t="s">
        <v>52</v>
      </c>
      <c r="B15" s="6" t="s">
        <v>1</v>
      </c>
      <c r="C15" s="6" t="s">
        <v>53</v>
      </c>
      <c r="D15" s="11" t="s">
        <v>67</v>
      </c>
    </row>
    <row r="16" spans="1:16">
      <c r="A16" s="6" t="s">
        <v>56</v>
      </c>
      <c r="B16" s="6" t="s">
        <v>1</v>
      </c>
      <c r="C16" s="6" t="s">
        <v>57</v>
      </c>
      <c r="G16" s="25"/>
      <c r="H16" s="25"/>
    </row>
    <row r="17" spans="1:8">
      <c r="A17" s="6" t="s">
        <v>60</v>
      </c>
      <c r="B17" s="6" t="s">
        <v>1</v>
      </c>
      <c r="C17" s="6" t="s">
        <v>61</v>
      </c>
      <c r="G17" s="25"/>
      <c r="H17" s="25"/>
    </row>
    <row r="18" spans="1:8">
      <c r="A18" s="6" t="s">
        <v>65</v>
      </c>
      <c r="B18" s="6" t="s">
        <v>1</v>
      </c>
      <c r="C18" s="6" t="s">
        <v>66</v>
      </c>
      <c r="G18" s="25"/>
      <c r="H18" s="25"/>
    </row>
    <row r="19" spans="1:8">
      <c r="A19" s="6" t="s">
        <v>68</v>
      </c>
      <c r="B19" s="6" t="s">
        <v>1</v>
      </c>
      <c r="C19" s="6" t="s">
        <v>69</v>
      </c>
    </row>
    <row r="20" spans="1:8">
      <c r="A20" s="6" t="s">
        <v>70</v>
      </c>
      <c r="B20" s="6" t="s">
        <v>1</v>
      </c>
      <c r="C20" s="6" t="s">
        <v>71</v>
      </c>
    </row>
    <row r="21" spans="1:8">
      <c r="A21" s="6" t="s">
        <v>72</v>
      </c>
      <c r="B21" s="6" t="s">
        <v>1</v>
      </c>
      <c r="C21" s="6" t="s">
        <v>73</v>
      </c>
    </row>
    <row r="22" spans="1:8">
      <c r="A22" s="6" t="s">
        <v>74</v>
      </c>
      <c r="B22" s="6" t="s">
        <v>1</v>
      </c>
      <c r="C22" s="6" t="s">
        <v>75</v>
      </c>
    </row>
    <row r="23" spans="1:8">
      <c r="A23" s="6" t="s">
        <v>76</v>
      </c>
      <c r="B23" s="6" t="s">
        <v>1</v>
      </c>
      <c r="C23" s="6" t="s">
        <v>77</v>
      </c>
    </row>
    <row r="24" spans="1:8">
      <c r="A24" s="6" t="s">
        <v>78</v>
      </c>
      <c r="B24" s="6" t="s">
        <v>1</v>
      </c>
      <c r="C24" s="6" t="s">
        <v>79</v>
      </c>
    </row>
    <row r="25" spans="1:8">
      <c r="A25" s="6" t="s">
        <v>80</v>
      </c>
      <c r="B25" s="6" t="s">
        <v>1</v>
      </c>
      <c r="C25" s="6" t="s">
        <v>81</v>
      </c>
    </row>
    <row r="26" spans="1:8">
      <c r="A26" s="6" t="s">
        <v>82</v>
      </c>
      <c r="B26" s="6" t="s">
        <v>1</v>
      </c>
      <c r="C26" s="6" t="s">
        <v>83</v>
      </c>
    </row>
    <row r="27" spans="1:8">
      <c r="A27" s="6" t="s">
        <v>84</v>
      </c>
      <c r="B27" s="6" t="s">
        <v>1</v>
      </c>
      <c r="C27" s="6" t="s">
        <v>85</v>
      </c>
    </row>
    <row r="28" spans="1:8">
      <c r="A28" s="6" t="s">
        <v>86</v>
      </c>
      <c r="B28" s="6" t="s">
        <v>1</v>
      </c>
      <c r="C28" s="6" t="s">
        <v>230</v>
      </c>
    </row>
    <row r="29" spans="1:8">
      <c r="A29" s="6" t="s">
        <v>87</v>
      </c>
      <c r="B29" s="6" t="s">
        <v>1</v>
      </c>
      <c r="C29" s="6" t="s">
        <v>207</v>
      </c>
    </row>
    <row r="30" spans="1:8">
      <c r="A30" s="6" t="s">
        <v>88</v>
      </c>
      <c r="B30" s="6" t="s">
        <v>1</v>
      </c>
      <c r="C30" s="6" t="s">
        <v>208</v>
      </c>
    </row>
    <row r="31" spans="1:8">
      <c r="A31" s="6" t="s">
        <v>89</v>
      </c>
      <c r="B31" s="6" t="s">
        <v>1</v>
      </c>
      <c r="C31" s="6" t="s">
        <v>90</v>
      </c>
    </row>
    <row r="32" spans="1:8">
      <c r="A32" s="6" t="s">
        <v>91</v>
      </c>
      <c r="B32" s="6" t="s">
        <v>1</v>
      </c>
      <c r="C32" s="6" t="s">
        <v>209</v>
      </c>
    </row>
    <row r="33" spans="1:3">
      <c r="A33" s="6" t="s">
        <v>92</v>
      </c>
      <c r="B33" s="6" t="s">
        <v>1</v>
      </c>
      <c r="C33" s="6" t="s">
        <v>211</v>
      </c>
    </row>
    <row r="34" spans="1:3">
      <c r="A34" s="6" t="s">
        <v>93</v>
      </c>
      <c r="B34" s="6" t="s">
        <v>1</v>
      </c>
      <c r="C34" s="6" t="s">
        <v>94</v>
      </c>
    </row>
    <row r="35" spans="1:3">
      <c r="A35" s="6" t="s">
        <v>95</v>
      </c>
      <c r="B35" s="6" t="s">
        <v>1</v>
      </c>
      <c r="C35" s="6" t="s">
        <v>216</v>
      </c>
    </row>
    <row r="36" spans="1:3">
      <c r="A36" s="6" t="s">
        <v>96</v>
      </c>
      <c r="B36" s="6" t="s">
        <v>1</v>
      </c>
      <c r="C36" s="6" t="s">
        <v>214</v>
      </c>
    </row>
    <row r="37" spans="1:3">
      <c r="A37" s="6" t="s">
        <v>231</v>
      </c>
      <c r="B37" s="6" t="s">
        <v>1</v>
      </c>
      <c r="C37" s="6" t="s">
        <v>232</v>
      </c>
    </row>
    <row r="38" spans="1:3">
      <c r="A38" s="6" t="s">
        <v>238</v>
      </c>
      <c r="B38" s="6" t="s">
        <v>240</v>
      </c>
      <c r="C38" s="6" t="s">
        <v>241</v>
      </c>
    </row>
    <row r="39" spans="1:3">
      <c r="A39" s="6" t="s">
        <v>245</v>
      </c>
      <c r="B39" s="6" t="s">
        <v>240</v>
      </c>
      <c r="C39" s="6" t="s">
        <v>242</v>
      </c>
    </row>
    <row r="40" spans="1:3">
      <c r="A40" s="26" t="s">
        <v>294</v>
      </c>
      <c r="B40" s="6" t="s">
        <v>240</v>
      </c>
      <c r="C40" s="26" t="s">
        <v>244</v>
      </c>
    </row>
    <row r="41" spans="1:3">
      <c r="A41" s="26" t="s">
        <v>295</v>
      </c>
      <c r="B41" s="26" t="s">
        <v>280</v>
      </c>
      <c r="C41" s="26" t="s">
        <v>283</v>
      </c>
    </row>
    <row r="42" spans="1:3">
      <c r="A42" s="26" t="s">
        <v>281</v>
      </c>
      <c r="B42" s="26" t="s">
        <v>280</v>
      </c>
      <c r="C42" s="26" t="s">
        <v>290</v>
      </c>
    </row>
    <row r="43" spans="1:3">
      <c r="A43" s="26" t="s">
        <v>298</v>
      </c>
      <c r="B43" s="26" t="s">
        <v>280</v>
      </c>
      <c r="C43" s="26" t="s">
        <v>292</v>
      </c>
    </row>
    <row r="44" spans="1:3">
      <c r="A44" s="26" t="s">
        <v>296</v>
      </c>
      <c r="B44" s="26" t="s">
        <v>1</v>
      </c>
      <c r="C44" s="26" t="s">
        <v>289</v>
      </c>
    </row>
    <row r="45" spans="1:3">
      <c r="A45" s="26" t="s">
        <v>297</v>
      </c>
      <c r="B45" s="26" t="s">
        <v>1</v>
      </c>
      <c r="C45" s="26" t="s">
        <v>291</v>
      </c>
    </row>
    <row r="46" spans="1:3">
      <c r="A46" s="26" t="s">
        <v>299</v>
      </c>
      <c r="B46" s="26" t="s">
        <v>1</v>
      </c>
      <c r="C46" s="26" t="s">
        <v>293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ColWidth="9" defaultRowHeight="13.5"/>
  <cols>
    <col min="1" max="1" width="4.875" bestFit="1" customWidth="1"/>
    <col min="2" max="3" width="7.5" bestFit="1" customWidth="1"/>
    <col min="4" max="4" width="11.875" customWidth="1"/>
    <col min="5" max="5" width="13.375" bestFit="1" customWidth="1"/>
    <col min="6" max="6" width="13.375" style="25" customWidth="1"/>
    <col min="7" max="7" width="16.625" style="25" customWidth="1"/>
    <col min="8" max="8" width="17.875" customWidth="1"/>
    <col min="9" max="9" width="21.625" bestFit="1" customWidth="1"/>
    <col min="10" max="10" width="87.5" customWidth="1"/>
    <col min="11" max="11" width="79" customWidth="1"/>
    <col min="12" max="12" width="13.5" bestFit="1" customWidth="1"/>
    <col min="13" max="13" width="15.875" customWidth="1"/>
    <col min="14" max="14" width="20.125" bestFit="1" customWidth="1"/>
    <col min="15" max="15" width="21.125" customWidth="1"/>
    <col min="16" max="16" width="22.5" customWidth="1"/>
    <col min="17" max="17" width="19.375" bestFit="1" customWidth="1"/>
    <col min="18" max="19" width="17.625" bestFit="1" customWidth="1"/>
    <col min="20" max="20" width="15.875" bestFit="1" customWidth="1"/>
    <col min="21" max="21" width="26.25" bestFit="1" customWidth="1"/>
    <col min="22" max="22" width="37.5" bestFit="1" customWidth="1"/>
    <col min="23" max="23" width="16.5" bestFit="1" customWidth="1"/>
    <col min="24" max="24" width="26.5" bestFit="1" customWidth="1"/>
    <col min="25" max="25" width="25.375" bestFit="1" customWidth="1"/>
    <col min="26" max="26" width="17.5" bestFit="1" customWidth="1"/>
    <col min="27" max="27" width="26.125" bestFit="1" customWidth="1"/>
    <col min="28" max="28" width="19" bestFit="1" customWidth="1"/>
    <col min="29" max="29" width="21.375" bestFit="1" customWidth="1"/>
    <col min="30" max="30" width="18.75" bestFit="1" customWidth="1"/>
    <col min="31" max="31" width="29.125" bestFit="1" customWidth="1"/>
    <col min="32" max="32" width="14" bestFit="1" customWidth="1"/>
    <col min="33" max="33" width="25" bestFit="1" customWidth="1"/>
    <col min="34" max="34" width="17.625" bestFit="1" customWidth="1"/>
    <col min="35" max="35" width="16.875" bestFit="1" customWidth="1"/>
    <col min="36" max="36" width="22.625" bestFit="1" customWidth="1"/>
    <col min="37" max="39" width="25.75" style="25" customWidth="1"/>
    <col min="40" max="40" width="22" bestFit="1" customWidth="1"/>
    <col min="41" max="41" width="28.875" bestFit="1" customWidth="1"/>
    <col min="42" max="42" width="25.625" customWidth="1"/>
    <col min="43" max="43" width="26.375" customWidth="1"/>
    <col min="44" max="45" width="26.375" style="25" customWidth="1"/>
    <col min="46" max="46" width="24.5" customWidth="1"/>
  </cols>
  <sheetData>
    <row r="1" spans="1:46" ht="16.5">
      <c r="A1" s="6" t="s">
        <v>0</v>
      </c>
      <c r="B1" s="6" t="s">
        <v>3</v>
      </c>
      <c r="C1" s="6" t="s">
        <v>9</v>
      </c>
      <c r="D1" s="6" t="s">
        <v>15</v>
      </c>
      <c r="E1" s="6" t="s">
        <v>21</v>
      </c>
      <c r="F1" s="26" t="s">
        <v>259</v>
      </c>
      <c r="G1" s="26" t="s">
        <v>264</v>
      </c>
      <c r="H1" s="6" t="s">
        <v>26</v>
      </c>
      <c r="I1" s="6" t="s">
        <v>30</v>
      </c>
      <c r="J1" s="6" t="s">
        <v>34</v>
      </c>
      <c r="K1" s="6" t="s">
        <v>257</v>
      </c>
      <c r="L1" s="6" t="s">
        <v>39</v>
      </c>
      <c r="M1" s="6" t="s">
        <v>44</v>
      </c>
      <c r="N1" s="6" t="s">
        <v>228</v>
      </c>
      <c r="O1" s="6" t="s">
        <v>52</v>
      </c>
      <c r="P1" s="6" t="s">
        <v>56</v>
      </c>
      <c r="Q1" s="6" t="s">
        <v>60</v>
      </c>
      <c r="R1" s="6" t="s">
        <v>65</v>
      </c>
      <c r="S1" s="6" t="s">
        <v>68</v>
      </c>
      <c r="T1" s="6" t="s">
        <v>70</v>
      </c>
      <c r="U1" s="6" t="s">
        <v>72</v>
      </c>
      <c r="V1" s="6" t="s">
        <v>74</v>
      </c>
      <c r="W1" s="6" t="s">
        <v>76</v>
      </c>
      <c r="X1" s="6" t="s">
        <v>78</v>
      </c>
      <c r="Y1" s="6" t="s">
        <v>223</v>
      </c>
      <c r="Z1" s="6" t="s">
        <v>82</v>
      </c>
      <c r="AA1" s="6" t="s">
        <v>84</v>
      </c>
      <c r="AB1" s="6" t="s">
        <v>86</v>
      </c>
      <c r="AC1" s="6" t="s">
        <v>97</v>
      </c>
      <c r="AD1" s="6" t="s">
        <v>98</v>
      </c>
      <c r="AE1" s="6" t="s">
        <v>99</v>
      </c>
      <c r="AF1" s="6" t="s">
        <v>92</v>
      </c>
      <c r="AG1" s="6" t="s">
        <v>93</v>
      </c>
      <c r="AH1" s="6" t="s">
        <v>96</v>
      </c>
      <c r="AI1" s="6" t="s">
        <v>231</v>
      </c>
      <c r="AJ1" s="6" t="s">
        <v>238</v>
      </c>
      <c r="AK1" s="26" t="s">
        <v>281</v>
      </c>
      <c r="AL1" s="26" t="s">
        <v>95</v>
      </c>
      <c r="AM1" s="26" t="s">
        <v>91</v>
      </c>
      <c r="AN1" s="6" t="s">
        <v>245</v>
      </c>
      <c r="AO1" s="26" t="s">
        <v>297</v>
      </c>
      <c r="AP1" s="45" t="s">
        <v>243</v>
      </c>
      <c r="AQ1" s="45" t="s">
        <v>279</v>
      </c>
      <c r="AR1" s="45" t="s">
        <v>296</v>
      </c>
      <c r="AS1" s="45" t="s">
        <v>282</v>
      </c>
      <c r="AT1" s="45" t="s">
        <v>299</v>
      </c>
    </row>
    <row r="2" spans="1:46" ht="16.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26" t="s">
        <v>260</v>
      </c>
      <c r="G2" s="26" t="s">
        <v>260</v>
      </c>
      <c r="H2" s="6" t="s">
        <v>1</v>
      </c>
      <c r="I2" s="6" t="s">
        <v>1</v>
      </c>
      <c r="J2" s="6" t="s">
        <v>7</v>
      </c>
      <c r="K2" s="6" t="s">
        <v>7</v>
      </c>
      <c r="L2" s="6" t="s">
        <v>40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6" t="s">
        <v>1</v>
      </c>
      <c r="AA2" s="6" t="s">
        <v>1</v>
      </c>
      <c r="AB2" s="6" t="s">
        <v>1</v>
      </c>
      <c r="AC2" s="6" t="s">
        <v>1</v>
      </c>
      <c r="AD2" s="6" t="s">
        <v>1</v>
      </c>
      <c r="AE2" s="6" t="s">
        <v>1</v>
      </c>
      <c r="AF2" s="6" t="s">
        <v>1</v>
      </c>
      <c r="AG2" s="6" t="s">
        <v>1</v>
      </c>
      <c r="AH2" s="6" t="s">
        <v>1</v>
      </c>
      <c r="AI2" s="6" t="s">
        <v>1</v>
      </c>
      <c r="AJ2" s="6" t="s">
        <v>240</v>
      </c>
      <c r="AK2" s="26" t="s">
        <v>240</v>
      </c>
      <c r="AL2" s="26" t="s">
        <v>1</v>
      </c>
      <c r="AM2" s="26" t="s">
        <v>1</v>
      </c>
      <c r="AN2" s="6" t="s">
        <v>240</v>
      </c>
      <c r="AO2" s="26" t="s">
        <v>1</v>
      </c>
      <c r="AP2" s="45" t="s">
        <v>240</v>
      </c>
      <c r="AQ2" s="45" t="s">
        <v>240</v>
      </c>
      <c r="AR2" s="45" t="s">
        <v>1</v>
      </c>
      <c r="AS2" s="45" t="s">
        <v>240</v>
      </c>
      <c r="AT2" s="45" t="s">
        <v>1</v>
      </c>
    </row>
    <row r="3" spans="1:46" ht="16.5">
      <c r="A3" s="6" t="s">
        <v>2</v>
      </c>
      <c r="B3" s="6" t="s">
        <v>4</v>
      </c>
      <c r="C3" s="6" t="s">
        <v>10</v>
      </c>
      <c r="D3" s="6" t="s">
        <v>16</v>
      </c>
      <c r="E3" s="6" t="s">
        <v>22</v>
      </c>
      <c r="F3" s="26" t="s">
        <v>261</v>
      </c>
      <c r="G3" s="26" t="s">
        <v>263</v>
      </c>
      <c r="H3" s="6" t="s">
        <v>27</v>
      </c>
      <c r="I3" s="6" t="s">
        <v>31</v>
      </c>
      <c r="J3" s="6" t="s">
        <v>35</v>
      </c>
      <c r="K3" s="6" t="s">
        <v>258</v>
      </c>
      <c r="L3" s="6" t="s">
        <v>41</v>
      </c>
      <c r="M3" s="6" t="s">
        <v>45</v>
      </c>
      <c r="N3" s="6" t="s">
        <v>49</v>
      </c>
      <c r="O3" s="6" t="s">
        <v>53</v>
      </c>
      <c r="P3" s="6" t="s">
        <v>57</v>
      </c>
      <c r="Q3" s="6" t="s">
        <v>61</v>
      </c>
      <c r="R3" s="6" t="s">
        <v>66</v>
      </c>
      <c r="S3" s="6" t="s">
        <v>69</v>
      </c>
      <c r="T3" s="6" t="s">
        <v>71</v>
      </c>
      <c r="U3" s="6" t="s">
        <v>73</v>
      </c>
      <c r="V3" s="6" t="s">
        <v>75</v>
      </c>
      <c r="W3" s="6" t="s">
        <v>77</v>
      </c>
      <c r="X3" s="6" t="s">
        <v>79</v>
      </c>
      <c r="Y3" s="6" t="s">
        <v>224</v>
      </c>
      <c r="Z3" s="6" t="s">
        <v>239</v>
      </c>
      <c r="AA3" s="6" t="s">
        <v>229</v>
      </c>
      <c r="AB3" s="6" t="s">
        <v>230</v>
      </c>
      <c r="AC3" s="6" t="s">
        <v>207</v>
      </c>
      <c r="AD3" s="6" t="s">
        <v>208</v>
      </c>
      <c r="AE3" s="6" t="s">
        <v>90</v>
      </c>
      <c r="AF3" s="6" t="s">
        <v>210</v>
      </c>
      <c r="AG3" s="6" t="s">
        <v>94</v>
      </c>
      <c r="AH3" s="6" t="s">
        <v>213</v>
      </c>
      <c r="AI3" s="6" t="s">
        <v>232</v>
      </c>
      <c r="AJ3" s="19" t="s">
        <v>241</v>
      </c>
      <c r="AK3" s="26" t="s">
        <v>285</v>
      </c>
      <c r="AL3" s="26" t="s">
        <v>215</v>
      </c>
      <c r="AM3" s="26" t="s">
        <v>212</v>
      </c>
      <c r="AN3" s="18" t="s">
        <v>242</v>
      </c>
      <c r="AO3" s="26" t="s">
        <v>291</v>
      </c>
      <c r="AP3" s="45" t="s">
        <v>244</v>
      </c>
      <c r="AQ3" s="45" t="s">
        <v>283</v>
      </c>
      <c r="AR3" s="45" t="s">
        <v>289</v>
      </c>
      <c r="AS3" s="45" t="s">
        <v>284</v>
      </c>
      <c r="AT3" s="45" t="s">
        <v>293</v>
      </c>
    </row>
    <row r="4" spans="1:46" ht="16.5">
      <c r="A4" s="8">
        <v>1</v>
      </c>
      <c r="B4" s="47">
        <v>0</v>
      </c>
      <c r="C4" s="4">
        <v>0</v>
      </c>
      <c r="D4" s="48">
        <v>1000</v>
      </c>
      <c r="E4" s="4">
        <v>0</v>
      </c>
      <c r="F4" s="30">
        <v>2</v>
      </c>
      <c r="G4" s="30">
        <v>1</v>
      </c>
      <c r="H4" s="4">
        <v>0</v>
      </c>
      <c r="I4" s="4">
        <v>10</v>
      </c>
      <c r="J4" s="4"/>
      <c r="K4" s="23"/>
      <c r="L4" s="4"/>
      <c r="M4" s="4">
        <v>0</v>
      </c>
      <c r="N4" s="4">
        <v>0</v>
      </c>
      <c r="O4" s="4">
        <v>0</v>
      </c>
      <c r="P4" s="4">
        <v>100000</v>
      </c>
      <c r="Q4" s="4">
        <v>240</v>
      </c>
      <c r="R4" s="4">
        <v>0</v>
      </c>
      <c r="S4" s="4">
        <v>0</v>
      </c>
      <c r="T4" s="4">
        <v>10</v>
      </c>
      <c r="U4" s="4">
        <v>100000</v>
      </c>
      <c r="V4" s="4">
        <v>0</v>
      </c>
      <c r="W4" s="34">
        <v>10</v>
      </c>
      <c r="X4" s="4">
        <v>1</v>
      </c>
      <c r="Y4" s="40">
        <v>0</v>
      </c>
      <c r="Z4" s="40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1</v>
      </c>
      <c r="AG4" s="4">
        <v>0</v>
      </c>
      <c r="AH4" s="4">
        <v>1</v>
      </c>
      <c r="AI4" s="40">
        <v>0</v>
      </c>
      <c r="AJ4" s="17">
        <v>0</v>
      </c>
      <c r="AK4" s="44">
        <v>0</v>
      </c>
      <c r="AL4" s="44">
        <v>0</v>
      </c>
      <c r="AM4" s="44">
        <v>0</v>
      </c>
      <c r="AN4" s="17">
        <v>0</v>
      </c>
      <c r="AO4" s="40">
        <v>0</v>
      </c>
      <c r="AP4" s="46">
        <v>0</v>
      </c>
      <c r="AQ4" s="46">
        <v>0</v>
      </c>
      <c r="AR4" s="46">
        <v>0</v>
      </c>
      <c r="AS4" s="46">
        <v>0</v>
      </c>
      <c r="AT4" s="46">
        <v>0</v>
      </c>
    </row>
    <row r="5" spans="1:46" ht="16.5">
      <c r="A5" s="8">
        <v>2</v>
      </c>
      <c r="B5" s="47">
        <v>1</v>
      </c>
      <c r="C5" s="4">
        <v>0</v>
      </c>
      <c r="D5" s="48">
        <v>5000</v>
      </c>
      <c r="E5" s="4">
        <v>100</v>
      </c>
      <c r="F5" s="30">
        <v>3</v>
      </c>
      <c r="G5" s="30">
        <v>2</v>
      </c>
      <c r="H5" s="4">
        <v>5</v>
      </c>
      <c r="I5" s="31">
        <v>10</v>
      </c>
      <c r="J5" s="43" t="s">
        <v>348</v>
      </c>
      <c r="K5" s="27" t="s">
        <v>270</v>
      </c>
      <c r="L5" s="4"/>
      <c r="M5" s="4">
        <f>M4+1</f>
        <v>1</v>
      </c>
      <c r="N5" s="4">
        <v>0</v>
      </c>
      <c r="O5" s="4">
        <v>1</v>
      </c>
      <c r="P5" s="33">
        <v>100000</v>
      </c>
      <c r="Q5" s="4">
        <v>360</v>
      </c>
      <c r="R5" s="4">
        <v>1</v>
      </c>
      <c r="S5" s="4">
        <v>0</v>
      </c>
      <c r="T5" s="39">
        <v>10</v>
      </c>
      <c r="U5" s="33">
        <v>100000</v>
      </c>
      <c r="V5" s="4">
        <v>0</v>
      </c>
      <c r="W5" s="39">
        <v>10</v>
      </c>
      <c r="X5" s="4">
        <v>2</v>
      </c>
      <c r="Y5" s="40">
        <v>1</v>
      </c>
      <c r="Z5" s="40">
        <v>1</v>
      </c>
      <c r="AA5" s="4">
        <v>1</v>
      </c>
      <c r="AB5" s="4">
        <v>1</v>
      </c>
      <c r="AC5" s="4">
        <v>1</v>
      </c>
      <c r="AD5" s="4">
        <v>0</v>
      </c>
      <c r="AE5" s="4">
        <v>0</v>
      </c>
      <c r="AF5" s="4">
        <v>1</v>
      </c>
      <c r="AG5" s="4">
        <v>0</v>
      </c>
      <c r="AH5" s="4">
        <v>1</v>
      </c>
      <c r="AI5" s="40">
        <v>1</v>
      </c>
      <c r="AJ5" s="17">
        <v>0</v>
      </c>
      <c r="AK5" s="44">
        <v>0</v>
      </c>
      <c r="AL5" s="44">
        <v>0</v>
      </c>
      <c r="AM5" s="44">
        <v>0</v>
      </c>
      <c r="AN5" s="17">
        <v>0</v>
      </c>
      <c r="AO5" s="40">
        <v>1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</row>
    <row r="6" spans="1:46" ht="16.5">
      <c r="A6" s="8">
        <v>3</v>
      </c>
      <c r="B6" s="47">
        <v>2</v>
      </c>
      <c r="C6" s="4">
        <v>0</v>
      </c>
      <c r="D6" s="48">
        <v>10000</v>
      </c>
      <c r="E6" s="22">
        <v>100</v>
      </c>
      <c r="F6" s="30">
        <v>4</v>
      </c>
      <c r="G6" s="30">
        <v>3</v>
      </c>
      <c r="H6" s="4">
        <v>5</v>
      </c>
      <c r="I6" s="31">
        <v>10</v>
      </c>
      <c r="J6" s="43" t="s">
        <v>349</v>
      </c>
      <c r="K6" s="27" t="s">
        <v>271</v>
      </c>
      <c r="L6" s="4"/>
      <c r="M6" s="40">
        <f t="shared" ref="M6:M14" si="0">M5+1</f>
        <v>2</v>
      </c>
      <c r="N6" s="4">
        <v>1</v>
      </c>
      <c r="O6" s="40">
        <v>1</v>
      </c>
      <c r="P6" s="33">
        <v>100000</v>
      </c>
      <c r="Q6" s="4">
        <v>480</v>
      </c>
      <c r="R6" s="4">
        <v>1</v>
      </c>
      <c r="S6" s="4">
        <v>0</v>
      </c>
      <c r="T6" s="39">
        <v>10</v>
      </c>
      <c r="U6" s="33">
        <v>100000</v>
      </c>
      <c r="V6" s="4">
        <v>0</v>
      </c>
      <c r="W6" s="39">
        <v>10</v>
      </c>
      <c r="X6" s="4">
        <v>2</v>
      </c>
      <c r="Y6" s="40">
        <v>1</v>
      </c>
      <c r="Z6" s="40">
        <v>1</v>
      </c>
      <c r="AA6" s="4">
        <v>1</v>
      </c>
      <c r="AB6" s="4">
        <v>1</v>
      </c>
      <c r="AC6" s="4">
        <v>1</v>
      </c>
      <c r="AD6" s="4">
        <v>0</v>
      </c>
      <c r="AE6" s="4">
        <v>0</v>
      </c>
      <c r="AF6" s="4">
        <v>1</v>
      </c>
      <c r="AG6" s="4">
        <v>0</v>
      </c>
      <c r="AH6" s="4">
        <v>1</v>
      </c>
      <c r="AI6" s="40">
        <v>1</v>
      </c>
      <c r="AJ6" s="17">
        <v>0</v>
      </c>
      <c r="AK6" s="44">
        <v>0</v>
      </c>
      <c r="AL6" s="44">
        <v>0</v>
      </c>
      <c r="AM6" s="44">
        <v>0</v>
      </c>
      <c r="AN6" s="17">
        <v>0</v>
      </c>
      <c r="AO6" s="40">
        <v>1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</row>
    <row r="7" spans="1:46" ht="16.5">
      <c r="A7" s="8">
        <v>4</v>
      </c>
      <c r="B7" s="47">
        <v>3</v>
      </c>
      <c r="C7" s="4">
        <v>0</v>
      </c>
      <c r="D7" s="48">
        <v>20000</v>
      </c>
      <c r="E7" s="22">
        <v>100</v>
      </c>
      <c r="F7" s="30">
        <v>5</v>
      </c>
      <c r="G7" s="30">
        <v>4</v>
      </c>
      <c r="H7" s="4">
        <v>5</v>
      </c>
      <c r="I7" s="31">
        <v>10</v>
      </c>
      <c r="J7" s="43" t="s">
        <v>350</v>
      </c>
      <c r="K7" s="27" t="s">
        <v>272</v>
      </c>
      <c r="L7" s="4"/>
      <c r="M7" s="40">
        <f t="shared" si="0"/>
        <v>3</v>
      </c>
      <c r="N7" s="4">
        <v>1</v>
      </c>
      <c r="O7" s="40">
        <v>1</v>
      </c>
      <c r="P7" s="33">
        <v>100000</v>
      </c>
      <c r="Q7" s="4">
        <v>600</v>
      </c>
      <c r="R7" s="4">
        <v>1</v>
      </c>
      <c r="S7" s="4">
        <v>0</v>
      </c>
      <c r="T7" s="39">
        <v>10</v>
      </c>
      <c r="U7" s="33">
        <v>100000</v>
      </c>
      <c r="V7" s="4">
        <v>0</v>
      </c>
      <c r="W7" s="39">
        <v>10</v>
      </c>
      <c r="X7" s="4">
        <v>2</v>
      </c>
      <c r="Y7" s="40">
        <v>1</v>
      </c>
      <c r="Z7" s="40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0</v>
      </c>
      <c r="AH7" s="4">
        <v>1</v>
      </c>
      <c r="AI7" s="40">
        <v>1</v>
      </c>
      <c r="AJ7" s="17">
        <v>1</v>
      </c>
      <c r="AK7" s="44">
        <v>0</v>
      </c>
      <c r="AL7" s="44">
        <v>0</v>
      </c>
      <c r="AM7" s="44">
        <v>0</v>
      </c>
      <c r="AN7" s="17">
        <v>0</v>
      </c>
      <c r="AO7" s="40">
        <v>1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</row>
    <row r="8" spans="1:46" ht="16.5">
      <c r="A8" s="8">
        <v>5</v>
      </c>
      <c r="B8" s="47">
        <v>4</v>
      </c>
      <c r="C8" s="4">
        <v>0</v>
      </c>
      <c r="D8" s="48">
        <v>30000</v>
      </c>
      <c r="E8" s="22">
        <v>100</v>
      </c>
      <c r="F8" s="30">
        <v>6</v>
      </c>
      <c r="G8" s="30">
        <v>5</v>
      </c>
      <c r="H8" s="4">
        <v>5</v>
      </c>
      <c r="I8" s="31">
        <v>10</v>
      </c>
      <c r="J8" s="43" t="s">
        <v>351</v>
      </c>
      <c r="K8" s="27" t="s">
        <v>273</v>
      </c>
      <c r="L8" s="4"/>
      <c r="M8" s="40">
        <f t="shared" si="0"/>
        <v>4</v>
      </c>
      <c r="N8" s="4">
        <v>1</v>
      </c>
      <c r="O8" s="14">
        <v>2</v>
      </c>
      <c r="P8" s="33">
        <v>100000</v>
      </c>
      <c r="Q8" s="4">
        <v>720</v>
      </c>
      <c r="R8" s="4">
        <v>1</v>
      </c>
      <c r="S8" s="4">
        <v>0</v>
      </c>
      <c r="T8" s="39">
        <v>10</v>
      </c>
      <c r="U8" s="33">
        <v>100000</v>
      </c>
      <c r="V8" s="4">
        <v>0</v>
      </c>
      <c r="W8" s="39">
        <v>10</v>
      </c>
      <c r="X8" s="4">
        <v>3</v>
      </c>
      <c r="Y8" s="40">
        <v>2</v>
      </c>
      <c r="Z8" s="40">
        <v>2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0">
        <v>2</v>
      </c>
      <c r="AJ8" s="17">
        <v>1</v>
      </c>
      <c r="AK8" s="44">
        <v>1</v>
      </c>
      <c r="AL8" s="44">
        <v>0</v>
      </c>
      <c r="AM8" s="44">
        <v>0</v>
      </c>
      <c r="AN8" s="41">
        <v>0</v>
      </c>
      <c r="AO8" s="40">
        <v>2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</row>
    <row r="9" spans="1:46" ht="16.5">
      <c r="A9" s="8">
        <v>6</v>
      </c>
      <c r="B9" s="47">
        <v>5</v>
      </c>
      <c r="C9" s="4">
        <v>0</v>
      </c>
      <c r="D9" s="48">
        <v>50000</v>
      </c>
      <c r="E9" s="4">
        <v>150</v>
      </c>
      <c r="F9" s="30">
        <v>7</v>
      </c>
      <c r="G9" s="30">
        <v>6</v>
      </c>
      <c r="H9" s="4">
        <v>5</v>
      </c>
      <c r="I9" s="31">
        <v>10</v>
      </c>
      <c r="J9" s="43" t="s">
        <v>352</v>
      </c>
      <c r="K9" s="27" t="s">
        <v>274</v>
      </c>
      <c r="L9" s="4"/>
      <c r="M9" s="40">
        <f t="shared" si="0"/>
        <v>5</v>
      </c>
      <c r="N9" s="4">
        <v>1</v>
      </c>
      <c r="O9" s="40">
        <v>2</v>
      </c>
      <c r="P9" s="33">
        <v>100000</v>
      </c>
      <c r="Q9" s="4">
        <v>780</v>
      </c>
      <c r="R9" s="4">
        <v>1</v>
      </c>
      <c r="S9" s="4">
        <v>1</v>
      </c>
      <c r="T9" s="39">
        <v>10</v>
      </c>
      <c r="U9" s="33">
        <v>100000</v>
      </c>
      <c r="V9" s="4">
        <v>1</v>
      </c>
      <c r="W9" s="39">
        <v>10</v>
      </c>
      <c r="X9" s="4">
        <v>3</v>
      </c>
      <c r="Y9" s="40">
        <v>2</v>
      </c>
      <c r="Z9" s="40">
        <v>2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0">
        <v>2</v>
      </c>
      <c r="AJ9" s="17">
        <v>1</v>
      </c>
      <c r="AK9" s="44">
        <v>1</v>
      </c>
      <c r="AL9" s="44">
        <v>1</v>
      </c>
      <c r="AM9" s="44">
        <v>1</v>
      </c>
      <c r="AN9" s="41">
        <v>0</v>
      </c>
      <c r="AO9" s="40">
        <v>2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</row>
    <row r="10" spans="1:46" ht="16.5">
      <c r="A10" s="8">
        <v>7</v>
      </c>
      <c r="B10" s="47">
        <v>6</v>
      </c>
      <c r="C10" s="4">
        <v>0</v>
      </c>
      <c r="D10" s="48">
        <v>100000</v>
      </c>
      <c r="E10" s="22">
        <v>150</v>
      </c>
      <c r="F10" s="30">
        <v>8</v>
      </c>
      <c r="G10" s="30">
        <v>7</v>
      </c>
      <c r="H10" s="4">
        <v>5</v>
      </c>
      <c r="I10" s="31">
        <v>10</v>
      </c>
      <c r="J10" s="43" t="s">
        <v>353</v>
      </c>
      <c r="K10" s="27" t="s">
        <v>275</v>
      </c>
      <c r="L10" s="4"/>
      <c r="M10" s="40">
        <f t="shared" si="0"/>
        <v>6</v>
      </c>
      <c r="N10" s="4">
        <v>1</v>
      </c>
      <c r="O10" s="40">
        <v>2</v>
      </c>
      <c r="P10" s="33">
        <v>100000</v>
      </c>
      <c r="Q10" s="4">
        <v>840</v>
      </c>
      <c r="R10" s="4">
        <v>1</v>
      </c>
      <c r="S10" s="4">
        <v>1</v>
      </c>
      <c r="T10" s="39">
        <v>10</v>
      </c>
      <c r="U10" s="33">
        <v>100000</v>
      </c>
      <c r="V10" s="4">
        <v>1</v>
      </c>
      <c r="W10" s="39">
        <v>10</v>
      </c>
      <c r="X10" s="4">
        <v>3</v>
      </c>
      <c r="Y10" s="40">
        <v>2</v>
      </c>
      <c r="Z10" s="40">
        <v>2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0">
        <v>2</v>
      </c>
      <c r="AJ10" s="17">
        <v>1</v>
      </c>
      <c r="AK10" s="44">
        <v>1</v>
      </c>
      <c r="AL10" s="44">
        <v>1</v>
      </c>
      <c r="AM10" s="44">
        <v>1</v>
      </c>
      <c r="AN10" s="41">
        <v>1</v>
      </c>
      <c r="AO10" s="40">
        <v>2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</row>
    <row r="11" spans="1:46" ht="16.5">
      <c r="A11" s="8">
        <v>8</v>
      </c>
      <c r="B11" s="47">
        <v>7</v>
      </c>
      <c r="C11" s="4">
        <v>0</v>
      </c>
      <c r="D11" s="48">
        <v>200000</v>
      </c>
      <c r="E11" s="22">
        <v>150</v>
      </c>
      <c r="F11" s="30">
        <v>9</v>
      </c>
      <c r="G11" s="30">
        <v>8</v>
      </c>
      <c r="H11" s="4">
        <v>5</v>
      </c>
      <c r="I11" s="31">
        <v>10</v>
      </c>
      <c r="J11" s="43" t="s">
        <v>354</v>
      </c>
      <c r="K11" s="27" t="s">
        <v>286</v>
      </c>
      <c r="L11" s="4"/>
      <c r="M11" s="40">
        <f t="shared" si="0"/>
        <v>7</v>
      </c>
      <c r="N11" s="4">
        <v>1</v>
      </c>
      <c r="O11" s="14">
        <v>3</v>
      </c>
      <c r="P11" s="33">
        <v>100000</v>
      </c>
      <c r="Q11" s="4">
        <v>900</v>
      </c>
      <c r="R11" s="4">
        <v>1</v>
      </c>
      <c r="S11" s="4">
        <v>1</v>
      </c>
      <c r="T11" s="39">
        <v>10</v>
      </c>
      <c r="U11" s="33">
        <v>100000</v>
      </c>
      <c r="V11" s="4">
        <v>1</v>
      </c>
      <c r="W11" s="39">
        <v>10</v>
      </c>
      <c r="X11" s="4">
        <v>5</v>
      </c>
      <c r="Y11" s="40">
        <v>3</v>
      </c>
      <c r="Z11" s="40">
        <v>3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0">
        <v>3</v>
      </c>
      <c r="AJ11" s="17">
        <v>1</v>
      </c>
      <c r="AK11" s="44">
        <v>1</v>
      </c>
      <c r="AL11" s="44">
        <v>1</v>
      </c>
      <c r="AM11" s="44">
        <v>1</v>
      </c>
      <c r="AN11" s="41">
        <v>1</v>
      </c>
      <c r="AO11" s="40">
        <v>3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</row>
    <row r="12" spans="1:46" ht="16.5">
      <c r="A12" s="8">
        <v>9</v>
      </c>
      <c r="B12" s="47">
        <v>8</v>
      </c>
      <c r="C12" s="4">
        <v>0</v>
      </c>
      <c r="D12" s="48">
        <v>300000</v>
      </c>
      <c r="E12" s="22">
        <v>150</v>
      </c>
      <c r="F12" s="30">
        <v>10</v>
      </c>
      <c r="G12" s="30">
        <v>9</v>
      </c>
      <c r="H12" s="4">
        <v>5</v>
      </c>
      <c r="I12" s="31">
        <v>10</v>
      </c>
      <c r="J12" s="43" t="s">
        <v>355</v>
      </c>
      <c r="K12" s="27" t="s">
        <v>287</v>
      </c>
      <c r="L12" s="4"/>
      <c r="M12" s="40">
        <f t="shared" si="0"/>
        <v>8</v>
      </c>
      <c r="N12" s="4">
        <v>1</v>
      </c>
      <c r="O12" s="14">
        <v>3</v>
      </c>
      <c r="P12" s="33">
        <v>100000</v>
      </c>
      <c r="Q12" s="4">
        <v>960</v>
      </c>
      <c r="R12" s="4">
        <v>1</v>
      </c>
      <c r="S12" s="4">
        <v>1</v>
      </c>
      <c r="T12" s="39">
        <v>10</v>
      </c>
      <c r="U12" s="33">
        <v>100000</v>
      </c>
      <c r="V12" s="4">
        <v>1</v>
      </c>
      <c r="W12" s="39">
        <v>10</v>
      </c>
      <c r="X12" s="4">
        <v>5</v>
      </c>
      <c r="Y12" s="40">
        <v>3</v>
      </c>
      <c r="Z12" s="40">
        <v>3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0">
        <v>3</v>
      </c>
      <c r="AJ12" s="17">
        <v>1</v>
      </c>
      <c r="AK12" s="44">
        <v>1</v>
      </c>
      <c r="AL12" s="44">
        <v>1</v>
      </c>
      <c r="AM12" s="44">
        <v>1</v>
      </c>
      <c r="AN12" s="17">
        <v>1</v>
      </c>
      <c r="AO12" s="40">
        <v>3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</row>
    <row r="13" spans="1:46" ht="16.5">
      <c r="A13" s="8">
        <v>10</v>
      </c>
      <c r="B13" s="47">
        <v>9</v>
      </c>
      <c r="C13" s="4">
        <v>0</v>
      </c>
      <c r="D13" s="42">
        <v>500000</v>
      </c>
      <c r="E13" s="22">
        <v>150</v>
      </c>
      <c r="F13" s="30">
        <v>11</v>
      </c>
      <c r="G13" s="30">
        <v>10</v>
      </c>
      <c r="H13" s="4">
        <v>5</v>
      </c>
      <c r="I13" s="31">
        <v>10</v>
      </c>
      <c r="J13" s="43" t="s">
        <v>356</v>
      </c>
      <c r="K13" s="27" t="s">
        <v>276</v>
      </c>
      <c r="L13" s="4"/>
      <c r="M13" s="40">
        <f t="shared" si="0"/>
        <v>9</v>
      </c>
      <c r="N13" s="4">
        <v>1</v>
      </c>
      <c r="O13" s="14">
        <v>4</v>
      </c>
      <c r="P13" s="33">
        <v>100000</v>
      </c>
      <c r="Q13" s="4">
        <v>1020</v>
      </c>
      <c r="R13" s="4">
        <v>1</v>
      </c>
      <c r="S13" s="4">
        <v>1</v>
      </c>
      <c r="T13" s="39">
        <v>10</v>
      </c>
      <c r="U13" s="33">
        <v>100000</v>
      </c>
      <c r="V13" s="4">
        <v>1</v>
      </c>
      <c r="W13" s="39">
        <v>10</v>
      </c>
      <c r="X13" s="4">
        <v>5</v>
      </c>
      <c r="Y13" s="40">
        <v>4</v>
      </c>
      <c r="Z13" s="40">
        <v>4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0">
        <v>4</v>
      </c>
      <c r="AJ13" s="17">
        <v>1</v>
      </c>
      <c r="AK13" s="44">
        <v>1</v>
      </c>
      <c r="AL13" s="44">
        <v>1</v>
      </c>
      <c r="AM13" s="44">
        <v>1</v>
      </c>
      <c r="AN13" s="17">
        <v>1</v>
      </c>
      <c r="AO13" s="40">
        <v>4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</row>
    <row r="14" spans="1:46" ht="16.5">
      <c r="A14" s="8">
        <v>11</v>
      </c>
      <c r="B14" s="47">
        <v>10</v>
      </c>
      <c r="C14" s="4">
        <v>0</v>
      </c>
      <c r="D14" s="28">
        <v>99999999</v>
      </c>
      <c r="E14" s="4">
        <v>0</v>
      </c>
      <c r="F14" s="30">
        <v>11</v>
      </c>
      <c r="G14" s="30">
        <v>11</v>
      </c>
      <c r="H14" s="4">
        <v>5</v>
      </c>
      <c r="I14" s="31">
        <v>10</v>
      </c>
      <c r="J14" s="43" t="s">
        <v>357</v>
      </c>
      <c r="K14" s="27" t="s">
        <v>288</v>
      </c>
      <c r="L14" s="4"/>
      <c r="M14" s="40">
        <f t="shared" si="0"/>
        <v>10</v>
      </c>
      <c r="N14" s="4">
        <v>1</v>
      </c>
      <c r="O14" s="14">
        <v>5</v>
      </c>
      <c r="P14" s="33">
        <v>100000</v>
      </c>
      <c r="Q14" s="4">
        <v>1080</v>
      </c>
      <c r="R14" s="4">
        <v>1</v>
      </c>
      <c r="S14" s="4">
        <v>1</v>
      </c>
      <c r="T14" s="39">
        <v>10</v>
      </c>
      <c r="U14" s="33">
        <v>100000</v>
      </c>
      <c r="V14" s="4">
        <v>1</v>
      </c>
      <c r="W14" s="39">
        <v>10</v>
      </c>
      <c r="X14" s="4">
        <v>6</v>
      </c>
      <c r="Y14" s="40">
        <v>5</v>
      </c>
      <c r="Z14" s="40">
        <v>5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0">
        <v>5</v>
      </c>
      <c r="AJ14" s="17">
        <v>1</v>
      </c>
      <c r="AK14" s="44">
        <v>1</v>
      </c>
      <c r="AL14" s="44">
        <v>1</v>
      </c>
      <c r="AM14" s="44">
        <v>1</v>
      </c>
      <c r="AN14" s="17">
        <v>1</v>
      </c>
      <c r="AO14" s="40">
        <v>5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</row>
    <row r="15" spans="1:46" s="25" customFormat="1" ht="16.5">
      <c r="A15" s="8">
        <v>12</v>
      </c>
      <c r="B15" s="29">
        <v>1</v>
      </c>
      <c r="C15" s="29">
        <v>1</v>
      </c>
      <c r="D15" s="29">
        <v>2000</v>
      </c>
      <c r="E15" s="29">
        <v>100</v>
      </c>
      <c r="F15" s="30">
        <v>2</v>
      </c>
      <c r="G15" s="30">
        <v>1</v>
      </c>
      <c r="H15" s="29">
        <v>5</v>
      </c>
      <c r="I15" s="31">
        <v>10</v>
      </c>
      <c r="J15" s="35" t="s">
        <v>277</v>
      </c>
      <c r="K15" s="27" t="s">
        <v>269</v>
      </c>
      <c r="L15" s="29"/>
      <c r="M15" s="29">
        <v>2</v>
      </c>
      <c r="N15" s="29">
        <v>0</v>
      </c>
      <c r="O15" s="29">
        <v>0</v>
      </c>
      <c r="P15" s="33">
        <v>100000</v>
      </c>
      <c r="Q15" s="32">
        <v>240</v>
      </c>
      <c r="R15" s="29">
        <v>1</v>
      </c>
      <c r="S15" s="29">
        <v>0</v>
      </c>
      <c r="T15" s="39">
        <v>10</v>
      </c>
      <c r="U15" s="33">
        <v>100000</v>
      </c>
      <c r="V15" s="29">
        <v>0</v>
      </c>
      <c r="W15" s="39">
        <v>10</v>
      </c>
      <c r="X15" s="29">
        <v>2</v>
      </c>
      <c r="Y15" s="29">
        <v>0</v>
      </c>
      <c r="Z15" s="29">
        <v>0</v>
      </c>
      <c r="AA15" s="29">
        <v>1</v>
      </c>
      <c r="AB15" s="29">
        <v>1</v>
      </c>
      <c r="AC15" s="29">
        <v>1</v>
      </c>
      <c r="AD15" s="29">
        <v>0</v>
      </c>
      <c r="AE15" s="29">
        <v>0</v>
      </c>
      <c r="AF15" s="29">
        <v>1</v>
      </c>
      <c r="AG15" s="29">
        <v>0</v>
      </c>
      <c r="AH15" s="29">
        <v>1</v>
      </c>
      <c r="AI15" s="29">
        <v>0</v>
      </c>
      <c r="AJ15" s="29">
        <v>0</v>
      </c>
      <c r="AK15" s="44">
        <v>0</v>
      </c>
      <c r="AL15" s="44">
        <v>0</v>
      </c>
      <c r="AM15" s="44">
        <v>0</v>
      </c>
      <c r="AN15" s="29">
        <v>0</v>
      </c>
      <c r="AO15" s="38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F18" sqref="F18"/>
    </sheetView>
  </sheetViews>
  <sheetFormatPr defaultColWidth="9" defaultRowHeight="13.5"/>
  <cols>
    <col min="2" max="2" width="25.625" customWidth="1"/>
    <col min="3" max="12" width="9" style="5"/>
    <col min="13" max="13" width="71.375" customWidth="1"/>
    <col min="14" max="14" width="10.125" style="16" customWidth="1"/>
  </cols>
  <sheetData>
    <row r="1" spans="1:14" ht="16.5">
      <c r="A1" s="6" t="s">
        <v>0</v>
      </c>
      <c r="B1" s="6" t="s">
        <v>6</v>
      </c>
      <c r="C1" s="7" t="s">
        <v>12</v>
      </c>
      <c r="D1" s="7" t="s">
        <v>19</v>
      </c>
      <c r="E1" s="7" t="s">
        <v>24</v>
      </c>
      <c r="F1" s="7" t="s">
        <v>28</v>
      </c>
      <c r="G1" s="7" t="s">
        <v>32</v>
      </c>
      <c r="H1" s="7" t="s">
        <v>37</v>
      </c>
      <c r="I1" s="7" t="s">
        <v>42</v>
      </c>
      <c r="J1" s="7" t="s">
        <v>46</v>
      </c>
      <c r="K1" s="7" t="s">
        <v>50</v>
      </c>
      <c r="L1" s="7" t="s">
        <v>54</v>
      </c>
      <c r="M1" s="6" t="s">
        <v>58</v>
      </c>
      <c r="N1" s="6" t="s">
        <v>63</v>
      </c>
    </row>
    <row r="2" spans="1:14" ht="16.5">
      <c r="A2" s="6" t="s">
        <v>1</v>
      </c>
      <c r="B2" s="6" t="s">
        <v>7</v>
      </c>
      <c r="C2" s="7" t="s">
        <v>13</v>
      </c>
      <c r="D2" s="7" t="s">
        <v>13</v>
      </c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6" t="s">
        <v>40</v>
      </c>
      <c r="N2" s="6" t="s">
        <v>1</v>
      </c>
    </row>
    <row r="3" spans="1:14" ht="16.5">
      <c r="A3" s="6" t="s">
        <v>2</v>
      </c>
      <c r="B3" s="6" t="s">
        <v>8</v>
      </c>
      <c r="C3" s="7" t="s">
        <v>14</v>
      </c>
      <c r="D3" s="7" t="s">
        <v>20</v>
      </c>
      <c r="E3" s="7" t="s">
        <v>25</v>
      </c>
      <c r="F3" s="7" t="s">
        <v>29</v>
      </c>
      <c r="G3" s="7" t="s">
        <v>33</v>
      </c>
      <c r="H3" s="7" t="s">
        <v>38</v>
      </c>
      <c r="I3" s="7" t="s">
        <v>43</v>
      </c>
      <c r="J3" s="7" t="s">
        <v>47</v>
      </c>
      <c r="K3" s="7" t="s">
        <v>51</v>
      </c>
      <c r="L3" s="7" t="s">
        <v>55</v>
      </c>
      <c r="M3" s="6" t="s">
        <v>59</v>
      </c>
      <c r="N3" s="6" t="s">
        <v>100</v>
      </c>
    </row>
    <row r="4" spans="1:14" ht="16.5">
      <c r="A4" s="8">
        <v>1</v>
      </c>
      <c r="B4" s="36" t="s">
        <v>300</v>
      </c>
      <c r="C4" s="9" t="s">
        <v>301</v>
      </c>
      <c r="D4" s="9" t="s">
        <v>248</v>
      </c>
      <c r="E4" s="9" t="s">
        <v>249</v>
      </c>
      <c r="F4" s="9" t="s">
        <v>250</v>
      </c>
      <c r="G4" s="9" t="s">
        <v>251</v>
      </c>
      <c r="H4" s="9" t="s">
        <v>252</v>
      </c>
      <c r="I4" s="9" t="s">
        <v>253</v>
      </c>
      <c r="J4" s="9" t="s">
        <v>254</v>
      </c>
      <c r="K4" s="9" t="s">
        <v>255</v>
      </c>
      <c r="L4" s="9" t="s">
        <v>256</v>
      </c>
      <c r="M4" s="37" t="s">
        <v>302</v>
      </c>
      <c r="N4" s="15">
        <v>1</v>
      </c>
    </row>
    <row r="5" spans="1:14" ht="16.5">
      <c r="A5" s="8">
        <v>2</v>
      </c>
      <c r="B5" s="36" t="s">
        <v>303</v>
      </c>
      <c r="C5" s="9" t="s">
        <v>301</v>
      </c>
      <c r="D5" s="9" t="s">
        <v>301</v>
      </c>
      <c r="E5" s="9" t="s">
        <v>301</v>
      </c>
      <c r="F5" s="9" t="s">
        <v>304</v>
      </c>
      <c r="G5" s="9" t="s">
        <v>304</v>
      </c>
      <c r="H5" s="9" t="s">
        <v>304</v>
      </c>
      <c r="I5" s="9" t="s">
        <v>305</v>
      </c>
      <c r="J5" s="9" t="s">
        <v>305</v>
      </c>
      <c r="K5" s="9" t="s">
        <v>306</v>
      </c>
      <c r="L5" s="9" t="s">
        <v>307</v>
      </c>
      <c r="M5" s="37" t="s">
        <v>308</v>
      </c>
      <c r="N5" s="15">
        <v>2</v>
      </c>
    </row>
    <row r="6" spans="1:14" ht="16.5">
      <c r="A6" s="8">
        <v>3</v>
      </c>
      <c r="B6" s="36" t="s">
        <v>336</v>
      </c>
      <c r="C6" s="9" t="s">
        <v>301</v>
      </c>
      <c r="D6" s="9" t="s">
        <v>301</v>
      </c>
      <c r="E6" s="9" t="s">
        <v>301</v>
      </c>
      <c r="F6" s="9" t="s">
        <v>304</v>
      </c>
      <c r="G6" s="9" t="s">
        <v>304</v>
      </c>
      <c r="H6" s="9" t="s">
        <v>304</v>
      </c>
      <c r="I6" s="9" t="s">
        <v>305</v>
      </c>
      <c r="J6" s="9" t="s">
        <v>305</v>
      </c>
      <c r="K6" s="9" t="s">
        <v>306</v>
      </c>
      <c r="L6" s="9" t="s">
        <v>307</v>
      </c>
      <c r="M6" s="37" t="s">
        <v>337</v>
      </c>
      <c r="N6" s="15">
        <v>3</v>
      </c>
    </row>
    <row r="7" spans="1:14" ht="16.5">
      <c r="A7" s="8">
        <v>4</v>
      </c>
      <c r="B7" s="36" t="s">
        <v>309</v>
      </c>
      <c r="C7" s="9" t="s">
        <v>301</v>
      </c>
      <c r="D7" s="9" t="s">
        <v>301</v>
      </c>
      <c r="E7" s="9" t="s">
        <v>301</v>
      </c>
      <c r="F7" s="9" t="s">
        <v>304</v>
      </c>
      <c r="G7" s="9" t="s">
        <v>304</v>
      </c>
      <c r="H7" s="9" t="s">
        <v>304</v>
      </c>
      <c r="I7" s="9" t="s">
        <v>305</v>
      </c>
      <c r="J7" s="9" t="s">
        <v>305</v>
      </c>
      <c r="K7" s="9" t="s">
        <v>306</v>
      </c>
      <c r="L7" s="9" t="s">
        <v>307</v>
      </c>
      <c r="M7" s="37" t="s">
        <v>346</v>
      </c>
      <c r="N7" s="15">
        <v>4</v>
      </c>
    </row>
    <row r="8" spans="1:14" s="25" customFormat="1" ht="16.5">
      <c r="A8" s="8">
        <v>5</v>
      </c>
      <c r="B8" s="36" t="s">
        <v>310</v>
      </c>
      <c r="C8" s="9" t="s">
        <v>301</v>
      </c>
      <c r="D8" s="9" t="s">
        <v>301</v>
      </c>
      <c r="E8" s="9" t="s">
        <v>301</v>
      </c>
      <c r="F8" s="9" t="s">
        <v>304</v>
      </c>
      <c r="G8" s="9" t="s">
        <v>304</v>
      </c>
      <c r="H8" s="9" t="s">
        <v>304</v>
      </c>
      <c r="I8" s="9" t="s">
        <v>305</v>
      </c>
      <c r="J8" s="9" t="s">
        <v>305</v>
      </c>
      <c r="K8" s="9" t="s">
        <v>306</v>
      </c>
      <c r="L8" s="9" t="s">
        <v>307</v>
      </c>
      <c r="M8" s="37" t="s">
        <v>347</v>
      </c>
      <c r="N8" s="15">
        <v>5</v>
      </c>
    </row>
    <row r="9" spans="1:14" ht="16.5">
      <c r="A9" s="8">
        <v>6</v>
      </c>
      <c r="B9" s="36" t="s">
        <v>311</v>
      </c>
      <c r="C9" s="9" t="s">
        <v>301</v>
      </c>
      <c r="D9" s="9" t="s">
        <v>301</v>
      </c>
      <c r="E9" s="9" t="s">
        <v>301</v>
      </c>
      <c r="F9" s="9" t="s">
        <v>304</v>
      </c>
      <c r="G9" s="9" t="s">
        <v>304</v>
      </c>
      <c r="H9" s="9" t="s">
        <v>304</v>
      </c>
      <c r="I9" s="9" t="s">
        <v>305</v>
      </c>
      <c r="J9" s="9" t="s">
        <v>305</v>
      </c>
      <c r="K9" s="9" t="s">
        <v>306</v>
      </c>
      <c r="L9" s="9" t="s">
        <v>307</v>
      </c>
      <c r="M9" s="37" t="s">
        <v>312</v>
      </c>
      <c r="N9" s="15">
        <v>6</v>
      </c>
    </row>
    <row r="10" spans="1:14" ht="16.5">
      <c r="A10" s="8">
        <v>7</v>
      </c>
      <c r="B10" s="36" t="s">
        <v>313</v>
      </c>
      <c r="C10" s="9" t="s">
        <v>314</v>
      </c>
      <c r="D10" s="9" t="s">
        <v>315</v>
      </c>
      <c r="E10" s="9" t="s">
        <v>316</v>
      </c>
      <c r="F10" s="9" t="s">
        <v>317</v>
      </c>
      <c r="G10" s="9" t="s">
        <v>217</v>
      </c>
      <c r="H10" s="9" t="s">
        <v>218</v>
      </c>
      <c r="I10" s="9" t="s">
        <v>219</v>
      </c>
      <c r="J10" s="9" t="s">
        <v>220</v>
      </c>
      <c r="K10" s="9" t="s">
        <v>221</v>
      </c>
      <c r="L10" s="9" t="s">
        <v>222</v>
      </c>
      <c r="M10" s="37" t="s">
        <v>318</v>
      </c>
      <c r="N10" s="15">
        <v>7</v>
      </c>
    </row>
    <row r="11" spans="1:14" ht="16.5">
      <c r="A11" s="8">
        <v>8</v>
      </c>
      <c r="B11" s="36" t="s">
        <v>319</v>
      </c>
      <c r="C11" s="9" t="s">
        <v>101</v>
      </c>
      <c r="D11" s="9" t="s">
        <v>101</v>
      </c>
      <c r="E11" s="9" t="s">
        <v>101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9" t="s">
        <v>101</v>
      </c>
      <c r="L11" s="9" t="s">
        <v>101</v>
      </c>
      <c r="M11" s="37" t="s">
        <v>320</v>
      </c>
      <c r="N11" s="15">
        <v>8</v>
      </c>
    </row>
    <row r="12" spans="1:14" ht="16.5">
      <c r="A12" s="8">
        <v>9</v>
      </c>
      <c r="B12" s="36" t="s">
        <v>321</v>
      </c>
      <c r="C12" s="9" t="s">
        <v>101</v>
      </c>
      <c r="D12" s="9" t="s">
        <v>101</v>
      </c>
      <c r="E12" s="9" t="s">
        <v>101</v>
      </c>
      <c r="F12" s="9" t="s">
        <v>101</v>
      </c>
      <c r="G12" s="9" t="s">
        <v>101</v>
      </c>
      <c r="H12" s="9" t="s">
        <v>101</v>
      </c>
      <c r="I12" s="9" t="s">
        <v>101</v>
      </c>
      <c r="J12" s="9" t="s">
        <v>101</v>
      </c>
      <c r="K12" s="9" t="s">
        <v>101</v>
      </c>
      <c r="L12" s="9" t="s">
        <v>101</v>
      </c>
      <c r="M12" s="37" t="s">
        <v>322</v>
      </c>
      <c r="N12" s="15">
        <v>9</v>
      </c>
    </row>
    <row r="13" spans="1:14" ht="16.5">
      <c r="A13" s="8">
        <v>10</v>
      </c>
      <c r="B13" s="36" t="s">
        <v>338</v>
      </c>
      <c r="C13" s="9" t="s">
        <v>101</v>
      </c>
      <c r="D13" s="9" t="s">
        <v>101</v>
      </c>
      <c r="E13" s="9" t="s">
        <v>101</v>
      </c>
      <c r="F13" s="9" t="s">
        <v>101</v>
      </c>
      <c r="G13" s="9" t="s">
        <v>101</v>
      </c>
      <c r="H13" s="9" t="s">
        <v>101</v>
      </c>
      <c r="I13" s="9" t="s">
        <v>101</v>
      </c>
      <c r="J13" s="9" t="s">
        <v>101</v>
      </c>
      <c r="K13" s="9" t="s">
        <v>101</v>
      </c>
      <c r="L13" s="9" t="s">
        <v>101</v>
      </c>
      <c r="M13" s="37" t="s">
        <v>323</v>
      </c>
      <c r="N13" s="15">
        <v>10</v>
      </c>
    </row>
    <row r="14" spans="1:14" ht="16.5">
      <c r="A14" s="8">
        <v>11</v>
      </c>
      <c r="B14" s="36" t="s">
        <v>324</v>
      </c>
      <c r="C14" s="9" t="s">
        <v>102</v>
      </c>
      <c r="D14" s="9" t="s">
        <v>101</v>
      </c>
      <c r="E14" s="9" t="s">
        <v>101</v>
      </c>
      <c r="F14" s="9" t="s">
        <v>101</v>
      </c>
      <c r="G14" s="9" t="s">
        <v>101</v>
      </c>
      <c r="H14" s="9" t="s">
        <v>101</v>
      </c>
      <c r="I14" s="9" t="s">
        <v>101</v>
      </c>
      <c r="J14" s="9" t="s">
        <v>101</v>
      </c>
      <c r="K14" s="9" t="s">
        <v>101</v>
      </c>
      <c r="L14" s="9" t="s">
        <v>101</v>
      </c>
      <c r="M14" s="37" t="s">
        <v>325</v>
      </c>
      <c r="N14" s="15">
        <v>11</v>
      </c>
    </row>
    <row r="15" spans="1:14" ht="16.5">
      <c r="A15" s="8">
        <v>12</v>
      </c>
      <c r="B15" s="36" t="s">
        <v>326</v>
      </c>
      <c r="C15" s="9" t="s">
        <v>102</v>
      </c>
      <c r="D15" s="9" t="s">
        <v>327</v>
      </c>
      <c r="E15" s="9" t="s">
        <v>101</v>
      </c>
      <c r="F15" s="9" t="s">
        <v>101</v>
      </c>
      <c r="G15" s="9" t="s">
        <v>101</v>
      </c>
      <c r="H15" s="9" t="s">
        <v>101</v>
      </c>
      <c r="I15" s="9" t="s">
        <v>101</v>
      </c>
      <c r="J15" s="9" t="s">
        <v>101</v>
      </c>
      <c r="K15" s="9" t="s">
        <v>101</v>
      </c>
      <c r="L15" s="9" t="s">
        <v>101</v>
      </c>
      <c r="M15" s="37" t="s">
        <v>328</v>
      </c>
      <c r="N15" s="15">
        <v>12</v>
      </c>
    </row>
    <row r="16" spans="1:14" ht="16.5">
      <c r="A16" s="8">
        <v>13</v>
      </c>
      <c r="B16" s="36" t="s">
        <v>329</v>
      </c>
      <c r="C16" s="9" t="s">
        <v>102</v>
      </c>
      <c r="D16" s="9" t="s">
        <v>102</v>
      </c>
      <c r="E16" s="9" t="s">
        <v>101</v>
      </c>
      <c r="F16" s="9" t="s">
        <v>101</v>
      </c>
      <c r="G16" s="9" t="s">
        <v>101</v>
      </c>
      <c r="H16" s="9" t="s">
        <v>101</v>
      </c>
      <c r="I16" s="9" t="s">
        <v>101</v>
      </c>
      <c r="J16" s="9" t="s">
        <v>101</v>
      </c>
      <c r="K16" s="9" t="s">
        <v>101</v>
      </c>
      <c r="L16" s="9" t="s">
        <v>101</v>
      </c>
      <c r="M16" s="37" t="s">
        <v>330</v>
      </c>
      <c r="N16" s="15">
        <v>13</v>
      </c>
    </row>
    <row r="17" spans="1:14" s="25" customFormat="1" ht="16.5">
      <c r="A17" s="8">
        <v>14</v>
      </c>
      <c r="B17" s="36" t="s">
        <v>339</v>
      </c>
      <c r="C17" s="9" t="s">
        <v>102</v>
      </c>
      <c r="D17" s="9" t="s">
        <v>102</v>
      </c>
      <c r="E17" s="9" t="s">
        <v>331</v>
      </c>
      <c r="F17" s="9" t="s">
        <v>331</v>
      </c>
      <c r="G17" s="9" t="s">
        <v>331</v>
      </c>
      <c r="H17" s="9" t="s">
        <v>331</v>
      </c>
      <c r="I17" s="9" t="s">
        <v>331</v>
      </c>
      <c r="J17" s="9" t="s">
        <v>331</v>
      </c>
      <c r="K17" s="9" t="s">
        <v>331</v>
      </c>
      <c r="L17" s="9" t="s">
        <v>101</v>
      </c>
      <c r="M17" s="37" t="s">
        <v>332</v>
      </c>
      <c r="N17" s="15">
        <v>14</v>
      </c>
    </row>
    <row r="18" spans="1:14" s="25" customFormat="1" ht="16.5">
      <c r="A18" s="8">
        <v>15</v>
      </c>
      <c r="B18" s="36" t="s">
        <v>340</v>
      </c>
      <c r="C18" s="9" t="s">
        <v>102</v>
      </c>
      <c r="D18" s="9" t="s">
        <v>102</v>
      </c>
      <c r="E18" s="9" t="s">
        <v>102</v>
      </c>
      <c r="F18" s="9" t="s">
        <v>331</v>
      </c>
      <c r="G18" s="9" t="s">
        <v>331</v>
      </c>
      <c r="H18" s="9" t="s">
        <v>331</v>
      </c>
      <c r="I18" s="9" t="s">
        <v>331</v>
      </c>
      <c r="J18" s="9" t="s">
        <v>331</v>
      </c>
      <c r="K18" s="9" t="s">
        <v>331</v>
      </c>
      <c r="L18" s="9" t="s">
        <v>101</v>
      </c>
      <c r="M18" s="37" t="s">
        <v>333</v>
      </c>
      <c r="N18" s="15">
        <v>15</v>
      </c>
    </row>
    <row r="19" spans="1:14" s="25" customFormat="1" ht="16.5">
      <c r="A19" s="8">
        <v>16</v>
      </c>
      <c r="B19" s="36" t="s">
        <v>334</v>
      </c>
      <c r="C19" s="9" t="s">
        <v>102</v>
      </c>
      <c r="D19" s="9" t="s">
        <v>102</v>
      </c>
      <c r="E19" s="9" t="s">
        <v>102</v>
      </c>
      <c r="F19" s="9" t="s">
        <v>102</v>
      </c>
      <c r="G19" s="9" t="s">
        <v>343</v>
      </c>
      <c r="H19" s="9" t="s">
        <v>343</v>
      </c>
      <c r="I19" s="9" t="s">
        <v>343</v>
      </c>
      <c r="J19" s="9" t="s">
        <v>101</v>
      </c>
      <c r="K19" s="9" t="s">
        <v>101</v>
      </c>
      <c r="L19" s="9" t="s">
        <v>101</v>
      </c>
      <c r="M19" s="37" t="s">
        <v>344</v>
      </c>
      <c r="N19" s="15">
        <v>16</v>
      </c>
    </row>
    <row r="20" spans="1:14" ht="16.5">
      <c r="A20" s="8">
        <v>17</v>
      </c>
      <c r="B20" s="36" t="s">
        <v>335</v>
      </c>
      <c r="C20" s="9" t="s">
        <v>102</v>
      </c>
      <c r="D20" s="9" t="s">
        <v>102</v>
      </c>
      <c r="E20" s="9" t="s">
        <v>102</v>
      </c>
      <c r="F20" s="9" t="s">
        <v>102</v>
      </c>
      <c r="G20" s="9" t="s">
        <v>343</v>
      </c>
      <c r="H20" s="9" t="s">
        <v>343</v>
      </c>
      <c r="I20" s="9" t="s">
        <v>101</v>
      </c>
      <c r="J20" s="9" t="s">
        <v>101</v>
      </c>
      <c r="K20" s="9" t="s">
        <v>101</v>
      </c>
      <c r="L20" s="9" t="s">
        <v>101</v>
      </c>
      <c r="M20" s="37" t="s">
        <v>345</v>
      </c>
      <c r="N20" s="15">
        <v>17</v>
      </c>
    </row>
    <row r="21" spans="1:14" ht="16.5">
      <c r="A21" s="8">
        <v>18</v>
      </c>
      <c r="B21" s="36" t="s">
        <v>341</v>
      </c>
      <c r="C21" s="9" t="s">
        <v>102</v>
      </c>
      <c r="D21" s="9" t="s">
        <v>102</v>
      </c>
      <c r="E21" s="9" t="s">
        <v>102</v>
      </c>
      <c r="F21" s="9" t="s">
        <v>102</v>
      </c>
      <c r="G21" s="9" t="s">
        <v>102</v>
      </c>
      <c r="H21" s="9" t="s">
        <v>343</v>
      </c>
      <c r="I21" s="9" t="s">
        <v>101</v>
      </c>
      <c r="J21" s="9" t="s">
        <v>101</v>
      </c>
      <c r="K21" s="9" t="s">
        <v>101</v>
      </c>
      <c r="L21" s="9" t="s">
        <v>101</v>
      </c>
      <c r="M21" s="37" t="s">
        <v>342</v>
      </c>
      <c r="N21" s="15">
        <v>18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D5" sqref="D5"/>
    </sheetView>
  </sheetViews>
  <sheetFormatPr defaultColWidth="9" defaultRowHeight="13.5"/>
  <cols>
    <col min="3" max="3" width="14.375" customWidth="1"/>
    <col min="4" max="4" width="12.5" customWidth="1"/>
    <col min="5" max="5" width="12.75" customWidth="1"/>
  </cols>
  <sheetData>
    <row r="1" spans="1:6" ht="16.5">
      <c r="A1" s="6" t="s">
        <v>0</v>
      </c>
      <c r="B1" s="6" t="s">
        <v>225</v>
      </c>
      <c r="C1" s="6" t="s">
        <v>3</v>
      </c>
      <c r="D1" s="6" t="s">
        <v>233</v>
      </c>
      <c r="E1" s="6" t="s">
        <v>17</v>
      </c>
      <c r="F1" s="20" t="s">
        <v>246</v>
      </c>
    </row>
    <row r="2" spans="1:6" ht="16.5">
      <c r="A2" s="6" t="s">
        <v>1</v>
      </c>
      <c r="B2" s="6" t="s">
        <v>226</v>
      </c>
      <c r="C2" s="6" t="s">
        <v>1</v>
      </c>
      <c r="D2" s="6" t="s">
        <v>1</v>
      </c>
      <c r="E2" s="6" t="s">
        <v>1</v>
      </c>
      <c r="F2" s="20" t="s">
        <v>1</v>
      </c>
    </row>
    <row r="3" spans="1:6" ht="16.5">
      <c r="A3" s="6" t="s">
        <v>2</v>
      </c>
      <c r="B3" s="6" t="s">
        <v>227</v>
      </c>
      <c r="C3" s="6" t="s">
        <v>5</v>
      </c>
      <c r="D3" s="6" t="s">
        <v>11</v>
      </c>
      <c r="E3" s="6" t="s">
        <v>18</v>
      </c>
      <c r="F3" s="20" t="s">
        <v>247</v>
      </c>
    </row>
    <row r="4" spans="1:6" ht="16.5">
      <c r="A4" s="8">
        <v>1</v>
      </c>
      <c r="B4" s="8" t="s">
        <v>235</v>
      </c>
      <c r="C4" s="8">
        <v>1</v>
      </c>
      <c r="D4" s="8">
        <v>200</v>
      </c>
      <c r="E4" s="8">
        <v>30</v>
      </c>
      <c r="F4" s="21">
        <v>17</v>
      </c>
    </row>
    <row r="5" spans="1:6" ht="16.5">
      <c r="A5" s="8">
        <v>2</v>
      </c>
      <c r="B5" s="8" t="s">
        <v>236</v>
      </c>
      <c r="C5" s="8">
        <v>3</v>
      </c>
      <c r="D5" s="8">
        <v>400</v>
      </c>
      <c r="E5" s="8">
        <v>90</v>
      </c>
      <c r="F5" s="21">
        <v>18</v>
      </c>
    </row>
    <row r="6" spans="1:6" ht="16.5">
      <c r="A6" s="8">
        <v>3</v>
      </c>
      <c r="B6" s="8" t="s">
        <v>237</v>
      </c>
      <c r="C6" s="8">
        <v>5</v>
      </c>
      <c r="D6" s="8">
        <v>800</v>
      </c>
      <c r="E6" s="8">
        <v>180</v>
      </c>
      <c r="F6" s="21">
        <v>19</v>
      </c>
    </row>
  </sheetData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>
      <pane xSplit="1" ySplit="2" topLeftCell="B3" activePane="bottomRight" state="frozen"/>
      <selection pane="topRight"/>
      <selection pane="bottomLeft"/>
      <selection pane="bottomRight" activeCell="M10" sqref="M10"/>
    </sheetView>
  </sheetViews>
  <sheetFormatPr defaultColWidth="9" defaultRowHeight="16.5"/>
  <cols>
    <col min="1" max="1" width="9" style="2"/>
    <col min="2" max="2" width="14" style="2" customWidth="1"/>
    <col min="3" max="3" width="9.5" style="2" customWidth="1"/>
    <col min="4" max="4" width="10.5" style="2" customWidth="1"/>
    <col min="5" max="5" width="10.875" style="2" customWidth="1"/>
    <col min="6" max="6" width="11.125" style="2" customWidth="1"/>
    <col min="7" max="7" width="11.375" style="2" customWidth="1"/>
    <col min="8" max="8" width="11" style="2" customWidth="1"/>
    <col min="9" max="9" width="11.25" style="2" customWidth="1"/>
    <col min="10" max="10" width="8.25" style="2" customWidth="1"/>
    <col min="11" max="11" width="9" style="2"/>
    <col min="12" max="12" width="11.25" style="2" customWidth="1"/>
    <col min="13" max="13" width="10.25" style="2" customWidth="1"/>
    <col min="14" max="14" width="10.75" style="2" customWidth="1"/>
    <col min="15" max="15" width="10.375" style="2" customWidth="1"/>
    <col min="16" max="16" width="9.875" style="2" customWidth="1"/>
    <col min="17" max="17" width="11.125" style="2" customWidth="1"/>
    <col min="18" max="18" width="9.5" style="2" customWidth="1"/>
    <col min="19" max="25" width="9" style="2"/>
    <col min="26" max="26" width="24" style="2" customWidth="1"/>
    <col min="27" max="16384" width="9" style="2"/>
  </cols>
  <sheetData>
    <row r="1" spans="1:26">
      <c r="G1" s="49" t="s">
        <v>103</v>
      </c>
      <c r="H1" s="49"/>
      <c r="I1" s="49"/>
      <c r="J1" s="49" t="s">
        <v>104</v>
      </c>
      <c r="K1" s="49"/>
      <c r="L1" s="49"/>
      <c r="R1" s="50" t="s">
        <v>105</v>
      </c>
      <c r="S1" s="50"/>
      <c r="T1" s="50"/>
    </row>
    <row r="2" spans="1:26" s="1" customFormat="1" ht="66">
      <c r="A2" s="3"/>
      <c r="B2" s="3" t="s">
        <v>106</v>
      </c>
      <c r="C2" s="3" t="s">
        <v>107</v>
      </c>
      <c r="D2" s="3" t="s">
        <v>108</v>
      </c>
      <c r="E2" s="3" t="s">
        <v>109</v>
      </c>
      <c r="F2" s="3" t="s">
        <v>110</v>
      </c>
      <c r="G2" s="3" t="s">
        <v>111</v>
      </c>
      <c r="H2" s="4" t="s">
        <v>112</v>
      </c>
      <c r="I2" s="3" t="s">
        <v>113</v>
      </c>
      <c r="J2" s="3" t="s">
        <v>114</v>
      </c>
      <c r="K2" s="4" t="s">
        <v>115</v>
      </c>
      <c r="L2" s="3" t="s">
        <v>116</v>
      </c>
      <c r="M2" s="3" t="s">
        <v>117</v>
      </c>
      <c r="N2" s="3" t="s">
        <v>118</v>
      </c>
      <c r="O2" s="3" t="s">
        <v>119</v>
      </c>
      <c r="P2" s="3" t="s">
        <v>120</v>
      </c>
      <c r="Q2" s="3" t="s">
        <v>121</v>
      </c>
      <c r="R2" s="3" t="s">
        <v>122</v>
      </c>
      <c r="S2" s="4" t="s">
        <v>123</v>
      </c>
      <c r="T2" s="4" t="s">
        <v>124</v>
      </c>
      <c r="U2" s="4" t="s">
        <v>125</v>
      </c>
      <c r="V2" s="4" t="s">
        <v>126</v>
      </c>
      <c r="W2" s="4" t="s">
        <v>127</v>
      </c>
      <c r="X2" s="4" t="s">
        <v>128</v>
      </c>
      <c r="Y2" s="4" t="s">
        <v>129</v>
      </c>
      <c r="Z2" s="3" t="s">
        <v>130</v>
      </c>
    </row>
    <row r="3" spans="1:26" s="1" customFormat="1" ht="66">
      <c r="A3" s="3" t="s">
        <v>131</v>
      </c>
      <c r="B3" s="3" t="s">
        <v>132</v>
      </c>
      <c r="C3" s="3"/>
      <c r="D3" s="3" t="s">
        <v>133</v>
      </c>
      <c r="E3" s="3" t="s">
        <v>134</v>
      </c>
      <c r="F3" s="3" t="s">
        <v>135</v>
      </c>
      <c r="G3" s="3" t="s">
        <v>136</v>
      </c>
      <c r="H3" s="3"/>
      <c r="I3" s="3" t="s">
        <v>137</v>
      </c>
      <c r="J3" s="3" t="s">
        <v>138</v>
      </c>
      <c r="K3" s="3"/>
      <c r="L3" s="3" t="s">
        <v>139</v>
      </c>
      <c r="M3" s="3"/>
      <c r="N3" s="3"/>
      <c r="O3" s="3"/>
      <c r="P3" s="3" t="s">
        <v>140</v>
      </c>
      <c r="Q3" s="3" t="s">
        <v>141</v>
      </c>
      <c r="R3" s="3"/>
      <c r="S3" s="3"/>
      <c r="T3" s="3"/>
      <c r="U3" s="3"/>
      <c r="V3" s="3"/>
      <c r="W3" s="3"/>
      <c r="X3" s="3"/>
      <c r="Y3" s="3"/>
      <c r="Z3" s="3"/>
    </row>
    <row r="4" spans="1:26" s="1" customFormat="1" ht="49.5">
      <c r="A4" s="3" t="s">
        <v>142</v>
      </c>
      <c r="B4" s="3" t="s">
        <v>143</v>
      </c>
      <c r="C4" s="3" t="s">
        <v>144</v>
      </c>
      <c r="D4" s="3" t="s">
        <v>145</v>
      </c>
      <c r="E4" s="3" t="s">
        <v>146</v>
      </c>
      <c r="F4" s="3" t="s">
        <v>147</v>
      </c>
      <c r="G4" s="3"/>
      <c r="H4" s="3"/>
      <c r="I4" s="3" t="s">
        <v>148</v>
      </c>
      <c r="J4" s="3"/>
      <c r="K4" s="3"/>
      <c r="L4" s="3" t="s">
        <v>149</v>
      </c>
      <c r="M4" s="3"/>
      <c r="N4" s="3" t="s">
        <v>150</v>
      </c>
      <c r="O4" s="3"/>
      <c r="P4" s="3"/>
      <c r="Q4" s="3"/>
      <c r="R4" s="3" t="s">
        <v>151</v>
      </c>
      <c r="S4" s="3"/>
      <c r="T4" s="3"/>
      <c r="U4" s="3"/>
      <c r="V4" s="3"/>
      <c r="W4" s="3"/>
      <c r="X4" s="3"/>
      <c r="Y4" s="3"/>
      <c r="Z4" s="3"/>
    </row>
    <row r="5" spans="1:26" s="1" customFormat="1" ht="66">
      <c r="A5" s="3" t="s">
        <v>152</v>
      </c>
      <c r="B5" s="3" t="s">
        <v>153</v>
      </c>
      <c r="C5" s="3"/>
      <c r="D5" s="3" t="s">
        <v>154</v>
      </c>
      <c r="E5" s="3" t="s">
        <v>155</v>
      </c>
      <c r="F5" s="3" t="s">
        <v>156</v>
      </c>
      <c r="G5" s="3"/>
      <c r="H5" s="3"/>
      <c r="I5" s="3" t="s">
        <v>157</v>
      </c>
      <c r="J5" s="3"/>
      <c r="K5" s="3"/>
      <c r="L5" s="3" t="s">
        <v>158</v>
      </c>
      <c r="M5" s="3" t="s">
        <v>159</v>
      </c>
      <c r="N5" s="3" t="s">
        <v>160</v>
      </c>
      <c r="O5" s="3" t="s">
        <v>161</v>
      </c>
      <c r="P5" s="3"/>
      <c r="Q5" s="3"/>
      <c r="R5" s="3"/>
      <c r="S5" s="3" t="s">
        <v>162</v>
      </c>
      <c r="T5" s="3" t="s">
        <v>163</v>
      </c>
      <c r="U5" s="3" t="s">
        <v>164</v>
      </c>
      <c r="V5" s="3" t="s">
        <v>165</v>
      </c>
      <c r="W5" s="3"/>
      <c r="X5" s="3"/>
      <c r="Y5" s="3"/>
      <c r="Z5" s="3"/>
    </row>
    <row r="6" spans="1:26" s="1" customFormat="1" ht="66">
      <c r="A6" s="3" t="s">
        <v>166</v>
      </c>
      <c r="B6" s="3" t="s">
        <v>167</v>
      </c>
      <c r="C6" s="3"/>
      <c r="D6" s="3"/>
      <c r="E6" s="3" t="s">
        <v>168</v>
      </c>
      <c r="F6" s="3"/>
      <c r="G6" s="3"/>
      <c r="H6" s="3"/>
      <c r="I6" s="3" t="s">
        <v>169</v>
      </c>
      <c r="J6" s="3"/>
      <c r="K6" s="3"/>
      <c r="L6" s="3" t="s">
        <v>170</v>
      </c>
      <c r="M6" s="3" t="s">
        <v>171</v>
      </c>
      <c r="N6" s="3" t="s">
        <v>172</v>
      </c>
      <c r="O6" s="3" t="s">
        <v>173</v>
      </c>
      <c r="P6" s="3"/>
      <c r="Q6" s="3"/>
      <c r="R6" s="3"/>
      <c r="S6" s="3"/>
      <c r="T6" s="3"/>
      <c r="U6" s="3"/>
      <c r="V6" s="3"/>
      <c r="W6" s="3" t="s">
        <v>174</v>
      </c>
      <c r="X6" s="3" t="s">
        <v>175</v>
      </c>
      <c r="Y6" s="3" t="s">
        <v>176</v>
      </c>
      <c r="Z6" s="3"/>
    </row>
    <row r="7" spans="1:26" s="1" customFormat="1" ht="49.5">
      <c r="A7" s="3" t="s">
        <v>177</v>
      </c>
      <c r="B7" s="3"/>
      <c r="C7" s="3"/>
      <c r="D7" s="3"/>
      <c r="E7" s="3" t="s">
        <v>178</v>
      </c>
      <c r="F7" s="3"/>
      <c r="G7" s="3"/>
      <c r="H7" s="3" t="s">
        <v>179</v>
      </c>
      <c r="I7" s="3" t="s">
        <v>180</v>
      </c>
      <c r="J7" s="3"/>
      <c r="K7" s="3" t="s">
        <v>181</v>
      </c>
      <c r="L7" s="3" t="s">
        <v>182</v>
      </c>
      <c r="M7" s="3" t="s">
        <v>183</v>
      </c>
      <c r="N7" s="3" t="s">
        <v>184</v>
      </c>
      <c r="O7" s="3" t="s">
        <v>185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" customFormat="1" ht="49.5">
      <c r="A8" s="3" t="s">
        <v>186</v>
      </c>
      <c r="B8" s="3"/>
      <c r="C8" s="3"/>
      <c r="D8" s="3"/>
      <c r="E8" s="3" t="s">
        <v>187</v>
      </c>
      <c r="F8" s="3"/>
      <c r="G8" s="3"/>
      <c r="H8" s="3"/>
      <c r="I8" s="3" t="s">
        <v>188</v>
      </c>
      <c r="J8" s="3"/>
      <c r="K8" s="3"/>
      <c r="L8" s="3" t="s">
        <v>189</v>
      </c>
      <c r="M8" s="3" t="s">
        <v>190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 t="s">
        <v>191</v>
      </c>
    </row>
    <row r="9" spans="1:26" s="1" customFormat="1" ht="49.5">
      <c r="A9" s="3" t="s">
        <v>192</v>
      </c>
      <c r="B9" s="3"/>
      <c r="C9" s="3"/>
      <c r="D9" s="3"/>
      <c r="E9" s="3" t="s">
        <v>193</v>
      </c>
      <c r="F9" s="3"/>
      <c r="G9" s="3"/>
      <c r="H9" s="3"/>
      <c r="I9" s="3" t="s">
        <v>194</v>
      </c>
      <c r="J9" s="3"/>
      <c r="K9" s="3"/>
      <c r="L9" s="3" t="s">
        <v>195</v>
      </c>
      <c r="M9" s="3" t="s">
        <v>196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" customFormat="1" ht="49.5">
      <c r="A10" s="3" t="s">
        <v>197</v>
      </c>
      <c r="B10" s="3"/>
      <c r="C10" s="3"/>
      <c r="D10" s="3"/>
      <c r="E10" s="3" t="s">
        <v>198</v>
      </c>
      <c r="F10" s="3"/>
      <c r="G10" s="3"/>
      <c r="H10" s="3"/>
      <c r="I10" s="3" t="s">
        <v>199</v>
      </c>
      <c r="J10" s="3"/>
      <c r="K10" s="3"/>
      <c r="L10" s="3" t="s">
        <v>200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1" customFormat="1" ht="49.5">
      <c r="A11" s="3" t="s">
        <v>201</v>
      </c>
      <c r="B11" s="3"/>
      <c r="C11" s="3"/>
      <c r="D11" s="3"/>
      <c r="E11" s="3" t="s">
        <v>202</v>
      </c>
      <c r="F11" s="3"/>
      <c r="G11" s="3"/>
      <c r="H11" s="3"/>
      <c r="I11" s="3" t="s">
        <v>203</v>
      </c>
      <c r="J11" s="3"/>
      <c r="K11" s="3"/>
      <c r="L11" s="3" t="s">
        <v>204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1" customFormat="1" ht="49.5">
      <c r="A12" s="3" t="s">
        <v>205</v>
      </c>
      <c r="B12" s="3"/>
      <c r="C12" s="3"/>
      <c r="D12" s="3"/>
      <c r="E12" s="3" t="s">
        <v>206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mergeCells count="3">
    <mergeCell ref="G1:I1"/>
    <mergeCell ref="J1:L1"/>
    <mergeCell ref="R1:T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VIP</vt:lpstr>
      <vt:lpstr>VIP显示</vt:lpstr>
      <vt:lpstr>VIP开通</vt:lpstr>
      <vt:lpstr>整理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2013-12-13T10:27:23Z</dcterms:created>
  <dcterms:modified xsi:type="dcterms:W3CDTF">2015-03-10T02:57:55Z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