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I:\GR\Gas Rates\Individual Work\liz\HistElecRates\InternetElectricFilesExcel(Simon)\Res and Res TOU\"/>
    </mc:Choice>
  </mc:AlternateContent>
  <xr:revisionPtr revIDLastSave="0" documentId="13_ncr:1_{A694C42E-17E2-4469-99C4-EF4287CD1726}" xr6:coauthVersionLast="47" xr6:coauthVersionMax="47" xr10:uidLastSave="{00000000-0000-0000-0000-000000000000}"/>
  <bookViews>
    <workbookView xWindow="57480" yWindow="-120" windowWidth="29040" windowHeight="17640" activeTab="2" xr2:uid="{00000000-000D-0000-FFFF-FFFF00000000}"/>
  </bookViews>
  <sheets>
    <sheet name="Res Inclu TOU_240101-240229" sheetId="1" r:id="rId1"/>
    <sheet name="ElecVehicle&amp;Tech_240101-240229" sheetId="15" r:id="rId2"/>
    <sheet name="ElecBaselineEffec220601-240229" sheetId="13" r:id="rId3"/>
    <sheet name="E-6 TOU Periods_Jan2022" sheetId="3" r:id="rId4"/>
    <sheet name="E-TOU-B-C-D_TOU Periods" sheetId="14" r:id="rId5"/>
    <sheet name="EV_EV2_E-ELEC_TOU Periods" sheetId="6" r:id="rId6"/>
  </sheets>
  <externalReferences>
    <externalReference r:id="rId7"/>
  </externalReferences>
  <definedNames>
    <definedName name="_xlnm.Print_Area" localSheetId="3">'E-6 TOU Periods_Jan2022'!$A$1:$E$21</definedName>
    <definedName name="_xlnm.Print_Area" localSheetId="2">'ElecBaselineEffec220601-240229'!$A$1:$I$42</definedName>
    <definedName name="_xlnm.Print_Area" localSheetId="1">'ElecVehicle&amp;Tech_240101-240229'!$A$1:$K$42</definedName>
    <definedName name="_xlnm.Print_Area" localSheetId="4">'E-TOU-B-C-D_TOU Periods'!$A$1:$F$35</definedName>
    <definedName name="_xlnm.Print_Area" localSheetId="5">'EV_EV2_E-ELEC_TOU Periods'!$A$1:$E$43</definedName>
    <definedName name="_xlnm.Print_Area" localSheetId="0">'Res Inclu TOU_240101-240229'!$A$1:$L$43</definedName>
  </definedNames>
  <calcPr calcId="191029" calcMode="manual" iterate="1" iterateCount="2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3" l="1"/>
  <c r="G36" i="13"/>
  <c r="D36" i="13"/>
  <c r="B36" i="13"/>
  <c r="I35" i="13"/>
  <c r="G35" i="13"/>
  <c r="D35" i="13"/>
  <c r="B35" i="13"/>
  <c r="I34" i="13"/>
  <c r="G34" i="13"/>
  <c r="D34" i="13"/>
  <c r="B34" i="13"/>
  <c r="I33" i="13"/>
  <c r="G33" i="13"/>
  <c r="D33" i="13"/>
  <c r="B33" i="13"/>
  <c r="I32" i="13"/>
  <c r="G32" i="13"/>
  <c r="D32" i="13"/>
  <c r="B32" i="13"/>
  <c r="I31" i="13"/>
  <c r="G31" i="13"/>
  <c r="D31" i="13"/>
  <c r="B31" i="13"/>
  <c r="I30" i="13"/>
  <c r="G30" i="13"/>
  <c r="D30" i="13"/>
  <c r="B30" i="13"/>
  <c r="I29" i="13"/>
  <c r="G29" i="13"/>
  <c r="D29" i="13"/>
  <c r="B29" i="13"/>
  <c r="I28" i="13"/>
  <c r="G28" i="13"/>
  <c r="D28" i="13"/>
  <c r="B28" i="13"/>
  <c r="I27" i="13"/>
  <c r="G27" i="13"/>
  <c r="D27" i="13"/>
  <c r="B27" i="13"/>
  <c r="I23" i="13"/>
  <c r="G23" i="13"/>
  <c r="D23" i="13"/>
  <c r="B23" i="13"/>
  <c r="I22" i="13"/>
  <c r="G22" i="13"/>
  <c r="D22" i="13"/>
  <c r="B22" i="13"/>
  <c r="I21" i="13"/>
  <c r="G21" i="13"/>
  <c r="D21" i="13"/>
  <c r="B21" i="13"/>
  <c r="I20" i="13"/>
  <c r="G20" i="13"/>
  <c r="D20" i="13"/>
  <c r="B20" i="13"/>
  <c r="I19" i="13"/>
  <c r="G19" i="13"/>
  <c r="D19" i="13"/>
  <c r="B19" i="13"/>
  <c r="I18" i="13"/>
  <c r="G18" i="13"/>
  <c r="D18" i="13"/>
  <c r="B18" i="13"/>
  <c r="I17" i="13"/>
  <c r="G17" i="13"/>
  <c r="D17" i="13"/>
  <c r="B17" i="13"/>
  <c r="I16" i="13"/>
  <c r="G16" i="13"/>
  <c r="D16" i="13"/>
  <c r="B16" i="13"/>
  <c r="I15" i="13"/>
  <c r="G15" i="13"/>
  <c r="D15" i="13"/>
  <c r="B15" i="13"/>
  <c r="I14" i="13"/>
  <c r="G14" i="13"/>
  <c r="D14" i="13"/>
  <c r="B14" i="13"/>
</calcChain>
</file>

<file path=xl/sharedStrings.xml><?xml version="1.0" encoding="utf-8"?>
<sst xmlns="http://schemas.openxmlformats.org/spreadsheetml/2006/main" count="378" uniqueCount="164">
  <si>
    <t>Rate Schedule</t>
  </si>
  <si>
    <t>Rate Design</t>
  </si>
  <si>
    <t>-</t>
  </si>
  <si>
    <t>Peak</t>
  </si>
  <si>
    <t>Summer</t>
  </si>
  <si>
    <t>Off-Peak</t>
  </si>
  <si>
    <t>Winter</t>
  </si>
  <si>
    <t>This table provided for comparative purposes only.  See current tariffs for full information regarding rates, application, eligibility and additional options.</t>
  </si>
  <si>
    <t>Time-of-Use Period</t>
  </si>
  <si>
    <t>Time-of-Use Winter and Summer Peak, Part-Peak, and Off-Peak Energy Charges</t>
  </si>
  <si>
    <t>Part-Peak</t>
  </si>
  <si>
    <t>Off-Peak:</t>
  </si>
  <si>
    <t>Monday through Friday</t>
  </si>
  <si>
    <t>Partial Peak:</t>
  </si>
  <si>
    <t>5:00 pm to 8:00 pm</t>
  </si>
  <si>
    <t>Saturday and Sunday</t>
  </si>
  <si>
    <t>Partial-Peak:</t>
  </si>
  <si>
    <t>Peak:</t>
  </si>
  <si>
    <t>All Other Hours</t>
  </si>
  <si>
    <t>2:00 pm to 9:00 pm</t>
  </si>
  <si>
    <t>7:00 am to 2:00 pm</t>
  </si>
  <si>
    <t>3:00 pm to 7:00 pm</t>
  </si>
  <si>
    <t>Saturday, Sunday and Holidays</t>
  </si>
  <si>
    <t>9:00 pm to 11:00 pm</t>
  </si>
  <si>
    <t>All Year</t>
  </si>
  <si>
    <t>Time-of-Use
Period</t>
  </si>
  <si>
    <t>Time-of-Day Winter and Summer Peak and Off-Peak Energy Charges</t>
  </si>
  <si>
    <t>Total Usage</t>
  </si>
  <si>
    <t>Residential</t>
  </si>
  <si>
    <t>ELECTRIC</t>
  </si>
  <si>
    <t>Baseline Territories and Quantities</t>
  </si>
  <si>
    <t>TERRITORY</t>
  </si>
  <si>
    <t>INDIVIDUALLY METERED</t>
  </si>
  <si>
    <t>MASTER METERED</t>
  </si>
  <si>
    <t>ALL-ELEC.</t>
  </si>
  <si>
    <t>(Code H)</t>
  </si>
  <si>
    <r>
      <t>Daily</t>
    </r>
    <r>
      <rPr>
        <vertAlign val="superscript"/>
        <sz val="10"/>
        <rFont val="Arial"/>
        <family val="2"/>
      </rPr>
      <t>1/</t>
    </r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</si>
  <si>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</si>
  <si>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</si>
  <si>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</si>
  <si>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</si>
  <si>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</si>
  <si>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</si>
  <si>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</si>
  <si>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</si>
  <si>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</si>
  <si>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</si>
  <si>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BASIC ELEC.</t>
  </si>
  <si>
    <t>(Code B)</t>
  </si>
  <si>
    <t>Summer  (June-September)</t>
  </si>
  <si>
    <t>Winter  (October-May)</t>
  </si>
  <si>
    <t>All Other times including Holidays</t>
  </si>
  <si>
    <t>4:00 pm to 9:00 pm</t>
  </si>
  <si>
    <t>Holidays:</t>
  </si>
  <si>
    <t>Holidays' for the purposes of this Rate Schedule are New Year's Day, President's Day,</t>
  </si>
  <si>
    <t>Memorial Day, Independence Day, Labor Day, Veterans Day, Thanksgiving Day, and</t>
  </si>
  <si>
    <t>Christmas Day.  The dates will be those on which the holidays are legally observed.</t>
  </si>
  <si>
    <t>All other times including Holidays</t>
  </si>
  <si>
    <r>
      <t xml:space="preserve">Baseline Credit
</t>
    </r>
    <r>
      <rPr>
        <sz val="8"/>
        <rFont val="Arial"/>
        <family val="2"/>
      </rPr>
      <t>(Applied to Baseline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Usage Only)</t>
    </r>
  </si>
  <si>
    <r>
      <t>1/</t>
    </r>
    <r>
      <rPr>
        <sz val="9"/>
        <rFont val="Arial"/>
        <family val="2"/>
      </rPr>
      <t>kWh per day</t>
    </r>
  </si>
  <si>
    <t>Monday through Friday, except Holidays</t>
  </si>
  <si>
    <t>Over 100% of Baseline</t>
  </si>
  <si>
    <t>Time-of-Use Winter and Summer Peak and Off-Peak Energy Charges</t>
  </si>
  <si>
    <t>Monday-Friday</t>
  </si>
  <si>
    <t>All Days</t>
  </si>
  <si>
    <t xml:space="preserve"> The dates will be those on which the holidays are legally observed.</t>
  </si>
  <si>
    <t xml:space="preserve">All other times </t>
  </si>
  <si>
    <t xml:space="preserve">Tiered Energy Charges </t>
  </si>
  <si>
    <t>Holidays for the purposes of these Rate Schedules are New Year's Day, President's Day, Memorial Day,</t>
  </si>
  <si>
    <t>Independence Day, Labor Day, Veterans Day, Thanksgiving Day and Christmas Day.</t>
  </si>
  <si>
    <t>EV Time-of-Use Periods</t>
  </si>
  <si>
    <t>EV2 Time-of-Use Periods</t>
  </si>
  <si>
    <t>Every day including weekends and holidays</t>
  </si>
  <si>
    <t>3:00 pm to 4:00 pm</t>
  </si>
  <si>
    <t>9:00 pm to 12:00 am</t>
  </si>
  <si>
    <r>
      <t xml:space="preserve">Winter </t>
    </r>
    <r>
      <rPr>
        <b/>
        <vertAlign val="superscript"/>
        <sz val="14"/>
        <rFont val="Arial"/>
        <family val="2"/>
      </rPr>
      <t>2/</t>
    </r>
  </si>
  <si>
    <r>
      <t xml:space="preserve">Summer </t>
    </r>
    <r>
      <rPr>
        <b/>
        <vertAlign val="superscript"/>
        <sz val="14"/>
        <rFont val="Arial"/>
        <family val="2"/>
      </rPr>
      <t>3/</t>
    </r>
  </si>
  <si>
    <t>Summer:  May-Oct     Winter:  Nov-Apr</t>
  </si>
  <si>
    <t>Summer:  June-Sept     Winter:  Oct-May</t>
  </si>
  <si>
    <t xml:space="preserve">ES, ET Only </t>
  </si>
  <si>
    <t>ES, ET Only</t>
  </si>
  <si>
    <r>
      <t xml:space="preserve">1/ </t>
    </r>
    <r>
      <rPr>
        <sz val="9"/>
        <rFont val="Arial"/>
        <family val="2"/>
      </rPr>
      <t>Customers will receive a 50% discount on the delivery minimum bill amount, if applicable.  See Electric Schedule D-CARE for further details.</t>
    </r>
  </si>
  <si>
    <r>
      <t xml:space="preserve">"Average"
Total Rate </t>
    </r>
    <r>
      <rPr>
        <vertAlign val="superscript"/>
        <sz val="10"/>
        <rFont val="Arial"/>
        <family val="2"/>
      </rPr>
      <t xml:space="preserve">5/
</t>
    </r>
    <r>
      <rPr>
        <sz val="8"/>
        <rFont val="Arial"/>
        <family val="2"/>
      </rPr>
      <t xml:space="preserve">(per kWh) </t>
    </r>
  </si>
  <si>
    <r>
      <t xml:space="preserve">Baseline Usage </t>
    </r>
    <r>
      <rPr>
        <vertAlign val="superscript"/>
        <sz val="10"/>
        <rFont val="Arial"/>
        <family val="2"/>
      </rPr>
      <t>6/</t>
    </r>
  </si>
  <si>
    <r>
      <t xml:space="preserve">Energy Charge </t>
    </r>
    <r>
      <rPr>
        <vertAlign val="superscript"/>
        <sz val="10"/>
        <rFont val="Arial"/>
        <family val="2"/>
      </rPr>
      <t xml:space="preserve">2/
</t>
    </r>
    <r>
      <rPr>
        <sz val="8"/>
        <rFont val="Arial"/>
        <family val="2"/>
      </rPr>
      <t>($/kWh)</t>
    </r>
  </si>
  <si>
    <r>
      <t xml:space="preserve">D-CARE </t>
    </r>
    <r>
      <rPr>
        <vertAlign val="superscript"/>
        <sz val="10"/>
        <rFont val="Arial"/>
        <family val="2"/>
      </rPr>
      <t>3/</t>
    </r>
    <r>
      <rPr>
        <b/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>Line-Item Discount for California
Alternate Rates for Energy (CARE) Customers</t>
    </r>
  </si>
  <si>
    <t xml:space="preserve">ET = </t>
  </si>
  <si>
    <t xml:space="preserve">ES = </t>
  </si>
  <si>
    <t>E-1, EM, ES, ESR, ET</t>
  </si>
  <si>
    <t>Residential Schedules:</t>
  </si>
  <si>
    <r>
      <t xml:space="preserve">Delivery Minimum Bill Amount </t>
    </r>
    <r>
      <rPr>
        <vertAlign val="superscript"/>
        <sz val="10"/>
        <rFont val="Arial"/>
        <family val="2"/>
      </rPr>
      <t>1/</t>
    </r>
    <r>
      <rPr>
        <b/>
        <sz val="8"/>
        <rFont val="Arial"/>
        <family val="2"/>
      </rPr>
      <t xml:space="preserve"> 
</t>
    </r>
    <r>
      <rPr>
        <sz val="8"/>
        <rFont val="Arial"/>
        <family val="2"/>
      </rPr>
      <t xml:space="preserve">($ per meter per day) </t>
    </r>
  </si>
  <si>
    <r>
      <t xml:space="preserve">Total Meter Charge Rate </t>
    </r>
    <r>
      <rPr>
        <vertAlign val="superscript"/>
        <sz val="10"/>
        <rFont val="Arial"/>
        <family val="2"/>
      </rPr>
      <t xml:space="preserve">7/
</t>
    </r>
    <r>
      <rPr>
        <sz val="8"/>
        <rFont val="Arial"/>
        <family val="2"/>
      </rPr>
      <t>($ per meter per day)</t>
    </r>
  </si>
  <si>
    <t>Advice Letter 5831-E, Temporarily Reduce High Usage Surcharge, D. 20-05-013, effective June 1, 2020.</t>
  </si>
  <si>
    <r>
      <t xml:space="preserve">Discount
</t>
    </r>
    <r>
      <rPr>
        <sz val="8"/>
        <rFont val="Arial"/>
        <family val="2"/>
      </rPr>
      <t>($ per dwelling 
unit per day)</t>
    </r>
  </si>
  <si>
    <r>
      <t xml:space="preserve">Minimum
Average Rate
Limiter
</t>
    </r>
    <r>
      <rPr>
        <sz val="8"/>
        <color indexed="8"/>
        <rFont val="Arial"/>
        <family val="2"/>
      </rPr>
      <t>($ per kWh 
per month)</t>
    </r>
  </si>
  <si>
    <r>
      <t xml:space="preserve">Energy Charge </t>
    </r>
    <r>
      <rPr>
        <vertAlign val="superscript"/>
        <sz val="10"/>
        <rFont val="Arial"/>
        <family val="2"/>
      </rPr>
      <t xml:space="preserve">2/ </t>
    </r>
    <r>
      <rPr>
        <b/>
        <vertAlign val="superscript"/>
        <sz val="10"/>
        <rFont val="Arial"/>
        <family val="2"/>
      </rPr>
      <t xml:space="preserve">  
</t>
    </r>
    <r>
      <rPr>
        <sz val="8"/>
        <rFont val="Arial"/>
        <family val="2"/>
      </rPr>
      <t>($/kWh)</t>
    </r>
  </si>
  <si>
    <r>
      <t xml:space="preserve">"Average"
Total Rate </t>
    </r>
    <r>
      <rPr>
        <vertAlign val="superscript"/>
        <sz val="10"/>
        <rFont val="Arial"/>
        <family val="2"/>
      </rPr>
      <t xml:space="preserve">5/
</t>
    </r>
    <r>
      <rPr>
        <sz val="8"/>
        <rFont val="Arial"/>
        <family val="2"/>
      </rPr>
      <t xml:space="preserve">($ per kWh) </t>
    </r>
  </si>
  <si>
    <r>
      <t xml:space="preserve">D-CARE </t>
    </r>
    <r>
      <rPr>
        <vertAlign val="superscript"/>
        <sz val="10"/>
        <rFont val="Arial"/>
        <family val="2"/>
      </rPr>
      <t>3/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Line-Item Discount for 
California Alternate 
Rates for Energy (CARE) Customers</t>
    </r>
  </si>
  <si>
    <t>Note: E-TOU Option A discontinued December 31, 2020 (see AL#4805-E-A).</t>
  </si>
  <si>
    <r>
      <t xml:space="preserve">California Climate Credit </t>
    </r>
    <r>
      <rPr>
        <vertAlign val="superscript"/>
        <sz val="10"/>
        <rFont val="Arial"/>
        <family val="2"/>
      </rPr>
      <t>4/
(April &amp; Oct Bill)</t>
    </r>
  </si>
  <si>
    <t>Plus 5:00 pm to 8:00 pm</t>
  </si>
  <si>
    <r>
      <t xml:space="preserve">"Average"
Bundled 
Total Rate </t>
    </r>
    <r>
      <rPr>
        <vertAlign val="superscript"/>
        <sz val="10"/>
        <rFont val="Arial"/>
        <family val="2"/>
      </rPr>
      <t xml:space="preserve">5/
</t>
    </r>
    <r>
      <rPr>
        <sz val="8"/>
        <rFont val="Arial"/>
        <family val="2"/>
      </rPr>
      <t xml:space="preserve">($ per kWh) </t>
    </r>
  </si>
  <si>
    <t xml:space="preserve">Season
</t>
  </si>
  <si>
    <t>Advice Letter 6004-E-C, Effective January 1, 2021, New Baseline Quantities and Season Changes for E-6 and EM-TOU Only</t>
  </si>
  <si>
    <t>2:00 pm to 4:00 pm AND</t>
  </si>
  <si>
    <t>9:00 pm to 10:00 pm</t>
  </si>
  <si>
    <t>Advice Letter 6408-E-B, Effective January 1, 2022, New Summer Time Periods for E-6 and EM-TOU Only</t>
  </si>
  <si>
    <t>Effective June 1, 2022 - Present</t>
  </si>
  <si>
    <t>(Effective beginning June 1, 2022)</t>
  </si>
  <si>
    <t>(Effective beginning October 1, 2022)</t>
  </si>
  <si>
    <t xml:space="preserve"> (EM, EM-TOU and CARE)</t>
  </si>
  <si>
    <r>
      <rPr>
        <b/>
        <vertAlign val="superscript"/>
        <sz val="9"/>
        <rFont val="Arial"/>
        <family val="2"/>
      </rPr>
      <t>2/</t>
    </r>
    <r>
      <rPr>
        <b/>
        <sz val="9"/>
        <rFont val="Arial"/>
        <family val="2"/>
      </rPr>
      <t xml:space="preserve"> Winter Season:  October-May</t>
    </r>
  </si>
  <si>
    <r>
      <rPr>
        <b/>
        <vertAlign val="superscript"/>
        <sz val="9"/>
        <rFont val="Arial"/>
        <family val="2"/>
      </rPr>
      <t>3/</t>
    </r>
    <r>
      <rPr>
        <b/>
        <sz val="9"/>
        <rFont val="Arial"/>
        <family val="2"/>
      </rPr>
      <t xml:space="preserve"> Summer Season:  June-September</t>
    </r>
  </si>
  <si>
    <r>
      <t xml:space="preserve">4/ </t>
    </r>
    <r>
      <rPr>
        <b/>
        <sz val="9"/>
        <rFont val="Arial"/>
        <family val="2"/>
      </rPr>
      <t>E-TOU-C - These quantities of electricity are to be used to define usage eligible for the baseline credit</t>
    </r>
  </si>
  <si>
    <r>
      <t>(E-1, ES, ET, E-6, ESR, E-TOU-C</t>
    </r>
    <r>
      <rPr>
        <vertAlign val="superscript"/>
        <sz val="8"/>
        <rFont val="Arial"/>
        <family val="2"/>
      </rPr>
      <t>4/</t>
    </r>
    <r>
      <rPr>
        <sz val="8"/>
        <rFont val="Arial"/>
        <family val="2"/>
      </rPr>
      <t xml:space="preserve"> and CARE)</t>
    </r>
  </si>
  <si>
    <t>Advice Letter 6603-E-A, implemented new Baseline Quantities</t>
  </si>
  <si>
    <t>NOTE - ABOVE Rates are Total Bundled Rates and Total Bundled Time-of-Use Rates</t>
  </si>
  <si>
    <r>
      <t xml:space="preserve">Base Services Charge </t>
    </r>
    <r>
      <rPr>
        <b/>
        <sz val="8"/>
        <rFont val="Arial"/>
        <family val="2"/>
      </rPr>
      <t xml:space="preserve"> 
</t>
    </r>
    <r>
      <rPr>
        <sz val="8"/>
        <rFont val="Arial"/>
        <family val="2"/>
      </rPr>
      <t xml:space="preserve">($ per meter per day) </t>
    </r>
  </si>
  <si>
    <r>
      <t xml:space="preserve">E-ELEC Time-of-Use Periods  </t>
    </r>
    <r>
      <rPr>
        <b/>
        <sz val="10"/>
        <color rgb="FFFF0000"/>
        <rFont val="Arial"/>
        <family val="2"/>
      </rPr>
      <t xml:space="preserve">(New)  </t>
    </r>
    <r>
      <rPr>
        <sz val="10"/>
        <rFont val="Arial"/>
        <family val="2"/>
      </rPr>
      <t>Effective December 1, 2022</t>
    </r>
  </si>
  <si>
    <t>E-TOU-B</t>
  </si>
  <si>
    <t>E-TOU-D</t>
  </si>
  <si>
    <t>E-TOU-B, E-TOU-C and E-TOU-D Time of Use Periods</t>
  </si>
  <si>
    <r>
      <t xml:space="preserve"> Residential Time-of-Use
Rate Schedule E-TOU-B</t>
    </r>
    <r>
      <rPr>
        <b/>
        <sz val="10"/>
        <color rgb="FFFF000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8/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(4-9 p.m.)</t>
    </r>
  </si>
  <si>
    <r>
      <t xml:space="preserve">Total Meter Charge Rate </t>
    </r>
    <r>
      <rPr>
        <vertAlign val="superscript"/>
        <sz val="10"/>
        <rFont val="Arial"/>
        <family val="2"/>
      </rPr>
      <t xml:space="preserve">2/
</t>
    </r>
    <r>
      <rPr>
        <sz val="8"/>
        <rFont val="Arial"/>
        <family val="2"/>
      </rPr>
      <t>($ per meter per day)</t>
    </r>
  </si>
  <si>
    <r>
      <t xml:space="preserve">2/ </t>
    </r>
    <r>
      <rPr>
        <sz val="9"/>
        <rFont val="Arial"/>
        <family val="2"/>
      </rPr>
      <t>In addition to the Delivery Minimum Bill Amount.</t>
    </r>
  </si>
  <si>
    <r>
      <t xml:space="preserve">3/ </t>
    </r>
    <r>
      <rPr>
        <sz val="9"/>
        <rFont val="Arial"/>
        <family val="2"/>
      </rPr>
      <t>See Actual Tariff for details on possible medical baseline allowances.</t>
    </r>
  </si>
  <si>
    <r>
      <t xml:space="preserve">6/ </t>
    </r>
    <r>
      <rPr>
        <sz val="9"/>
        <rFont val="Arial"/>
        <family val="2"/>
      </rPr>
      <t xml:space="preserve">Summer Season:  May-Oct     Winter Season:  Nov-Apr  </t>
    </r>
  </si>
  <si>
    <r>
      <t xml:space="preserve">7/ </t>
    </r>
    <r>
      <rPr>
        <sz val="9"/>
        <rFont val="Arial"/>
        <family val="2"/>
      </rPr>
      <t xml:space="preserve">Summer Season:  Jun-Sep     Winter Season:  Oct-May  </t>
    </r>
  </si>
  <si>
    <r>
      <rPr>
        <b/>
        <sz val="9"/>
        <rFont val="Arial"/>
        <family val="2"/>
      </rPr>
      <t>NOTE - Summer</t>
    </r>
    <r>
      <rPr>
        <sz val="9"/>
        <rFont val="Arial"/>
        <family val="2"/>
      </rPr>
      <t xml:space="preserve"> Season:  June-September     </t>
    </r>
    <r>
      <rPr>
        <b/>
        <sz val="9"/>
        <rFont val="Arial"/>
        <family val="2"/>
      </rPr>
      <t>Winter</t>
    </r>
    <r>
      <rPr>
        <sz val="9"/>
        <rFont val="Arial"/>
        <family val="2"/>
      </rPr>
      <t xml:space="preserve"> Season: October-May</t>
    </r>
  </si>
  <si>
    <t xml:space="preserve">     -  Electric vehicle charging;</t>
  </si>
  <si>
    <t xml:space="preserve">     -  Electric heat pump for water heating or climate control (space heating and/or cooling).</t>
  </si>
  <si>
    <r>
      <t xml:space="preserve">Energy Charge </t>
    </r>
    <r>
      <rPr>
        <vertAlign val="superscript"/>
        <sz val="10"/>
        <rFont val="Arial"/>
        <family val="2"/>
      </rPr>
      <t>3/</t>
    </r>
    <r>
      <rPr>
        <b/>
        <sz val="10"/>
        <rFont val="Arial"/>
        <family val="2"/>
      </rPr>
      <t xml:space="preserve">
</t>
    </r>
    <r>
      <rPr>
        <sz val="8"/>
        <rFont val="Arial"/>
        <family val="2"/>
      </rPr>
      <t>($/kWh) 
(No Tiers)</t>
    </r>
  </si>
  <si>
    <r>
      <t xml:space="preserve">D-CARE </t>
    </r>
    <r>
      <rPr>
        <vertAlign val="superscript"/>
        <sz val="10"/>
        <rFont val="Arial"/>
        <family val="2"/>
      </rPr>
      <t>4/</t>
    </r>
    <r>
      <rPr>
        <b/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>Line-Item Discount for California
Alternate Rates for Energy (CARE) Customers</t>
    </r>
  </si>
  <si>
    <r>
      <t xml:space="preserve">Residential Time-of-Use Service
for Plug-In
Electric Vehicle, 
Rate Schedule EV2  </t>
    </r>
    <r>
      <rPr>
        <vertAlign val="superscript"/>
        <sz val="10"/>
        <rFont val="Arial"/>
        <family val="2"/>
      </rPr>
      <t>7/</t>
    </r>
    <r>
      <rPr>
        <b/>
        <sz val="10"/>
        <rFont val="Arial"/>
        <family val="2"/>
      </rPr>
      <t xml:space="preserve">  </t>
    </r>
  </si>
  <si>
    <t xml:space="preserve">     -  Energy storage; or</t>
  </si>
  <si>
    <r>
      <t>Residential Time-of-Use Service
for Plug-In
Electric Vehicle, 
Rate Schedule EV, Rate A</t>
    </r>
    <r>
      <rPr>
        <b/>
        <sz val="10"/>
        <color indexed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6/</t>
    </r>
  </si>
  <si>
    <r>
      <t>Residential Time-of-Use Service
for Plug-In
Electric Vehicle, 
Rate Schedule EV, Rate B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6/</t>
    </r>
  </si>
  <si>
    <t>Customers taking service on this rate schedule whose otherwise applicable rate schedule has no Delivery Minimum Bill Amount (Schedule E-ELEC) will receive a CARE percentage discount of 35.000% on their total bundled charges</t>
  </si>
  <si>
    <t>(except for the California Climate Credit).  See D-CARE Rate Schedule  (Rates text section) for more details.</t>
  </si>
  <si>
    <r>
      <t xml:space="preserve">Tier 1 Usage 
(0% - 100% of 
Baseline) </t>
    </r>
    <r>
      <rPr>
        <vertAlign val="superscript"/>
        <sz val="10"/>
        <rFont val="Arial"/>
        <family val="2"/>
      </rPr>
      <t>6/</t>
    </r>
  </si>
  <si>
    <r>
      <t xml:space="preserve">Tier 2 Usage 
(101% - 400% of 
Baseline) </t>
    </r>
    <r>
      <rPr>
        <vertAlign val="superscript"/>
        <sz val="10"/>
        <rFont val="Arial"/>
        <family val="2"/>
      </rPr>
      <t>6/</t>
    </r>
  </si>
  <si>
    <r>
      <t xml:space="preserve">Tier 2 Usage 
Continued (Over
400% of Baseline) </t>
    </r>
    <r>
      <rPr>
        <vertAlign val="superscript"/>
        <sz val="10"/>
        <rFont val="Arial"/>
        <family val="2"/>
      </rPr>
      <t>6/</t>
    </r>
  </si>
  <si>
    <t>Only Format Change to this Table, now Electric Vehicle Rates and NEW Electric Technology Rates on Next/New Tab labeled accordingly.</t>
  </si>
  <si>
    <r>
      <t xml:space="preserve">California Climate Credit </t>
    </r>
    <r>
      <rPr>
        <vertAlign val="superscript"/>
        <sz val="10"/>
        <rFont val="Arial"/>
        <family val="2"/>
      </rPr>
      <t>5/
(March &amp; Oct Bill)</t>
    </r>
  </si>
  <si>
    <r>
      <t xml:space="preserve">California Climate Credit </t>
    </r>
    <r>
      <rPr>
        <vertAlign val="superscript"/>
        <sz val="10"/>
        <rFont val="Arial"/>
        <family val="2"/>
      </rPr>
      <t>4/
(March &amp; Oct Bill)</t>
    </r>
  </si>
  <si>
    <r>
      <t xml:space="preserve">5/ </t>
    </r>
    <r>
      <rPr>
        <sz val="9"/>
        <rFont val="Arial"/>
        <family val="2"/>
      </rPr>
      <t xml:space="preserve">Residential bill credit per household, per semi-annual payment occurring in the March 2023 (per Advice Letter 6863-E) and October bill cycles.   </t>
    </r>
  </si>
  <si>
    <r>
      <t xml:space="preserve">4/ </t>
    </r>
    <r>
      <rPr>
        <sz val="9"/>
        <rFont val="Arial"/>
        <family val="2"/>
      </rPr>
      <t>Customers will receive a 34.964 percent discount on their total bundled charges on their otherwise applicable rate schedule (except CA Climate Credit).  See Electric Schedule D-CARE for further details.</t>
    </r>
  </si>
  <si>
    <t>Residential Time-of-Use 
Rate Schedule E-6</t>
  </si>
  <si>
    <r>
      <t xml:space="preserve">10/ </t>
    </r>
    <r>
      <rPr>
        <sz val="9"/>
        <rFont val="Arial"/>
        <family val="2"/>
      </rPr>
      <t>New Schedule, effective May 1, 2020, see tariff and Advice Letter 5661-E-B, for further details.</t>
    </r>
  </si>
  <si>
    <r>
      <t xml:space="preserve"> Residential Time-of-Use
Rate Schedule E-TOU-C and Rate Schedule EM-TOU </t>
    </r>
    <r>
      <rPr>
        <b/>
        <vertAlign val="superscript"/>
        <sz val="10"/>
        <rFont val="Arial"/>
        <family val="2"/>
      </rPr>
      <t>9/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 xml:space="preserve">
</t>
    </r>
    <r>
      <rPr>
        <b/>
        <sz val="8"/>
        <rFont val="Arial"/>
        <family val="2"/>
      </rPr>
      <t>(Peak Pricing 4 - 9 p.m. Every Day)</t>
    </r>
  </si>
  <si>
    <r>
      <t xml:space="preserve"> Residential Time-of-Use
NEW Rate Schedule E-TOU-D </t>
    </r>
    <r>
      <rPr>
        <b/>
        <vertAlign val="superscript"/>
        <sz val="10"/>
        <rFont val="Arial"/>
        <family val="2"/>
      </rPr>
      <t>10</t>
    </r>
    <r>
      <rPr>
        <vertAlign val="superscript"/>
        <sz val="10"/>
        <rFont val="Arial"/>
        <family val="2"/>
      </rPr>
      <t>/</t>
    </r>
    <r>
      <rPr>
        <b/>
        <sz val="10"/>
        <color indexed="10"/>
        <rFont val="Arial"/>
        <family val="2"/>
      </rPr>
      <t xml:space="preserve">
</t>
    </r>
    <r>
      <rPr>
        <b/>
        <sz val="8"/>
        <rFont val="Arial"/>
        <family val="2"/>
      </rPr>
      <t>(Peak Pricing 5 - 8 p.m. Non-Holiday Weekdays)</t>
    </r>
  </si>
  <si>
    <t>E-6 Time-of-Use Periods</t>
  </si>
  <si>
    <r>
      <t xml:space="preserve">E-TOU-C and EM-TOU </t>
    </r>
    <r>
      <rPr>
        <sz val="10"/>
        <rFont val="Arial"/>
        <family val="2"/>
      </rPr>
      <t xml:space="preserve">(previously E-TOU-C3)   </t>
    </r>
    <r>
      <rPr>
        <b/>
        <sz val="10"/>
        <rFont val="Arial"/>
        <family val="2"/>
      </rPr>
      <t>See Baseline Quantities Tab</t>
    </r>
  </si>
  <si>
    <r>
      <t xml:space="preserve">8/  </t>
    </r>
    <r>
      <rPr>
        <sz val="9"/>
        <rFont val="Arial"/>
        <family val="2"/>
      </rPr>
      <t>E-TOU Option A was discontinued December 31, 2020 (see AL#4805-E-A).  This Schedule renamed to E-TOU-B effective January 1, 2021.</t>
    </r>
  </si>
  <si>
    <r>
      <t xml:space="preserve">1/  </t>
    </r>
    <r>
      <rPr>
        <sz val="9"/>
        <rFont val="Arial"/>
        <family val="2"/>
      </rPr>
      <t>Customers will receive a 50% discount on the delivery minimum bill amount, if applicable.  See Electric Schedule D-CARE for further details.</t>
    </r>
  </si>
  <si>
    <r>
      <t xml:space="preserve">2/  </t>
    </r>
    <r>
      <rPr>
        <sz val="9"/>
        <rFont val="Arial"/>
        <family val="2"/>
      </rPr>
      <t>See Actual Tariff for details on possible medical baseline allowances.</t>
    </r>
  </si>
  <si>
    <r>
      <t xml:space="preserve">3/  </t>
    </r>
    <r>
      <rPr>
        <sz val="9"/>
        <rFont val="Arial"/>
        <family val="2"/>
      </rPr>
      <t>Customers will receive a 34.964 percent discount on their total bundled charges on their otherwise applicable rate schedule (except CA Climate Credit).  See Electric Schedule D-CARE for further details.</t>
    </r>
  </si>
  <si>
    <r>
      <t xml:space="preserve">4/  </t>
    </r>
    <r>
      <rPr>
        <sz val="9"/>
        <rFont val="Arial"/>
        <family val="2"/>
      </rPr>
      <t xml:space="preserve">Residential bill credit per household, per semi-annual payment occurring in the March 2023 (per Advice Letter 6863-E) and October bill cycles.   </t>
    </r>
  </si>
  <si>
    <r>
      <t xml:space="preserve">5/  </t>
    </r>
    <r>
      <rPr>
        <sz val="9"/>
        <rFont val="Arial"/>
        <family val="2"/>
      </rPr>
      <t>Average bundled rates based on estimated forecast.  Average rates provided only for general reference, and individual customer's average rate will depend on its applicable kWh, and TOU data.</t>
    </r>
  </si>
  <si>
    <r>
      <t xml:space="preserve">6/  </t>
    </r>
    <r>
      <rPr>
        <sz val="9"/>
        <rFont val="Arial"/>
        <family val="2"/>
      </rPr>
      <t>For Baseline Territory and Quantity information, please view second tab in this file, additional online table or rate schedule in Online Tariff Book.</t>
    </r>
  </si>
  <si>
    <r>
      <t xml:space="preserve">7/  </t>
    </r>
    <r>
      <rPr>
        <sz val="9"/>
        <rFont val="Arial"/>
        <family val="2"/>
      </rPr>
      <t>In addition to the Delivery Minimum Bill Amount.</t>
    </r>
  </si>
  <si>
    <r>
      <t xml:space="preserve">Residential Time-of-Use Service
(Electric Home)
Service for Customers with Qualifying
Electric Technologies 
Rate Schedule E-ELEC  </t>
    </r>
    <r>
      <rPr>
        <vertAlign val="superscript"/>
        <sz val="10"/>
        <rFont val="Arial"/>
        <family val="2"/>
      </rPr>
      <t>7/ 8/</t>
    </r>
  </si>
  <si>
    <r>
      <t xml:space="preserve">8/ </t>
    </r>
    <r>
      <rPr>
        <b/>
        <sz val="9"/>
        <rFont val="Arial"/>
        <family val="2"/>
      </rPr>
      <t>Schedule E-ELEC</t>
    </r>
    <r>
      <rPr>
        <sz val="9"/>
        <rFont val="Arial"/>
        <family val="2"/>
      </rPr>
      <t xml:space="preserve">, Advice Letter 6768-E, effective December 1, 2022. Applies to individually-metered electric service to residential customers who have one or more of the following qualifying electric technologies: </t>
    </r>
  </si>
  <si>
    <r>
      <rPr>
        <vertAlign val="superscript"/>
        <sz val="9"/>
        <rFont val="Arial"/>
        <family val="2"/>
      </rPr>
      <t>9/</t>
    </r>
    <r>
      <rPr>
        <sz val="9"/>
        <rFont val="Arial"/>
        <family val="2"/>
      </rPr>
      <t xml:space="preserve">  Effective October 1, 2023, Rate Schedule EM-TOU was restructured with Peak and Off-Peak only.  See Advice Letter 7016-E for further details.  This was the only change for October 1, 2023. All other rates/tabs remain unchanged.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</si>
</sst>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7" formatCode="&quot;$&quot;#,##0.00_);\(&quot;$&quot;#,##0.00\)"/>
    <numFmt numFmtId="164" formatCode="&quot;$&quot;#,##0.00000_);[Red]\(&quot;$&quot;#,##0.00000\)"/>
    <numFmt numFmtId="165" formatCode="&quot;$&quot;#,##0.00"/>
    <numFmt numFmtId="166" formatCode="&quot;$&quot;#,##0.00000"/>
    <numFmt numFmtId="167" formatCode="&quot;$&quot;#,##0.00000_);\(&quot;$&quot;#,##0.00000\)"/>
    <numFmt numFmtId="168" formatCode="00.0"/>
    <numFmt numFmtId="169" formatCode="0.0"/>
    <numFmt numFmtId="170" formatCode="&quot;  &quot;0.0"/>
    <numFmt numFmtId="171" formatCode="0.0000000000"/>
    <numFmt numFmtId="172" formatCode="_-* #,##0.0_-;\-* #,##0.0_-;_-* &quot;-&quot;??_-;_-@_-"/>
    <numFmt numFmtId="173" formatCode="#,##0.00&quot; $&quot;;\-#,##0.00&quot; $&quot;"/>
    <numFmt numFmtId="174" formatCode="0.00_)"/>
    <numFmt numFmtId="175" formatCode="0.0%"/>
    <numFmt numFmtId="176" formatCode="0.000%"/>
  </numFmts>
  <fonts count="37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b/>
      <sz val="14"/>
      <name val="Arial"/>
      <family val="2"/>
    </font>
    <font>
      <sz val="10"/>
      <name val="Geneva"/>
    </font>
    <font>
      <b/>
      <sz val="18"/>
      <name val="Arial"/>
      <family val="2"/>
    </font>
    <font>
      <sz val="10"/>
      <color indexed="10"/>
      <name val="Geneva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8"/>
      <color indexed="12"/>
      <name val="Arial"/>
      <family val="2"/>
    </font>
    <font>
      <b/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4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Geneva"/>
    </font>
    <font>
      <i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name val="Arial"/>
      <family val="2"/>
    </font>
    <font>
      <sz val="10"/>
      <color theme="0" tint="-0.3499862666707357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171" fontId="14" fillId="2" borderId="1">
      <alignment horizontal="center" vertical="center"/>
    </xf>
    <xf numFmtId="6" fontId="17" fillId="0" borderId="0">
      <protection locked="0"/>
    </xf>
    <xf numFmtId="172" fontId="5" fillId="0" borderId="0">
      <protection locked="0"/>
    </xf>
    <xf numFmtId="38" fontId="2" fillId="3" borderId="0" applyNumberFormat="0" applyBorder="0" applyAlignment="0" applyProtection="0"/>
    <xf numFmtId="0" fontId="18" fillId="0" borderId="0" applyNumberFormat="0" applyFill="0" applyBorder="0" applyAlignment="0" applyProtection="0"/>
    <xf numFmtId="173" fontId="5" fillId="0" borderId="0">
      <protection locked="0"/>
    </xf>
    <xf numFmtId="173" fontId="5" fillId="0" borderId="0">
      <protection locked="0"/>
    </xf>
    <xf numFmtId="0" fontId="19" fillId="0" borderId="2" applyNumberFormat="0" applyFill="0" applyAlignment="0" applyProtection="0"/>
    <xf numFmtId="10" fontId="2" fillId="4" borderId="3" applyNumberFormat="0" applyBorder="0" applyAlignment="0" applyProtection="0"/>
    <xf numFmtId="37" fontId="20" fillId="0" borderId="0"/>
    <xf numFmtId="174" fontId="21" fillId="0" borderId="0"/>
    <xf numFmtId="0" fontId="5" fillId="0" borderId="0"/>
    <xf numFmtId="0" fontId="14" fillId="0" borderId="0"/>
    <xf numFmtId="10" fontId="5" fillId="0" borderId="0" applyFont="0" applyFill="0" applyBorder="0" applyAlignment="0" applyProtection="0"/>
    <xf numFmtId="37" fontId="2" fillId="5" borderId="0" applyNumberFormat="0" applyBorder="0" applyAlignment="0" applyProtection="0"/>
    <xf numFmtId="37" fontId="2" fillId="0" borderId="0"/>
    <xf numFmtId="3" fontId="22" fillId="0" borderId="2" applyProtection="0"/>
  </cellStyleXfs>
  <cellXfs count="20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righ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4" fillId="3" borderId="3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7" fillId="0" borderId="7" xfId="0" applyFont="1" applyBorder="1"/>
    <xf numFmtId="0" fontId="4" fillId="0" borderId="8" xfId="0" applyFont="1" applyBorder="1"/>
    <xf numFmtId="0" fontId="8" fillId="0" borderId="0" xfId="0" applyFont="1"/>
    <xf numFmtId="0" fontId="5" fillId="0" borderId="8" xfId="0" applyFont="1" applyBorder="1"/>
    <xf numFmtId="0" fontId="7" fillId="0" borderId="9" xfId="0" applyFont="1" applyBorder="1"/>
    <xf numFmtId="0" fontId="0" fillId="0" borderId="10" xfId="0" applyBorder="1"/>
    <xf numFmtId="0" fontId="4" fillId="0" borderId="11" xfId="0" applyFont="1" applyBorder="1"/>
    <xf numFmtId="0" fontId="7" fillId="0" borderId="0" xfId="0" applyFont="1"/>
    <xf numFmtId="0" fontId="5" fillId="0" borderId="11" xfId="0" applyFont="1" applyBorder="1"/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7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/>
    <xf numFmtId="0" fontId="14" fillId="0" borderId="0" xfId="14"/>
    <xf numFmtId="0" fontId="16" fillId="0" borderId="0" xfId="14" applyFont="1"/>
    <xf numFmtId="0" fontId="5" fillId="0" borderId="0" xfId="14" applyFont="1"/>
    <xf numFmtId="0" fontId="5" fillId="0" borderId="0" xfId="14" applyFont="1" applyAlignment="1">
      <alignment horizontal="centerContinuous" vertical="center"/>
    </xf>
    <xf numFmtId="0" fontId="5" fillId="0" borderId="0" xfId="14" applyFont="1" applyAlignment="1">
      <alignment horizontal="center" vertical="center"/>
    </xf>
    <xf numFmtId="0" fontId="4" fillId="0" borderId="14" xfId="14" applyFont="1" applyBorder="1" applyAlignment="1">
      <alignment horizontal="center"/>
    </xf>
    <xf numFmtId="0" fontId="4" fillId="0" borderId="4" xfId="14" applyFont="1" applyBorder="1" applyAlignment="1">
      <alignment horizontal="center"/>
    </xf>
    <xf numFmtId="0" fontId="5" fillId="0" borderId="15" xfId="14" applyFont="1" applyBorder="1" applyAlignment="1">
      <alignment horizontal="centerContinuous"/>
    </xf>
    <xf numFmtId="0" fontId="4" fillId="0" borderId="15" xfId="14" applyFont="1" applyBorder="1" applyAlignment="1">
      <alignment horizontal="center"/>
    </xf>
    <xf numFmtId="0" fontId="5" fillId="0" borderId="16" xfId="14" applyFont="1" applyBorder="1"/>
    <xf numFmtId="0" fontId="2" fillId="0" borderId="5" xfId="13" applyFont="1" applyBorder="1" applyAlignment="1">
      <alignment horizontal="center"/>
    </xf>
    <xf numFmtId="0" fontId="5" fillId="0" borderId="0" xfId="13"/>
    <xf numFmtId="0" fontId="2" fillId="0" borderId="5" xfId="14" applyFont="1" applyBorder="1" applyAlignment="1">
      <alignment horizontal="center"/>
    </xf>
    <xf numFmtId="0" fontId="4" fillId="0" borderId="5" xfId="14" applyFont="1" applyBorder="1" applyAlignment="1">
      <alignment horizontal="center"/>
    </xf>
    <xf numFmtId="0" fontId="2" fillId="0" borderId="17" xfId="14" applyFont="1" applyBorder="1" applyAlignment="1">
      <alignment horizontal="center"/>
    </xf>
    <xf numFmtId="0" fontId="5" fillId="0" borderId="5" xfId="14" applyFont="1" applyBorder="1" applyAlignment="1">
      <alignment horizontal="center"/>
    </xf>
    <xf numFmtId="0" fontId="11" fillId="0" borderId="5" xfId="14" applyFont="1" applyBorder="1" applyAlignment="1">
      <alignment horizontal="center"/>
    </xf>
    <xf numFmtId="0" fontId="10" fillId="0" borderId="5" xfId="14" applyFont="1" applyBorder="1" applyAlignment="1">
      <alignment horizontal="center"/>
    </xf>
    <xf numFmtId="0" fontId="5" fillId="0" borderId="6" xfId="14" applyFont="1" applyBorder="1" applyAlignment="1">
      <alignment horizontal="center"/>
    </xf>
    <xf numFmtId="0" fontId="4" fillId="0" borderId="6" xfId="14" applyFont="1" applyBorder="1" applyAlignment="1">
      <alignment horizontal="center"/>
    </xf>
    <xf numFmtId="0" fontId="4" fillId="0" borderId="0" xfId="14" applyFont="1" applyAlignment="1">
      <alignment horizontal="center"/>
    </xf>
    <xf numFmtId="169" fontId="5" fillId="0" borderId="0" xfId="14" applyNumberFormat="1" applyFont="1" applyAlignment="1">
      <alignment horizontal="center"/>
    </xf>
    <xf numFmtId="0" fontId="5" fillId="0" borderId="0" xfId="14" applyFont="1" applyAlignment="1">
      <alignment horizontal="center"/>
    </xf>
    <xf numFmtId="170" fontId="5" fillId="0" borderId="0" xfId="14" applyNumberFormat="1" applyFont="1" applyAlignment="1">
      <alignment horizontal="center"/>
    </xf>
    <xf numFmtId="0" fontId="12" fillId="0" borderId="0" xfId="14" applyFont="1" applyAlignment="1">
      <alignment horizontal="left"/>
    </xf>
    <xf numFmtId="0" fontId="11" fillId="0" borderId="0" xfId="14" applyFont="1" applyAlignment="1">
      <alignment horizontal="left"/>
    </xf>
    <xf numFmtId="0" fontId="4" fillId="8" borderId="5" xfId="14" applyFont="1" applyFill="1" applyBorder="1" applyAlignment="1">
      <alignment horizontal="center"/>
    </xf>
    <xf numFmtId="0" fontId="0" fillId="0" borderId="0" xfId="0" quotePrefix="1"/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4" fillId="0" borderId="18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7" fontId="5" fillId="0" borderId="3" xfId="0" applyNumberFormat="1" applyFont="1" applyBorder="1" applyAlignment="1">
      <alignment horizontal="center" vertical="center" wrapText="1"/>
    </xf>
    <xf numFmtId="0" fontId="4" fillId="0" borderId="0" xfId="13" applyFont="1"/>
    <xf numFmtId="0" fontId="2" fillId="0" borderId="0" xfId="13" quotePrefix="1" applyFont="1"/>
    <xf numFmtId="168" fontId="5" fillId="0" borderId="5" xfId="14" applyNumberFormat="1" applyFont="1" applyBorder="1" applyAlignment="1">
      <alignment horizontal="center"/>
    </xf>
    <xf numFmtId="0" fontId="5" fillId="0" borderId="5" xfId="14" applyFont="1" applyBorder="1" applyAlignment="1">
      <alignment horizontal="right"/>
    </xf>
    <xf numFmtId="169" fontId="5" fillId="0" borderId="5" xfId="14" applyNumberFormat="1" applyFont="1" applyBorder="1" applyAlignment="1">
      <alignment horizontal="center"/>
    </xf>
    <xf numFmtId="168" fontId="5" fillId="0" borderId="6" xfId="14" applyNumberFormat="1" applyFont="1" applyBorder="1" applyAlignment="1">
      <alignment horizontal="center"/>
    </xf>
    <xf numFmtId="0" fontId="5" fillId="0" borderId="6" xfId="14" applyFont="1" applyBorder="1" applyAlignment="1">
      <alignment horizontal="right"/>
    </xf>
    <xf numFmtId="169" fontId="5" fillId="0" borderId="6" xfId="14" applyNumberFormat="1" applyFont="1" applyBorder="1" applyAlignment="1">
      <alignment horizontal="center"/>
    </xf>
    <xf numFmtId="170" fontId="5" fillId="0" borderId="5" xfId="14" applyNumberFormat="1" applyFont="1" applyBorder="1" applyAlignment="1">
      <alignment horizontal="center"/>
    </xf>
    <xf numFmtId="170" fontId="5" fillId="0" borderId="6" xfId="14" applyNumberFormat="1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164" fontId="5" fillId="4" borderId="4" xfId="0" applyNumberFormat="1" applyFont="1" applyFill="1" applyBorder="1" applyAlignment="1">
      <alignment horizontal="right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/>
    <xf numFmtId="0" fontId="4" fillId="0" borderId="16" xfId="13" applyFont="1" applyBorder="1" applyAlignment="1">
      <alignment vertical="center"/>
    </xf>
    <xf numFmtId="0" fontId="5" fillId="0" borderId="0" xfId="13" applyAlignment="1">
      <alignment vertical="center"/>
    </xf>
    <xf numFmtId="0" fontId="4" fillId="0" borderId="17" xfId="13" applyFont="1" applyBorder="1" applyAlignment="1">
      <alignment vertical="center"/>
    </xf>
    <xf numFmtId="0" fontId="8" fillId="0" borderId="0" xfId="13" applyFont="1" applyAlignment="1">
      <alignment vertical="center"/>
    </xf>
    <xf numFmtId="0" fontId="5" fillId="0" borderId="17" xfId="13" applyBorder="1" applyAlignment="1">
      <alignment vertical="center"/>
    </xf>
    <xf numFmtId="0" fontId="4" fillId="0" borderId="19" xfId="13" applyFont="1" applyBorder="1" applyAlignment="1">
      <alignment vertical="center"/>
    </xf>
    <xf numFmtId="0" fontId="5" fillId="0" borderId="10" xfId="13" applyBorder="1" applyAlignment="1">
      <alignment vertical="center"/>
    </xf>
    <xf numFmtId="0" fontId="4" fillId="0" borderId="20" xfId="13" applyFont="1" applyBorder="1" applyAlignment="1">
      <alignment vertical="center"/>
    </xf>
    <xf numFmtId="0" fontId="4" fillId="0" borderId="21" xfId="13" applyFont="1" applyBorder="1" applyAlignment="1">
      <alignment vertical="center"/>
    </xf>
    <xf numFmtId="0" fontId="5" fillId="0" borderId="22" xfId="13" applyBorder="1" applyAlignment="1">
      <alignment vertical="center"/>
    </xf>
    <xf numFmtId="0" fontId="4" fillId="0" borderId="23" xfId="13" applyFont="1" applyBorder="1" applyAlignment="1">
      <alignment vertical="center"/>
    </xf>
    <xf numFmtId="0" fontId="4" fillId="0" borderId="30" xfId="13" applyFont="1" applyBorder="1" applyAlignment="1">
      <alignment vertical="center"/>
    </xf>
    <xf numFmtId="0" fontId="4" fillId="0" borderId="0" xfId="13" applyFont="1" applyAlignment="1">
      <alignment vertical="center"/>
    </xf>
    <xf numFmtId="0" fontId="2" fillId="0" borderId="0" xfId="13" quotePrefix="1" applyFont="1" applyAlignment="1">
      <alignment vertical="center"/>
    </xf>
    <xf numFmtId="0" fontId="1" fillId="0" borderId="0" xfId="13" applyFont="1"/>
    <xf numFmtId="0" fontId="2" fillId="0" borderId="0" xfId="13" applyFont="1" applyAlignment="1">
      <alignment vertical="center"/>
    </xf>
    <xf numFmtId="0" fontId="1" fillId="0" borderId="0" xfId="13" applyFont="1" applyAlignment="1">
      <alignment vertical="center"/>
    </xf>
    <xf numFmtId="0" fontId="2" fillId="0" borderId="0" xfId="13" applyFont="1"/>
    <xf numFmtId="169" fontId="11" fillId="0" borderId="5" xfId="14" applyNumberFormat="1" applyFont="1" applyBorder="1" applyAlignment="1">
      <alignment horizontal="right"/>
    </xf>
    <xf numFmtId="0" fontId="11" fillId="0" borderId="5" xfId="14" applyFont="1" applyBorder="1" applyAlignment="1">
      <alignment horizontal="right"/>
    </xf>
    <xf numFmtId="0" fontId="10" fillId="0" borderId="0" xfId="14" applyFont="1"/>
    <xf numFmtId="0" fontId="26" fillId="3" borderId="1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6" fontId="5" fillId="0" borderId="21" xfId="0" applyNumberFormat="1" applyFont="1" applyBorder="1" applyAlignment="1">
      <alignment horizontal="right" vertical="center" wrapText="1"/>
    </xf>
    <xf numFmtId="166" fontId="5" fillId="0" borderId="23" xfId="0" applyNumberFormat="1" applyFont="1" applyBorder="1" applyAlignment="1">
      <alignment horizontal="center" vertical="center" wrapText="1"/>
    </xf>
    <xf numFmtId="166" fontId="5" fillId="0" borderId="14" xfId="0" applyNumberFormat="1" applyFont="1" applyBorder="1" applyAlignment="1">
      <alignment horizontal="right" vertical="center" wrapText="1"/>
    </xf>
    <xf numFmtId="166" fontId="5" fillId="0" borderId="1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7" fontId="30" fillId="4" borderId="4" xfId="0" applyNumberFormat="1" applyFont="1" applyFill="1" applyBorder="1" applyAlignment="1">
      <alignment horizontal="center" vertical="center" wrapText="1"/>
    </xf>
    <xf numFmtId="167" fontId="30" fillId="4" borderId="5" xfId="0" applyNumberFormat="1" applyFont="1" applyFill="1" applyBorder="1" applyAlignment="1">
      <alignment horizontal="center" vertical="center" wrapText="1"/>
    </xf>
    <xf numFmtId="167" fontId="30" fillId="0" borderId="4" xfId="0" applyNumberFormat="1" applyFont="1" applyBorder="1" applyAlignment="1">
      <alignment horizontal="center" vertical="center" wrapText="1"/>
    </xf>
    <xf numFmtId="167" fontId="30" fillId="0" borderId="5" xfId="0" applyNumberFormat="1" applyFont="1" applyBorder="1" applyAlignment="1">
      <alignment horizontal="center" vertical="center" wrapText="1"/>
    </xf>
    <xf numFmtId="0" fontId="28" fillId="0" borderId="0" xfId="13" applyFont="1"/>
    <xf numFmtId="0" fontId="28" fillId="0" borderId="0" xfId="14" applyFont="1" applyAlignment="1">
      <alignment horizontal="left"/>
    </xf>
    <xf numFmtId="0" fontId="31" fillId="0" borderId="0" xfId="0" applyFont="1"/>
    <xf numFmtId="165" fontId="0" fillId="0" borderId="0" xfId="0" applyNumberFormat="1"/>
    <xf numFmtId="0" fontId="32" fillId="0" borderId="0" xfId="14" applyFont="1"/>
    <xf numFmtId="0" fontId="33" fillId="0" borderId="0" xfId="14" applyFont="1" applyAlignment="1">
      <alignment horizontal="left"/>
    </xf>
    <xf numFmtId="0" fontId="34" fillId="0" borderId="0" xfId="14" applyFont="1" applyAlignment="1">
      <alignment horizontal="left"/>
    </xf>
    <xf numFmtId="0" fontId="5" fillId="0" borderId="0" xfId="14" applyFont="1" applyAlignment="1">
      <alignment horizontal="left"/>
    </xf>
    <xf numFmtId="0" fontId="36" fillId="0" borderId="0" xfId="0" applyFont="1"/>
    <xf numFmtId="0" fontId="28" fillId="0" borderId="0" xfId="0" applyFont="1"/>
    <xf numFmtId="0" fontId="0" fillId="0" borderId="5" xfId="0" applyBorder="1" applyAlignment="1">
      <alignment horizontal="center"/>
    </xf>
    <xf numFmtId="164" fontId="5" fillId="4" borderId="6" xfId="0" applyNumberFormat="1" applyFont="1" applyFill="1" applyBorder="1" applyAlignment="1">
      <alignment horizontal="right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166" fontId="5" fillId="0" borderId="14" xfId="0" applyNumberFormat="1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166" fontId="5" fillId="0" borderId="17" xfId="0" applyNumberFormat="1" applyFont="1" applyBorder="1" applyAlignment="1">
      <alignment horizontal="center" vertical="center" wrapText="1"/>
    </xf>
    <xf numFmtId="166" fontId="5" fillId="0" borderId="21" xfId="0" applyNumberFormat="1" applyFont="1" applyBorder="1" applyAlignment="1">
      <alignment horizontal="center" vertical="center" wrapText="1"/>
    </xf>
    <xf numFmtId="166" fontId="5" fillId="0" borderId="23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0" fillId="0" borderId="6" xfId="0" applyBorder="1"/>
    <xf numFmtId="166" fontId="5" fillId="6" borderId="3" xfId="0" applyNumberFormat="1" applyFont="1" applyFill="1" applyBorder="1" applyAlignment="1">
      <alignment horizontal="center" vertical="center" wrapText="1"/>
    </xf>
    <xf numFmtId="166" fontId="5" fillId="6" borderId="4" xfId="0" applyNumberFormat="1" applyFont="1" applyFill="1" applyBorder="1" applyAlignment="1">
      <alignment horizontal="center" vertical="center" wrapText="1"/>
    </xf>
    <xf numFmtId="7" fontId="5" fillId="0" borderId="4" xfId="0" applyNumberFormat="1" applyFont="1" applyBorder="1" applyAlignment="1">
      <alignment horizontal="center" vertical="center" wrapText="1"/>
    </xf>
    <xf numFmtId="7" fontId="5" fillId="0" borderId="5" xfId="0" applyNumberFormat="1" applyFont="1" applyBorder="1" applyAlignment="1">
      <alignment horizontal="center" vertical="center" wrapText="1"/>
    </xf>
    <xf numFmtId="7" fontId="5" fillId="0" borderId="6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166" fontId="5" fillId="6" borderId="6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 wrapText="1"/>
    </xf>
    <xf numFmtId="175" fontId="5" fillId="0" borderId="4" xfId="0" applyNumberFormat="1" applyFont="1" applyBorder="1" applyAlignment="1">
      <alignment horizontal="center" vertical="center" wrapText="1"/>
    </xf>
    <xf numFmtId="175" fontId="5" fillId="0" borderId="5" xfId="0" applyNumberFormat="1" applyFont="1" applyBorder="1" applyAlignment="1">
      <alignment horizontal="center" vertical="center" wrapText="1"/>
    </xf>
    <xf numFmtId="175" fontId="5" fillId="0" borderId="6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 wrapText="1"/>
    </xf>
    <xf numFmtId="0" fontId="5" fillId="0" borderId="22" xfId="14" applyFont="1" applyBorder="1" applyAlignment="1">
      <alignment horizontal="center" vertical="center"/>
    </xf>
    <xf numFmtId="0" fontId="15" fillId="0" borderId="0" xfId="14" applyFont="1" applyAlignment="1">
      <alignment horizontal="center"/>
    </xf>
    <xf numFmtId="0" fontId="13" fillId="11" borderId="0" xfId="14" applyFont="1" applyFill="1" applyAlignment="1">
      <alignment horizontal="center"/>
    </xf>
    <xf numFmtId="0" fontId="13" fillId="0" borderId="0" xfId="14" applyFont="1" applyAlignment="1">
      <alignment horizontal="center"/>
    </xf>
    <xf numFmtId="0" fontId="29" fillId="0" borderId="0" xfId="14" applyFont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4" fillId="3" borderId="18" xfId="13" applyFont="1" applyFill="1" applyBorder="1" applyAlignment="1">
      <alignment horizontal="center" vertical="center"/>
    </xf>
    <xf numFmtId="0" fontId="4" fillId="3" borderId="27" xfId="13" applyFont="1" applyFill="1" applyBorder="1" applyAlignment="1">
      <alignment horizontal="center" vertical="center"/>
    </xf>
    <xf numFmtId="0" fontId="4" fillId="3" borderId="13" xfId="13" applyFont="1" applyFill="1" applyBorder="1" applyAlignment="1">
      <alignment horizontal="center" vertical="center"/>
    </xf>
    <xf numFmtId="0" fontId="4" fillId="13" borderId="28" xfId="13" applyFont="1" applyFill="1" applyBorder="1" applyAlignment="1">
      <alignment horizontal="left" vertical="center"/>
    </xf>
    <xf numFmtId="0" fontId="4" fillId="13" borderId="25" xfId="13" applyFont="1" applyFill="1" applyBorder="1" applyAlignment="1">
      <alignment horizontal="left" vertical="center"/>
    </xf>
    <xf numFmtId="0" fontId="4" fillId="13" borderId="29" xfId="13" applyFont="1" applyFill="1" applyBorder="1" applyAlignment="1">
      <alignment horizontal="left" vertical="center"/>
    </xf>
    <xf numFmtId="0" fontId="4" fillId="10" borderId="28" xfId="13" applyFont="1" applyFill="1" applyBorder="1" applyAlignment="1">
      <alignment horizontal="left" vertical="center"/>
    </xf>
    <xf numFmtId="0" fontId="4" fillId="10" borderId="25" xfId="13" applyFont="1" applyFill="1" applyBorder="1" applyAlignment="1">
      <alignment horizontal="left" vertical="center"/>
    </xf>
    <xf numFmtId="0" fontId="4" fillId="10" borderId="29" xfId="13" applyFont="1" applyFill="1" applyBorder="1" applyAlignment="1">
      <alignment horizontal="left" vertical="center"/>
    </xf>
    <xf numFmtId="0" fontId="4" fillId="12" borderId="28" xfId="13" applyFont="1" applyFill="1" applyBorder="1" applyAlignment="1">
      <alignment horizontal="left" vertical="center"/>
    </xf>
    <xf numFmtId="0" fontId="4" fillId="12" borderId="25" xfId="13" applyFont="1" applyFill="1" applyBorder="1" applyAlignment="1">
      <alignment horizontal="left" vertical="center"/>
    </xf>
    <xf numFmtId="0" fontId="4" fillId="12" borderId="29" xfId="13" applyFont="1" applyFill="1" applyBorder="1" applyAlignment="1">
      <alignment horizontal="left" vertical="center"/>
    </xf>
    <xf numFmtId="0" fontId="5" fillId="0" borderId="3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</cellXfs>
  <cellStyles count="19">
    <cellStyle name="_x0010_“+ˆÉ•?pý¤" xfId="1" xr:uid="{00000000-0005-0000-0000-000000000000}"/>
    <cellStyle name="Actual Date" xfId="2" xr:uid="{00000000-0005-0000-0000-000001000000}"/>
    <cellStyle name="Date" xfId="3" xr:uid="{00000000-0005-0000-0000-000002000000}"/>
    <cellStyle name="Fixed" xfId="4" xr:uid="{00000000-0005-0000-0000-000003000000}"/>
    <cellStyle name="Grey" xfId="5" xr:uid="{00000000-0005-0000-0000-000004000000}"/>
    <cellStyle name="HEADER" xfId="6" xr:uid="{00000000-0005-0000-0000-000005000000}"/>
    <cellStyle name="Heading1" xfId="7" xr:uid="{00000000-0005-0000-0000-000006000000}"/>
    <cellStyle name="Heading2" xfId="8" xr:uid="{00000000-0005-0000-0000-000007000000}"/>
    <cellStyle name="HIGHLIGHT" xfId="9" xr:uid="{00000000-0005-0000-0000-000008000000}"/>
    <cellStyle name="Input [yellow]" xfId="10" xr:uid="{00000000-0005-0000-0000-000009000000}"/>
    <cellStyle name="no dec" xfId="11" xr:uid="{00000000-0005-0000-0000-00000A000000}"/>
    <cellStyle name="Normal" xfId="0" builtinId="0"/>
    <cellStyle name="Normal - Style1" xfId="12" xr:uid="{00000000-0005-0000-0000-00000C000000}"/>
    <cellStyle name="Normal 2" xfId="13" xr:uid="{00000000-0005-0000-0000-00000D000000}"/>
    <cellStyle name="Normal_Baseline" xfId="14" xr:uid="{00000000-0005-0000-0000-00000E000000}"/>
    <cellStyle name="Percent [2]" xfId="15" xr:uid="{00000000-0005-0000-0000-00000F000000}"/>
    <cellStyle name="Unprot" xfId="16" xr:uid="{00000000-0005-0000-0000-000010000000}"/>
    <cellStyle name="Unprot$" xfId="17" xr:uid="{00000000-0005-0000-0000-000011000000}"/>
    <cellStyle name="Unprotect" xfId="18" xr:uid="{00000000-0005-0000-0000-000012000000}"/>
  </cellStyles>
  <dxfs count="0"/>
  <tableStyles count="0" defaultTableStyle="TableStyleMedium2" defaultPivotStyle="PivotStyleLight16"/>
  <colors>
    <mruColors>
      <color rgb="FFFFCCFF"/>
      <color rgb="FFE1FFE1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/Gas%20Rates/Individual%20Work/liz/HistElecRates/InternetElectricFilesExcel(Simon)/Master%20Link-To%20Files_ElecRateChanges/01-01-24_Res_12-18-23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lim JA"/>
      <sheetName val="Prelim IX"/>
      <sheetName val="Prelim IY"/>
      <sheetName val="Prelim JF"/>
      <sheetName val="Prelim I"/>
      <sheetName val="Prelim JG"/>
      <sheetName val="E1"/>
      <sheetName val="E6"/>
      <sheetName val="EM"/>
      <sheetName val="EM TOU"/>
      <sheetName val="ES"/>
      <sheetName val="ESR"/>
      <sheetName val="ET"/>
      <sheetName val="ETOUB"/>
      <sheetName val="ETOUC"/>
      <sheetName val="EV"/>
      <sheetName val="EV2"/>
      <sheetName val="ETOUD"/>
      <sheetName val="E-ELEC"/>
      <sheetName val="ERSMART"/>
      <sheetName val="D-CARE"/>
      <sheetName val="Non CARE CRS"/>
      <sheetName val="BQs"/>
      <sheetName val="Tariff Sheet Ref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>
            <v>0.42009000000000002</v>
          </cell>
        </row>
      </sheetData>
      <sheetData sheetId="7">
        <row r="6">
          <cell r="B6">
            <v>0.52441000000000004</v>
          </cell>
        </row>
      </sheetData>
      <sheetData sheetId="8"/>
      <sheetData sheetId="9"/>
      <sheetData sheetId="10">
        <row r="16">
          <cell r="B16">
            <v>4.8919999999999998E-2</v>
          </cell>
        </row>
      </sheetData>
      <sheetData sheetId="11"/>
      <sheetData sheetId="12">
        <row r="30">
          <cell r="B30">
            <v>0.11644</v>
          </cell>
        </row>
      </sheetData>
      <sheetData sheetId="13">
        <row r="101">
          <cell r="B101">
            <v>0.60255000000000014</v>
          </cell>
        </row>
      </sheetData>
      <sheetData sheetId="14">
        <row r="6">
          <cell r="B6">
            <v>0.61806000000000005</v>
          </cell>
        </row>
      </sheetData>
      <sheetData sheetId="15">
        <row r="6">
          <cell r="B6">
            <v>0.72427000000000019</v>
          </cell>
        </row>
      </sheetData>
      <sheetData sheetId="16">
        <row r="6">
          <cell r="B6">
            <v>0.65712999999999999</v>
          </cell>
        </row>
      </sheetData>
      <sheetData sheetId="17">
        <row r="7">
          <cell r="B7">
            <v>0.58757999999999999</v>
          </cell>
        </row>
      </sheetData>
      <sheetData sheetId="18">
        <row r="3">
          <cell r="B3">
            <v>0.49281000000000003</v>
          </cell>
        </row>
      </sheetData>
      <sheetData sheetId="19"/>
      <sheetData sheetId="20">
        <row r="5">
          <cell r="C5">
            <v>34.985999999999997</v>
          </cell>
        </row>
      </sheetData>
      <sheetData sheetId="21"/>
      <sheetData sheetId="22">
        <row r="85">
          <cell r="C85">
            <v>13.5</v>
          </cell>
          <cell r="E85">
            <v>11</v>
          </cell>
          <cell r="G85">
            <v>15.2</v>
          </cell>
          <cell r="I85">
            <v>26</v>
          </cell>
        </row>
        <row r="86">
          <cell r="C86">
            <v>9.8000000000000007</v>
          </cell>
          <cell r="E86">
            <v>11</v>
          </cell>
          <cell r="G86">
            <v>8.5</v>
          </cell>
          <cell r="I86">
            <v>26</v>
          </cell>
        </row>
        <row r="87">
          <cell r="C87">
            <v>17.7</v>
          </cell>
          <cell r="E87">
            <v>10.4</v>
          </cell>
          <cell r="G87">
            <v>19.899999999999999</v>
          </cell>
          <cell r="I87">
            <v>26.7</v>
          </cell>
        </row>
        <row r="88">
          <cell r="C88">
            <v>15</v>
          </cell>
          <cell r="E88">
            <v>10.199999999999999</v>
          </cell>
          <cell r="G88">
            <v>17.8</v>
          </cell>
          <cell r="I88">
            <v>23.7</v>
          </cell>
        </row>
        <row r="89">
          <cell r="C89">
            <v>6.5</v>
          </cell>
          <cell r="E89">
            <v>7.5</v>
          </cell>
          <cell r="G89">
            <v>7.1</v>
          </cell>
          <cell r="I89">
            <v>12.9</v>
          </cell>
        </row>
        <row r="90">
          <cell r="C90">
            <v>7.1</v>
          </cell>
          <cell r="E90">
            <v>8.1</v>
          </cell>
          <cell r="G90">
            <v>10.4</v>
          </cell>
          <cell r="I90">
            <v>19.100000000000001</v>
          </cell>
        </row>
        <row r="91">
          <cell r="C91">
            <v>19.2</v>
          </cell>
          <cell r="E91">
            <v>9.8000000000000007</v>
          </cell>
          <cell r="G91">
            <v>22.4</v>
          </cell>
          <cell r="I91">
            <v>19</v>
          </cell>
        </row>
        <row r="92">
          <cell r="C92">
            <v>9.8000000000000007</v>
          </cell>
          <cell r="E92">
            <v>9.6999999999999993</v>
          </cell>
          <cell r="G92">
            <v>8.5</v>
          </cell>
          <cell r="I92">
            <v>14.6</v>
          </cell>
        </row>
        <row r="93">
          <cell r="C93">
            <v>10.5</v>
          </cell>
          <cell r="E93">
            <v>11.1</v>
          </cell>
          <cell r="G93">
            <v>12</v>
          </cell>
          <cell r="I93">
            <v>24</v>
          </cell>
        </row>
        <row r="94">
          <cell r="C94">
            <v>5.9</v>
          </cell>
          <cell r="E94">
            <v>7.8</v>
          </cell>
          <cell r="G94">
            <v>6.7</v>
          </cell>
          <cell r="I94">
            <v>15.7</v>
          </cell>
        </row>
        <row r="124">
          <cell r="C124">
            <v>4.5999999999999996</v>
          </cell>
          <cell r="E124">
            <v>4.8</v>
          </cell>
          <cell r="G124">
            <v>8.4</v>
          </cell>
          <cell r="I124">
            <v>15.3</v>
          </cell>
        </row>
        <row r="125">
          <cell r="C125">
            <v>5.0999999999999996</v>
          </cell>
          <cell r="E125">
            <v>4.8</v>
          </cell>
          <cell r="G125">
            <v>6.9</v>
          </cell>
          <cell r="I125">
            <v>15.3</v>
          </cell>
        </row>
        <row r="126">
          <cell r="C126">
            <v>7.5</v>
          </cell>
          <cell r="E126">
            <v>4.9000000000000004</v>
          </cell>
          <cell r="G126">
            <v>9.1</v>
          </cell>
          <cell r="I126">
            <v>12.9</v>
          </cell>
        </row>
        <row r="127">
          <cell r="C127">
            <v>6.4</v>
          </cell>
          <cell r="E127">
            <v>5</v>
          </cell>
          <cell r="G127">
            <v>9.3000000000000007</v>
          </cell>
          <cell r="I127">
            <v>12.4</v>
          </cell>
        </row>
        <row r="128">
          <cell r="C128">
            <v>3.6</v>
          </cell>
          <cell r="E128">
            <v>4.0999999999999996</v>
          </cell>
          <cell r="G128">
            <v>4.8</v>
          </cell>
          <cell r="I128">
            <v>8.6</v>
          </cell>
        </row>
        <row r="129">
          <cell r="C129">
            <v>4</v>
          </cell>
          <cell r="E129">
            <v>4.5999999999999996</v>
          </cell>
          <cell r="G129">
            <v>6</v>
          </cell>
          <cell r="I129">
            <v>10.6</v>
          </cell>
        </row>
        <row r="130">
          <cell r="C130">
            <v>7.8</v>
          </cell>
          <cell r="E130">
            <v>5</v>
          </cell>
          <cell r="G130">
            <v>11.1</v>
          </cell>
          <cell r="I130">
            <v>11.2</v>
          </cell>
        </row>
        <row r="131">
          <cell r="C131">
            <v>5.0999999999999996</v>
          </cell>
          <cell r="E131">
            <v>5.4</v>
          </cell>
          <cell r="G131">
            <v>6.9</v>
          </cell>
          <cell r="I131">
            <v>12.3</v>
          </cell>
        </row>
        <row r="132">
          <cell r="C132">
            <v>7.6</v>
          </cell>
          <cell r="E132">
            <v>7.6</v>
          </cell>
          <cell r="G132">
            <v>6.7</v>
          </cell>
          <cell r="I132">
            <v>13.7</v>
          </cell>
        </row>
        <row r="133">
          <cell r="C133">
            <v>4.3</v>
          </cell>
          <cell r="E133">
            <v>5.2</v>
          </cell>
          <cell r="G133">
            <v>4.2</v>
          </cell>
          <cell r="I133">
            <v>9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P44"/>
  <sheetViews>
    <sheetView showGridLines="0" zoomScale="90" zoomScaleNormal="90" workbookViewId="0"/>
  </sheetViews>
  <sheetFormatPr defaultRowHeight="12.75"/>
  <cols>
    <col min="1" max="1" width="34.28515625" customWidth="1"/>
    <col min="2" max="2" width="11.85546875" customWidth="1"/>
    <col min="3" max="3" width="16.7109375" customWidth="1"/>
    <col min="4" max="4" width="6.42578125" customWidth="1"/>
    <col min="5" max="5" width="9.85546875" customWidth="1"/>
    <col min="6" max="6" width="14.140625" customWidth="1"/>
    <col min="7" max="7" width="13.7109375" customWidth="1"/>
    <col min="8" max="8" width="15.7109375" customWidth="1"/>
    <col min="9" max="9" width="18.42578125" customWidth="1"/>
    <col min="10" max="10" width="22.28515625" customWidth="1"/>
    <col min="11" max="11" width="10.7109375" customWidth="1"/>
    <col min="12" max="12" width="13" customWidth="1"/>
    <col min="13" max="13" width="14.85546875" customWidth="1"/>
    <col min="15" max="15" width="10.5703125" customWidth="1"/>
    <col min="16" max="16" width="12.42578125" customWidth="1"/>
  </cols>
  <sheetData>
    <row r="1" spans="1:16" s="1" customFormat="1" ht="72.599999999999994" customHeight="1">
      <c r="A1" s="16" t="s">
        <v>0</v>
      </c>
      <c r="B1" s="16" t="s">
        <v>1</v>
      </c>
      <c r="C1" s="16" t="s">
        <v>90</v>
      </c>
      <c r="D1" s="141" t="s">
        <v>93</v>
      </c>
      <c r="E1" s="143"/>
      <c r="F1" s="86" t="s">
        <v>94</v>
      </c>
      <c r="G1" s="141" t="s">
        <v>95</v>
      </c>
      <c r="H1" s="142"/>
      <c r="I1" s="143"/>
      <c r="J1" s="110" t="s">
        <v>97</v>
      </c>
      <c r="K1" s="83" t="s">
        <v>144</v>
      </c>
      <c r="L1" s="16" t="s">
        <v>101</v>
      </c>
      <c r="M1" s="126"/>
      <c r="N1"/>
      <c r="O1"/>
      <c r="P1"/>
    </row>
    <row r="2" spans="1:16" s="1" customFormat="1" ht="42" customHeight="1">
      <c r="A2" s="87"/>
      <c r="B2" s="87"/>
      <c r="C2" s="87"/>
      <c r="D2" s="141" t="s">
        <v>79</v>
      </c>
      <c r="E2" s="143"/>
      <c r="F2" s="70" t="s">
        <v>80</v>
      </c>
      <c r="G2" s="16" t="s">
        <v>139</v>
      </c>
      <c r="H2" s="16" t="s">
        <v>140</v>
      </c>
      <c r="I2" s="16" t="s">
        <v>141</v>
      </c>
      <c r="J2" s="33"/>
      <c r="K2" s="33"/>
      <c r="L2" s="87"/>
      <c r="M2"/>
      <c r="N2"/>
      <c r="O2"/>
      <c r="P2"/>
    </row>
    <row r="3" spans="1:16" s="1" customFormat="1" ht="15.6" customHeight="1">
      <c r="A3" s="116" t="s">
        <v>89</v>
      </c>
      <c r="B3" s="165" t="s">
        <v>67</v>
      </c>
      <c r="C3" s="167">
        <v>0.37612000000000001</v>
      </c>
      <c r="D3" s="114" t="s">
        <v>87</v>
      </c>
      <c r="E3" s="115">
        <v>2.6780000000000002E-2</v>
      </c>
      <c r="F3" s="167">
        <v>4.8919999999999998E-2</v>
      </c>
      <c r="G3" s="167">
        <v>0.42009000000000002</v>
      </c>
      <c r="H3" s="167">
        <v>0.52566000000000002</v>
      </c>
      <c r="I3" s="147">
        <v>0.52566000000000002</v>
      </c>
      <c r="J3" s="162">
        <v>-0.34985999999999995</v>
      </c>
      <c r="K3" s="159">
        <v>-55.172060000000002</v>
      </c>
      <c r="L3" s="158">
        <v>0.44796548255189772</v>
      </c>
      <c r="M3" s="127"/>
      <c r="N3"/>
      <c r="O3"/>
      <c r="P3"/>
    </row>
    <row r="4" spans="1:16" s="1" customFormat="1" ht="15.6" customHeight="1">
      <c r="A4" s="111" t="s">
        <v>88</v>
      </c>
      <c r="B4" s="166"/>
      <c r="C4" s="168"/>
      <c r="D4" s="112" t="s">
        <v>86</v>
      </c>
      <c r="E4" s="113">
        <v>0.11644</v>
      </c>
      <c r="F4" s="168"/>
      <c r="G4" s="168"/>
      <c r="H4" s="168"/>
      <c r="I4" s="151"/>
      <c r="J4" s="164"/>
      <c r="K4" s="161"/>
      <c r="L4" s="169"/>
      <c r="M4"/>
      <c r="N4"/>
      <c r="O4"/>
      <c r="P4"/>
    </row>
    <row r="5" spans="1:16" s="1" customFormat="1" ht="72.599999999999994" customHeight="1">
      <c r="A5" s="16" t="s">
        <v>0</v>
      </c>
      <c r="B5" s="16" t="s">
        <v>1</v>
      </c>
      <c r="C5" s="16" t="s">
        <v>90</v>
      </c>
      <c r="D5" s="141" t="s">
        <v>91</v>
      </c>
      <c r="E5" s="143"/>
      <c r="F5" s="16" t="s">
        <v>102</v>
      </c>
      <c r="G5" s="16" t="s">
        <v>8</v>
      </c>
      <c r="H5" s="141" t="s">
        <v>84</v>
      </c>
      <c r="I5" s="143"/>
      <c r="J5" s="110" t="s">
        <v>97</v>
      </c>
      <c r="K5" s="83" t="s">
        <v>99</v>
      </c>
      <c r="L5" s="16" t="s">
        <v>96</v>
      </c>
      <c r="M5"/>
      <c r="N5"/>
      <c r="O5"/>
      <c r="P5"/>
    </row>
    <row r="6" spans="1:16" s="1" customFormat="1" ht="30" customHeight="1">
      <c r="A6" s="66"/>
      <c r="B6" s="66"/>
      <c r="C6" s="66"/>
      <c r="D6" s="119"/>
      <c r="E6" s="117"/>
      <c r="F6" s="66"/>
      <c r="G6" s="66"/>
      <c r="H6" s="70" t="s">
        <v>83</v>
      </c>
      <c r="I6" s="16" t="s">
        <v>61</v>
      </c>
      <c r="J6" s="65"/>
      <c r="K6" s="65"/>
      <c r="L6" s="67"/>
      <c r="M6"/>
      <c r="N6"/>
      <c r="O6"/>
      <c r="P6"/>
    </row>
    <row r="7" spans="1:16" s="1" customFormat="1" ht="15.6" customHeight="1">
      <c r="A7" s="138" t="s">
        <v>147</v>
      </c>
      <c r="B7" s="139" t="s">
        <v>9</v>
      </c>
      <c r="C7" s="140">
        <v>0.37612000000000001</v>
      </c>
      <c r="D7" s="146">
        <v>0.25297999999999998</v>
      </c>
      <c r="E7" s="147"/>
      <c r="F7" s="144" t="s">
        <v>4</v>
      </c>
      <c r="G7" s="85" t="s">
        <v>3</v>
      </c>
      <c r="H7" s="4">
        <v>0.52441000000000004</v>
      </c>
      <c r="I7" s="4">
        <v>0.62997000000000003</v>
      </c>
      <c r="J7" s="162">
        <v>-0.34985999999999995</v>
      </c>
      <c r="K7" s="159">
        <v>-55.172060000000002</v>
      </c>
      <c r="L7" s="157">
        <v>0.44796548255189772</v>
      </c>
      <c r="M7" s="12"/>
      <c r="N7"/>
      <c r="O7"/>
      <c r="P7"/>
    </row>
    <row r="8" spans="1:16" s="1" customFormat="1" ht="15.6" customHeight="1">
      <c r="A8" s="138"/>
      <c r="B8" s="139"/>
      <c r="C8" s="140"/>
      <c r="D8" s="148"/>
      <c r="E8" s="149"/>
      <c r="F8" s="145"/>
      <c r="G8" s="5" t="s">
        <v>10</v>
      </c>
      <c r="H8" s="6">
        <v>0.47920000000000001</v>
      </c>
      <c r="I8" s="6">
        <v>0.58475999999999995</v>
      </c>
      <c r="J8" s="163"/>
      <c r="K8" s="160"/>
      <c r="L8" s="157"/>
      <c r="M8" s="12"/>
      <c r="N8"/>
      <c r="O8"/>
      <c r="P8"/>
    </row>
    <row r="9" spans="1:16" s="1" customFormat="1" ht="15.6" customHeight="1">
      <c r="A9" s="138"/>
      <c r="B9" s="139"/>
      <c r="C9" s="140"/>
      <c r="D9" s="148"/>
      <c r="E9" s="149"/>
      <c r="F9" s="152"/>
      <c r="G9" s="5" t="s">
        <v>5</v>
      </c>
      <c r="H9" s="6">
        <v>0.40231</v>
      </c>
      <c r="I9" s="6">
        <v>0.50787000000000004</v>
      </c>
      <c r="J9" s="163"/>
      <c r="K9" s="160"/>
      <c r="L9" s="157"/>
      <c r="M9" s="12"/>
      <c r="N9"/>
      <c r="O9"/>
      <c r="P9"/>
    </row>
    <row r="10" spans="1:16" s="1" customFormat="1" ht="15.6" customHeight="1">
      <c r="A10" s="138"/>
      <c r="B10" s="139"/>
      <c r="C10" s="140"/>
      <c r="D10" s="148"/>
      <c r="E10" s="149"/>
      <c r="F10" s="153" t="s">
        <v>6</v>
      </c>
      <c r="G10" s="84" t="s">
        <v>10</v>
      </c>
      <c r="H10" s="7">
        <v>0.40348000000000001</v>
      </c>
      <c r="I10" s="7">
        <v>0.50905</v>
      </c>
      <c r="J10" s="163"/>
      <c r="K10" s="160"/>
      <c r="L10" s="157"/>
      <c r="M10" s="12"/>
      <c r="N10"/>
      <c r="O10"/>
      <c r="P10"/>
    </row>
    <row r="11" spans="1:16" s="1" customFormat="1" ht="15.6" customHeight="1">
      <c r="A11" s="138"/>
      <c r="B11" s="139"/>
      <c r="C11" s="140"/>
      <c r="D11" s="150"/>
      <c r="E11" s="151"/>
      <c r="F11" s="152"/>
      <c r="G11" s="10" t="s">
        <v>5</v>
      </c>
      <c r="H11" s="11">
        <v>0.39263999999999999</v>
      </c>
      <c r="I11" s="11">
        <v>0.49819999999999998</v>
      </c>
      <c r="J11" s="164"/>
      <c r="K11" s="161"/>
      <c r="L11" s="158">
        <v>9.9919999999999995E-2</v>
      </c>
      <c r="M11" s="12"/>
      <c r="N11"/>
      <c r="O11"/>
      <c r="P11"/>
    </row>
    <row r="12" spans="1:16" s="1" customFormat="1" ht="72.599999999999994" customHeight="1">
      <c r="A12" s="70" t="s">
        <v>0</v>
      </c>
      <c r="B12" s="70" t="s">
        <v>1</v>
      </c>
      <c r="C12" s="16" t="s">
        <v>90</v>
      </c>
      <c r="D12" s="141" t="s">
        <v>91</v>
      </c>
      <c r="E12" s="143"/>
      <c r="F12" s="70" t="s">
        <v>102</v>
      </c>
      <c r="G12" s="70" t="s">
        <v>8</v>
      </c>
      <c r="H12" s="154" t="s">
        <v>84</v>
      </c>
      <c r="I12" s="155"/>
      <c r="J12" s="110" t="s">
        <v>85</v>
      </c>
      <c r="K12" s="83" t="s">
        <v>99</v>
      </c>
      <c r="L12" s="16" t="s">
        <v>82</v>
      </c>
      <c r="M12" s="12"/>
      <c r="N12"/>
      <c r="O12"/>
      <c r="P12"/>
    </row>
    <row r="13" spans="1:16" s="1" customFormat="1" ht="40.15" customHeight="1">
      <c r="A13" s="33"/>
      <c r="B13" s="33"/>
      <c r="C13" s="33"/>
      <c r="D13" s="68"/>
      <c r="E13" s="118"/>
      <c r="F13" s="33"/>
      <c r="G13" s="33"/>
      <c r="H13" s="69" t="s">
        <v>27</v>
      </c>
      <c r="I13" s="69" t="s">
        <v>58</v>
      </c>
      <c r="J13" s="33"/>
      <c r="K13" s="71"/>
      <c r="L13" s="72"/>
      <c r="M13" s="12"/>
      <c r="N13"/>
      <c r="O13"/>
      <c r="P13"/>
    </row>
    <row r="14" spans="1:16" ht="15.75" customHeight="1">
      <c r="A14" s="138" t="s">
        <v>122</v>
      </c>
      <c r="B14" s="139" t="s">
        <v>26</v>
      </c>
      <c r="C14" s="140">
        <v>0.37612000000000001</v>
      </c>
      <c r="D14" s="146" t="s">
        <v>2</v>
      </c>
      <c r="E14" s="147"/>
      <c r="F14" s="144" t="s">
        <v>4</v>
      </c>
      <c r="G14" s="85" t="s">
        <v>3</v>
      </c>
      <c r="H14" s="4">
        <v>0.60255000000000014</v>
      </c>
      <c r="I14" s="4" t="s">
        <v>2</v>
      </c>
      <c r="J14" s="162">
        <v>-0.34985999999999995</v>
      </c>
      <c r="K14" s="159">
        <v>-55.172060000000002</v>
      </c>
      <c r="L14" s="157" t="s">
        <v>2</v>
      </c>
    </row>
    <row r="15" spans="1:16" ht="15.75" customHeight="1">
      <c r="A15" s="138"/>
      <c r="B15" s="139"/>
      <c r="C15" s="140"/>
      <c r="D15" s="148"/>
      <c r="E15" s="149"/>
      <c r="F15" s="145"/>
      <c r="G15" s="5" t="s">
        <v>5</v>
      </c>
      <c r="H15" s="6">
        <v>0.47949000000000008</v>
      </c>
      <c r="I15" s="6" t="s">
        <v>2</v>
      </c>
      <c r="J15" s="163"/>
      <c r="K15" s="160"/>
      <c r="L15" s="157"/>
    </row>
    <row r="16" spans="1:16" ht="15.75" customHeight="1">
      <c r="A16" s="138"/>
      <c r="B16" s="139"/>
      <c r="C16" s="140"/>
      <c r="D16" s="148"/>
      <c r="E16" s="149"/>
      <c r="F16" s="153" t="s">
        <v>6</v>
      </c>
      <c r="G16" s="84" t="s">
        <v>3</v>
      </c>
      <c r="H16" s="7">
        <v>0.46592</v>
      </c>
      <c r="I16" s="7" t="s">
        <v>2</v>
      </c>
      <c r="J16" s="163"/>
      <c r="K16" s="160"/>
      <c r="L16" s="157"/>
    </row>
    <row r="17" spans="1:13" ht="15.75" customHeight="1">
      <c r="A17" s="138"/>
      <c r="B17" s="139"/>
      <c r="C17" s="140"/>
      <c r="D17" s="150"/>
      <c r="E17" s="151"/>
      <c r="F17" s="156"/>
      <c r="G17" s="10" t="s">
        <v>5</v>
      </c>
      <c r="H17" s="9">
        <v>0.42712000000000006</v>
      </c>
      <c r="I17" s="11" t="s">
        <v>2</v>
      </c>
      <c r="J17" s="163"/>
      <c r="K17" s="161"/>
      <c r="L17" s="157"/>
    </row>
    <row r="18" spans="1:13" ht="15.75" customHeight="1">
      <c r="A18" s="138" t="s">
        <v>149</v>
      </c>
      <c r="B18" s="139" t="s">
        <v>62</v>
      </c>
      <c r="C18" s="140">
        <v>0.37612000000000001</v>
      </c>
      <c r="D18" s="146" t="s">
        <v>2</v>
      </c>
      <c r="E18" s="147"/>
      <c r="F18" s="144" t="s">
        <v>4</v>
      </c>
      <c r="G18" s="85" t="s">
        <v>3</v>
      </c>
      <c r="H18" s="4">
        <v>0.61806000000000005</v>
      </c>
      <c r="I18" s="120">
        <v>-0.10556</v>
      </c>
      <c r="J18" s="162">
        <v>-0.34985999999999995</v>
      </c>
      <c r="K18" s="159">
        <v>-55.172060000000002</v>
      </c>
      <c r="L18" s="157" t="s">
        <v>2</v>
      </c>
    </row>
    <row r="19" spans="1:13" ht="15.75" customHeight="1">
      <c r="A19" s="138"/>
      <c r="B19" s="139"/>
      <c r="C19" s="140"/>
      <c r="D19" s="148"/>
      <c r="E19" s="149"/>
      <c r="F19" s="145"/>
      <c r="G19" s="5" t="s">
        <v>5</v>
      </c>
      <c r="H19" s="6">
        <v>0.53461999999999998</v>
      </c>
      <c r="I19" s="121">
        <v>-0.10556</v>
      </c>
      <c r="J19" s="163"/>
      <c r="K19" s="160"/>
      <c r="L19" s="157"/>
    </row>
    <row r="20" spans="1:13" ht="15.75" customHeight="1">
      <c r="A20" s="138"/>
      <c r="B20" s="139"/>
      <c r="C20" s="140"/>
      <c r="D20" s="148"/>
      <c r="E20" s="149"/>
      <c r="F20" s="153" t="s">
        <v>6</v>
      </c>
      <c r="G20" s="84" t="s">
        <v>3</v>
      </c>
      <c r="H20" s="7">
        <v>0.51536000000000004</v>
      </c>
      <c r="I20" s="122">
        <v>-0.10556</v>
      </c>
      <c r="J20" s="163"/>
      <c r="K20" s="160"/>
      <c r="L20" s="157"/>
    </row>
    <row r="21" spans="1:13" ht="15.75" customHeight="1">
      <c r="A21" s="138"/>
      <c r="B21" s="139"/>
      <c r="C21" s="140"/>
      <c r="D21" s="150"/>
      <c r="E21" s="151"/>
      <c r="F21" s="156"/>
      <c r="G21" s="10" t="s">
        <v>5</v>
      </c>
      <c r="H21" s="9">
        <v>0.48701</v>
      </c>
      <c r="I21" s="123">
        <v>-0.10556</v>
      </c>
      <c r="J21" s="163"/>
      <c r="K21" s="161"/>
      <c r="L21" s="157"/>
    </row>
    <row r="22" spans="1:13" ht="15.75" customHeight="1">
      <c r="A22" s="138" t="s">
        <v>150</v>
      </c>
      <c r="B22" s="139" t="s">
        <v>62</v>
      </c>
      <c r="C22" s="140">
        <v>0.37612000000000001</v>
      </c>
      <c r="D22" s="146" t="s">
        <v>2</v>
      </c>
      <c r="E22" s="147"/>
      <c r="F22" s="144" t="s">
        <v>4</v>
      </c>
      <c r="G22" s="85" t="s">
        <v>3</v>
      </c>
      <c r="H22" s="4">
        <v>0.58757999999999999</v>
      </c>
      <c r="I22" s="4" t="s">
        <v>2</v>
      </c>
      <c r="J22" s="162">
        <v>-0.34985999999999995</v>
      </c>
      <c r="K22" s="159">
        <v>-55.172060000000002</v>
      </c>
      <c r="L22" s="157" t="s">
        <v>2</v>
      </c>
    </row>
    <row r="23" spans="1:13" ht="15.75" customHeight="1">
      <c r="A23" s="138"/>
      <c r="B23" s="139"/>
      <c r="C23" s="140"/>
      <c r="D23" s="148"/>
      <c r="E23" s="149"/>
      <c r="F23" s="145"/>
      <c r="G23" s="5" t="s">
        <v>5</v>
      </c>
      <c r="H23" s="6">
        <v>0.45262000000000002</v>
      </c>
      <c r="I23" s="6" t="s">
        <v>2</v>
      </c>
      <c r="J23" s="163"/>
      <c r="K23" s="160"/>
      <c r="L23" s="157"/>
    </row>
    <row r="24" spans="1:13" ht="15.75" customHeight="1">
      <c r="A24" s="138"/>
      <c r="B24" s="139"/>
      <c r="C24" s="140"/>
      <c r="D24" s="148"/>
      <c r="E24" s="149"/>
      <c r="F24" s="153" t="s">
        <v>6</v>
      </c>
      <c r="G24" s="84" t="s">
        <v>3</v>
      </c>
      <c r="H24" s="7">
        <v>0.49797999999999998</v>
      </c>
      <c r="I24" s="7" t="s">
        <v>2</v>
      </c>
      <c r="J24" s="163"/>
      <c r="K24" s="160"/>
      <c r="L24" s="157"/>
    </row>
    <row r="25" spans="1:13" ht="15.75" customHeight="1">
      <c r="A25" s="138"/>
      <c r="B25" s="139"/>
      <c r="C25" s="140"/>
      <c r="D25" s="150"/>
      <c r="E25" s="151"/>
      <c r="F25" s="156"/>
      <c r="G25" s="10" t="s">
        <v>5</v>
      </c>
      <c r="H25" s="11">
        <v>0.45937</v>
      </c>
      <c r="I25" s="11" t="s">
        <v>2</v>
      </c>
      <c r="J25" s="164"/>
      <c r="K25" s="161"/>
      <c r="L25" s="157"/>
    </row>
    <row r="26" spans="1:13" ht="6.6" customHeight="1">
      <c r="A26" s="2"/>
      <c r="B26" s="3"/>
      <c r="C26" s="12"/>
      <c r="D26" s="17"/>
      <c r="E26" s="17"/>
      <c r="F26" s="18"/>
      <c r="G26" s="19"/>
      <c r="H26" s="20"/>
      <c r="I26" s="12"/>
      <c r="J26" s="12"/>
      <c r="K26" s="12"/>
      <c r="L26" s="12"/>
    </row>
    <row r="27" spans="1:13" ht="13.9" customHeight="1">
      <c r="A27" s="35" t="s">
        <v>154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3.9" customHeight="1">
      <c r="A28" s="35" t="s">
        <v>155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3.9" customHeight="1">
      <c r="A29" s="35" t="s">
        <v>156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3.9" customHeight="1">
      <c r="A30" s="35" t="s">
        <v>157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3.9" customHeight="1">
      <c r="A31" s="35" t="s">
        <v>158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3.9" customHeight="1">
      <c r="A32" s="35" t="s">
        <v>159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3.9" customHeight="1">
      <c r="A33" s="35" t="s">
        <v>160</v>
      </c>
      <c r="B33" s="3"/>
      <c r="C33" s="3"/>
      <c r="D33" s="3"/>
      <c r="E33" s="3"/>
      <c r="F33" s="3"/>
      <c r="G33" s="3"/>
      <c r="H33" s="3"/>
      <c r="I33" s="3"/>
      <c r="J33" s="3"/>
      <c r="K33" s="13"/>
      <c r="L33" s="13"/>
      <c r="M33" s="14"/>
    </row>
    <row r="34" spans="1:13" ht="13.9" customHeight="1">
      <c r="A34" s="35" t="s">
        <v>153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3.9" customHeight="1">
      <c r="A35" s="137" t="s">
        <v>163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3.9" customHeight="1">
      <c r="A36" s="35" t="s">
        <v>148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8.4499999999999993" customHeight="1">
      <c r="A37" s="3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2.75" customHeight="1">
      <c r="A38" s="88" t="s">
        <v>128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36" t="s">
        <v>7</v>
      </c>
    </row>
    <row r="40" spans="1:13">
      <c r="A40" s="133" t="s">
        <v>116</v>
      </c>
    </row>
    <row r="41" spans="1:13" ht="7.9" customHeight="1">
      <c r="A41" s="133"/>
    </row>
    <row r="42" spans="1:13">
      <c r="A42" s="133" t="s">
        <v>142</v>
      </c>
    </row>
    <row r="43" spans="1:13">
      <c r="A43" s="131" t="s">
        <v>115</v>
      </c>
    </row>
    <row r="44" spans="1:13">
      <c r="A44" s="132"/>
    </row>
  </sheetData>
  <mergeCells count="52">
    <mergeCell ref="J22:J25"/>
    <mergeCell ref="K22:K25"/>
    <mergeCell ref="L22:L25"/>
    <mergeCell ref="D14:E17"/>
    <mergeCell ref="D18:E21"/>
    <mergeCell ref="F20:F21"/>
    <mergeCell ref="B3:B4"/>
    <mergeCell ref="C3:C4"/>
    <mergeCell ref="F3:F4"/>
    <mergeCell ref="L3:L4"/>
    <mergeCell ref="D5:E5"/>
    <mergeCell ref="G3:G4"/>
    <mergeCell ref="H3:H4"/>
    <mergeCell ref="I3:I4"/>
    <mergeCell ref="J3:J4"/>
    <mergeCell ref="K3:K4"/>
    <mergeCell ref="H5:I5"/>
    <mergeCell ref="A22:A25"/>
    <mergeCell ref="B22:B25"/>
    <mergeCell ref="C22:C25"/>
    <mergeCell ref="F22:F23"/>
    <mergeCell ref="D22:E25"/>
    <mergeCell ref="F24:F25"/>
    <mergeCell ref="L7:L11"/>
    <mergeCell ref="K7:K11"/>
    <mergeCell ref="J7:J11"/>
    <mergeCell ref="K18:K21"/>
    <mergeCell ref="K14:K17"/>
    <mergeCell ref="L18:L21"/>
    <mergeCell ref="L14:L17"/>
    <mergeCell ref="J14:J17"/>
    <mergeCell ref="J18:J21"/>
    <mergeCell ref="G1:I1"/>
    <mergeCell ref="F18:F19"/>
    <mergeCell ref="D1:E1"/>
    <mergeCell ref="D2:E2"/>
    <mergeCell ref="D7:E11"/>
    <mergeCell ref="F7:F9"/>
    <mergeCell ref="F10:F11"/>
    <mergeCell ref="D12:E12"/>
    <mergeCell ref="H12:I12"/>
    <mergeCell ref="F14:F15"/>
    <mergeCell ref="F16:F17"/>
    <mergeCell ref="A18:A21"/>
    <mergeCell ref="B18:B21"/>
    <mergeCell ref="A7:A11"/>
    <mergeCell ref="B7:B11"/>
    <mergeCell ref="C7:C11"/>
    <mergeCell ref="A14:A17"/>
    <mergeCell ref="B14:B17"/>
    <mergeCell ref="C14:C17"/>
    <mergeCell ref="C18:C21"/>
  </mergeCells>
  <phoneticPr fontId="0" type="noConversion"/>
  <printOptions horizontalCentered="1" verticalCentered="1"/>
  <pageMargins left="0" right="0" top="0.76" bottom="0.36" header="0.25" footer="0.2"/>
  <pageSetup scale="63" orientation="landscape" r:id="rId1"/>
  <headerFooter alignWithMargins="0">
    <oddHeader>&amp;C&amp;"Arial,Bold"&amp;14Pacific Gas and Electric Company&amp;12 &amp;10
&amp;12Residential and Time-of-Use Electric Rates&amp;14 
&amp;"Arial,Regular"&amp;8(Rate Schedules E1, EM, ES, ET, E6, EM-TOU, E-TOU-B, E-TOU-C, E-TOU-D)&amp;RRates Effective:
January 1, 2024, to February 29, 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0CAD-AC25-4626-A75F-6E5B9B534C67}">
  <sheetPr>
    <tabColor theme="3" tint="0.39997558519241921"/>
    <pageSetUpPr fitToPage="1"/>
  </sheetPr>
  <dimension ref="A1:O45"/>
  <sheetViews>
    <sheetView showGridLines="0" zoomScaleNormal="100" workbookViewId="0"/>
  </sheetViews>
  <sheetFormatPr defaultRowHeight="12.75"/>
  <cols>
    <col min="1" max="1" width="34.28515625" customWidth="1"/>
    <col min="2" max="2" width="11.85546875" customWidth="1"/>
    <col min="3" max="4" width="16.7109375" customWidth="1"/>
    <col min="5" max="5" width="6.42578125" customWidth="1"/>
    <col min="6" max="6" width="9.85546875" customWidth="1"/>
    <col min="7" max="7" width="14.140625" customWidth="1"/>
    <col min="8" max="8" width="11.42578125" customWidth="1"/>
    <col min="9" max="9" width="16.7109375" customWidth="1"/>
    <col min="10" max="10" width="22.28515625" customWidth="1"/>
    <col min="11" max="11" width="10.7109375" customWidth="1"/>
    <col min="12" max="12" width="14.85546875" customWidth="1"/>
    <col min="14" max="14" width="10.5703125" customWidth="1"/>
    <col min="15" max="15" width="12.42578125" customWidth="1"/>
  </cols>
  <sheetData>
    <row r="1" spans="1:15" s="1" customFormat="1" ht="72.599999999999994" customHeight="1">
      <c r="A1" s="31" t="s">
        <v>0</v>
      </c>
      <c r="B1" s="32" t="s">
        <v>1</v>
      </c>
      <c r="C1" s="16" t="s">
        <v>90</v>
      </c>
      <c r="D1" s="16" t="s">
        <v>117</v>
      </c>
      <c r="E1" s="141" t="s">
        <v>123</v>
      </c>
      <c r="F1" s="143"/>
      <c r="G1" s="16" t="s">
        <v>102</v>
      </c>
      <c r="H1" s="34" t="s">
        <v>25</v>
      </c>
      <c r="I1" s="16" t="s">
        <v>131</v>
      </c>
      <c r="J1" s="110" t="s">
        <v>132</v>
      </c>
      <c r="K1" s="83" t="s">
        <v>143</v>
      </c>
      <c r="L1" s="12"/>
      <c r="M1"/>
      <c r="N1"/>
      <c r="O1"/>
    </row>
    <row r="2" spans="1:15" s="1" customFormat="1" ht="15.6" customHeight="1">
      <c r="A2" s="170" t="s">
        <v>135</v>
      </c>
      <c r="B2" s="165" t="s">
        <v>9</v>
      </c>
      <c r="C2" s="167">
        <v>0.37612000000000001</v>
      </c>
      <c r="D2" s="167" t="s">
        <v>2</v>
      </c>
      <c r="E2" s="146" t="s">
        <v>2</v>
      </c>
      <c r="F2" s="147"/>
      <c r="G2" s="144" t="s">
        <v>4</v>
      </c>
      <c r="H2" s="85" t="s">
        <v>3</v>
      </c>
      <c r="I2" s="4">
        <v>0.72427000000000019</v>
      </c>
      <c r="J2" s="176" t="s">
        <v>2</v>
      </c>
      <c r="K2" s="159">
        <v>-55.172060000000002</v>
      </c>
      <c r="L2" s="12"/>
      <c r="M2"/>
      <c r="N2"/>
      <c r="O2"/>
    </row>
    <row r="3" spans="1:15" s="1" customFormat="1" ht="15.6" customHeight="1">
      <c r="A3" s="171"/>
      <c r="B3" s="173"/>
      <c r="C3" s="174"/>
      <c r="D3" s="175"/>
      <c r="E3" s="148"/>
      <c r="F3" s="149"/>
      <c r="G3" s="145"/>
      <c r="H3" s="5" t="s">
        <v>10</v>
      </c>
      <c r="I3" s="6">
        <v>0.48016000000000003</v>
      </c>
      <c r="J3" s="177"/>
      <c r="K3" s="160"/>
      <c r="L3" s="12"/>
      <c r="M3"/>
      <c r="N3"/>
      <c r="O3"/>
    </row>
    <row r="4" spans="1:15" s="1" customFormat="1" ht="15.6" customHeight="1">
      <c r="A4" s="171"/>
      <c r="B4" s="173"/>
      <c r="C4" s="174"/>
      <c r="D4" s="175"/>
      <c r="E4" s="148"/>
      <c r="F4" s="149"/>
      <c r="G4" s="145"/>
      <c r="H4" s="5" t="s">
        <v>5</v>
      </c>
      <c r="I4" s="6">
        <v>0.36760999999999999</v>
      </c>
      <c r="J4" s="177"/>
      <c r="K4" s="160"/>
      <c r="L4" s="12"/>
      <c r="M4"/>
      <c r="N4"/>
      <c r="O4"/>
    </row>
    <row r="5" spans="1:15" s="1" customFormat="1" ht="15.6" customHeight="1">
      <c r="A5" s="171"/>
      <c r="B5" s="173"/>
      <c r="C5" s="174"/>
      <c r="D5" s="175"/>
      <c r="E5" s="148"/>
      <c r="F5" s="149"/>
      <c r="G5" s="153" t="s">
        <v>6</v>
      </c>
      <c r="H5" s="84" t="s">
        <v>3</v>
      </c>
      <c r="I5" s="7">
        <v>0.5416700000000001</v>
      </c>
      <c r="J5" s="177"/>
      <c r="K5" s="160"/>
      <c r="L5" s="12"/>
      <c r="M5"/>
      <c r="N5"/>
      <c r="O5"/>
    </row>
    <row r="6" spans="1:15" s="1" customFormat="1" ht="15.6" customHeight="1">
      <c r="A6" s="171"/>
      <c r="B6" s="173"/>
      <c r="C6" s="174"/>
      <c r="D6" s="175"/>
      <c r="E6" s="148"/>
      <c r="F6" s="149"/>
      <c r="G6" s="145"/>
      <c r="H6" s="8" t="s">
        <v>10</v>
      </c>
      <c r="I6" s="9">
        <v>0.40966000000000008</v>
      </c>
      <c r="J6" s="177"/>
      <c r="K6" s="160"/>
      <c r="L6" s="12"/>
      <c r="M6"/>
      <c r="N6"/>
      <c r="O6"/>
    </row>
    <row r="7" spans="1:15" s="1" customFormat="1" ht="15.6" customHeight="1">
      <c r="A7" s="172"/>
      <c r="B7" s="172"/>
      <c r="C7" s="134"/>
      <c r="D7" s="168"/>
      <c r="E7" s="150"/>
      <c r="F7" s="151"/>
      <c r="G7" s="145"/>
      <c r="H7" s="8" t="s">
        <v>5</v>
      </c>
      <c r="I7" s="9">
        <v>0.33792999999999995</v>
      </c>
      <c r="J7" s="178"/>
      <c r="K7" s="161"/>
      <c r="L7" s="12"/>
      <c r="M7"/>
      <c r="N7"/>
      <c r="O7"/>
    </row>
    <row r="8" spans="1:15" s="1" customFormat="1" ht="15.6" customHeight="1">
      <c r="A8" s="170" t="s">
        <v>136</v>
      </c>
      <c r="B8" s="139" t="s">
        <v>9</v>
      </c>
      <c r="C8" s="140" t="s">
        <v>2</v>
      </c>
      <c r="D8" s="167" t="s">
        <v>2</v>
      </c>
      <c r="E8" s="146">
        <v>4.9279999999999997E-2</v>
      </c>
      <c r="F8" s="147"/>
      <c r="G8" s="144" t="s">
        <v>4</v>
      </c>
      <c r="H8" s="85" t="s">
        <v>3</v>
      </c>
      <c r="I8" s="4">
        <v>0.72136000000000011</v>
      </c>
      <c r="J8" s="176" t="s">
        <v>2</v>
      </c>
      <c r="K8" s="159" t="s">
        <v>2</v>
      </c>
      <c r="L8" s="12"/>
      <c r="M8"/>
      <c r="N8"/>
      <c r="O8"/>
    </row>
    <row r="9" spans="1:15" s="1" customFormat="1" ht="15.6" customHeight="1">
      <c r="A9" s="171"/>
      <c r="B9" s="139"/>
      <c r="C9" s="140"/>
      <c r="D9" s="175"/>
      <c r="E9" s="148"/>
      <c r="F9" s="149"/>
      <c r="G9" s="145"/>
      <c r="H9" s="5" t="s">
        <v>10</v>
      </c>
      <c r="I9" s="6">
        <v>0.47725000000000006</v>
      </c>
      <c r="J9" s="177"/>
      <c r="K9" s="160"/>
      <c r="L9" s="12"/>
      <c r="M9"/>
      <c r="N9"/>
      <c r="O9"/>
    </row>
    <row r="10" spans="1:15" s="1" customFormat="1" ht="15.6" customHeight="1">
      <c r="A10" s="171"/>
      <c r="B10" s="139"/>
      <c r="C10" s="140"/>
      <c r="D10" s="175"/>
      <c r="E10" s="148"/>
      <c r="F10" s="149"/>
      <c r="G10" s="145"/>
      <c r="H10" s="5" t="s">
        <v>5</v>
      </c>
      <c r="I10" s="6">
        <v>0.36469999999999997</v>
      </c>
      <c r="J10" s="177"/>
      <c r="K10" s="160"/>
      <c r="L10" s="12"/>
      <c r="M10"/>
      <c r="N10"/>
      <c r="O10"/>
    </row>
    <row r="11" spans="1:15" s="1" customFormat="1" ht="15.6" customHeight="1">
      <c r="A11" s="171"/>
      <c r="B11" s="139"/>
      <c r="C11" s="140"/>
      <c r="D11" s="175"/>
      <c r="E11" s="148"/>
      <c r="F11" s="149"/>
      <c r="G11" s="153" t="s">
        <v>6</v>
      </c>
      <c r="H11" s="84" t="s">
        <v>3</v>
      </c>
      <c r="I11" s="7">
        <v>0.53882000000000008</v>
      </c>
      <c r="J11" s="177"/>
      <c r="K11" s="160"/>
      <c r="L11" s="12"/>
      <c r="M11"/>
      <c r="N11"/>
      <c r="O11"/>
    </row>
    <row r="12" spans="1:15" s="1" customFormat="1" ht="15.6" customHeight="1">
      <c r="A12" s="171"/>
      <c r="B12" s="139"/>
      <c r="C12" s="140"/>
      <c r="D12" s="175"/>
      <c r="E12" s="148"/>
      <c r="F12" s="149"/>
      <c r="G12" s="145"/>
      <c r="H12" s="8" t="s">
        <v>10</v>
      </c>
      <c r="I12" s="9">
        <v>0.40681000000000006</v>
      </c>
      <c r="J12" s="177"/>
      <c r="K12" s="160"/>
      <c r="L12" s="12"/>
      <c r="M12"/>
      <c r="N12"/>
      <c r="O12"/>
    </row>
    <row r="13" spans="1:15" s="1" customFormat="1" ht="15.6" customHeight="1">
      <c r="A13" s="172"/>
      <c r="B13" s="139"/>
      <c r="C13" s="140"/>
      <c r="D13" s="168"/>
      <c r="E13" s="150"/>
      <c r="F13" s="151"/>
      <c r="G13" s="152"/>
      <c r="H13" s="10" t="s">
        <v>5</v>
      </c>
      <c r="I13" s="9">
        <v>0.33507999999999999</v>
      </c>
      <c r="J13" s="178"/>
      <c r="K13" s="161"/>
      <c r="L13" s="12"/>
      <c r="M13"/>
      <c r="N13"/>
      <c r="O13"/>
    </row>
    <row r="14" spans="1:15" s="1" customFormat="1" ht="15.6" customHeight="1">
      <c r="A14" s="170" t="s">
        <v>133</v>
      </c>
      <c r="B14" s="165" t="s">
        <v>9</v>
      </c>
      <c r="C14" s="167">
        <v>0.37612000000000001</v>
      </c>
      <c r="D14" s="167" t="s">
        <v>2</v>
      </c>
      <c r="E14" s="146" t="s">
        <v>2</v>
      </c>
      <c r="F14" s="147"/>
      <c r="G14" s="144" t="s">
        <v>4</v>
      </c>
      <c r="H14" s="85" t="s">
        <v>3</v>
      </c>
      <c r="I14" s="4">
        <v>0.65712999999999999</v>
      </c>
      <c r="J14" s="162">
        <v>-0.34985999999999995</v>
      </c>
      <c r="K14" s="159">
        <v>-55.172060000000002</v>
      </c>
      <c r="L14" s="12"/>
      <c r="M14"/>
      <c r="N14"/>
      <c r="O14"/>
    </row>
    <row r="15" spans="1:15" s="1" customFormat="1" ht="15.6" customHeight="1">
      <c r="A15" s="171"/>
      <c r="B15" s="173"/>
      <c r="C15" s="175"/>
      <c r="D15" s="175"/>
      <c r="E15" s="148"/>
      <c r="F15" s="149"/>
      <c r="G15" s="145"/>
      <c r="H15" s="5" t="s">
        <v>10</v>
      </c>
      <c r="I15" s="6">
        <v>0.54664000000000001</v>
      </c>
      <c r="J15" s="163"/>
      <c r="K15" s="160"/>
      <c r="L15" s="12"/>
      <c r="M15"/>
      <c r="N15"/>
      <c r="O15"/>
    </row>
    <row r="16" spans="1:15" s="1" customFormat="1" ht="15.6" customHeight="1">
      <c r="A16" s="171"/>
      <c r="B16" s="173"/>
      <c r="C16" s="175"/>
      <c r="D16" s="175"/>
      <c r="E16" s="148"/>
      <c r="F16" s="149"/>
      <c r="G16" s="152"/>
      <c r="H16" s="135" t="s">
        <v>5</v>
      </c>
      <c r="I16" s="136">
        <v>0.34461999999999998</v>
      </c>
      <c r="J16" s="163"/>
      <c r="K16" s="160"/>
      <c r="L16" s="12"/>
      <c r="M16"/>
      <c r="N16"/>
      <c r="O16"/>
    </row>
    <row r="17" spans="1:15" s="1" customFormat="1" ht="15.6" customHeight="1">
      <c r="A17" s="171"/>
      <c r="B17" s="173"/>
      <c r="C17" s="175"/>
      <c r="D17" s="175"/>
      <c r="E17" s="148"/>
      <c r="F17" s="149"/>
      <c r="G17" s="179" t="s">
        <v>6</v>
      </c>
      <c r="H17" s="8" t="s">
        <v>3</v>
      </c>
      <c r="I17" s="9">
        <v>0.53002000000000005</v>
      </c>
      <c r="J17" s="163"/>
      <c r="K17" s="160"/>
      <c r="L17" s="12"/>
      <c r="M17"/>
      <c r="N17"/>
      <c r="O17"/>
    </row>
    <row r="18" spans="1:15" s="1" customFormat="1" ht="16.149999999999999" customHeight="1">
      <c r="A18" s="171"/>
      <c r="B18" s="173"/>
      <c r="C18" s="175"/>
      <c r="D18" s="175"/>
      <c r="E18" s="148"/>
      <c r="F18" s="149"/>
      <c r="G18" s="145"/>
      <c r="H18" s="8" t="s">
        <v>10</v>
      </c>
      <c r="I18" s="9">
        <v>0.51332</v>
      </c>
      <c r="J18" s="163"/>
      <c r="K18" s="160"/>
      <c r="L18" s="12"/>
      <c r="M18"/>
      <c r="N18"/>
      <c r="O18"/>
    </row>
    <row r="19" spans="1:15" s="1" customFormat="1" ht="15.6" customHeight="1">
      <c r="A19" s="172"/>
      <c r="B19" s="172"/>
      <c r="C19" s="168"/>
      <c r="D19" s="168"/>
      <c r="E19" s="150"/>
      <c r="F19" s="151"/>
      <c r="G19" s="152"/>
      <c r="H19" s="10" t="s">
        <v>5</v>
      </c>
      <c r="I19" s="11">
        <v>0.34461999999999998</v>
      </c>
      <c r="J19" s="164"/>
      <c r="K19" s="161"/>
      <c r="L19" s="12"/>
      <c r="M19"/>
      <c r="N19"/>
      <c r="O19"/>
    </row>
    <row r="20" spans="1:15" s="1" customFormat="1" ht="15.6" customHeight="1">
      <c r="A20" s="170" t="s">
        <v>161</v>
      </c>
      <c r="B20" s="165" t="s">
        <v>9</v>
      </c>
      <c r="C20" s="167" t="s">
        <v>2</v>
      </c>
      <c r="D20" s="167">
        <v>0.49281000000000003</v>
      </c>
      <c r="E20" s="146" t="s">
        <v>2</v>
      </c>
      <c r="F20" s="147"/>
      <c r="G20" s="144" t="s">
        <v>4</v>
      </c>
      <c r="H20" s="85" t="s">
        <v>3</v>
      </c>
      <c r="I20" s="4">
        <v>0.63580000000000003</v>
      </c>
      <c r="J20" s="162">
        <v>-0.35</v>
      </c>
      <c r="K20" s="159">
        <v>-55.172060000000002</v>
      </c>
      <c r="L20" s="12"/>
      <c r="M20"/>
      <c r="N20"/>
      <c r="O20"/>
    </row>
    <row r="21" spans="1:15" s="1" customFormat="1" ht="15.6" customHeight="1">
      <c r="A21" s="171"/>
      <c r="B21" s="173"/>
      <c r="C21" s="175"/>
      <c r="D21" s="175"/>
      <c r="E21" s="148"/>
      <c r="F21" s="149"/>
      <c r="G21" s="145"/>
      <c r="H21" s="5" t="s">
        <v>10</v>
      </c>
      <c r="I21" s="6">
        <v>0.47392000000000001</v>
      </c>
      <c r="J21" s="163"/>
      <c r="K21" s="160"/>
      <c r="L21" s="12"/>
      <c r="M21"/>
      <c r="N21"/>
      <c r="O21"/>
    </row>
    <row r="22" spans="1:15" s="1" customFormat="1" ht="15.6" customHeight="1">
      <c r="A22" s="171"/>
      <c r="B22" s="173"/>
      <c r="C22" s="175"/>
      <c r="D22" s="175"/>
      <c r="E22" s="148"/>
      <c r="F22" s="149"/>
      <c r="G22" s="145"/>
      <c r="H22" s="5" t="s">
        <v>5</v>
      </c>
      <c r="I22" s="6">
        <v>0.41724</v>
      </c>
      <c r="J22" s="163"/>
      <c r="K22" s="160"/>
      <c r="L22" s="12"/>
      <c r="M22"/>
      <c r="N22"/>
      <c r="O22"/>
    </row>
    <row r="23" spans="1:15" s="1" customFormat="1" ht="15.6" customHeight="1">
      <c r="A23" s="171"/>
      <c r="B23" s="173"/>
      <c r="C23" s="175"/>
      <c r="D23" s="175"/>
      <c r="E23" s="148"/>
      <c r="F23" s="149"/>
      <c r="G23" s="153" t="s">
        <v>6</v>
      </c>
      <c r="H23" s="84" t="s">
        <v>3</v>
      </c>
      <c r="I23" s="7">
        <v>0.40428999999999998</v>
      </c>
      <c r="J23" s="163"/>
      <c r="K23" s="160"/>
      <c r="L23" s="12"/>
      <c r="M23"/>
      <c r="N23"/>
      <c r="O23"/>
    </row>
    <row r="24" spans="1:15" s="1" customFormat="1" ht="15.6" customHeight="1">
      <c r="A24" s="171"/>
      <c r="B24" s="173"/>
      <c r="C24" s="175"/>
      <c r="D24" s="175"/>
      <c r="E24" s="148"/>
      <c r="F24" s="149"/>
      <c r="G24" s="145"/>
      <c r="H24" s="8" t="s">
        <v>10</v>
      </c>
      <c r="I24" s="9">
        <v>0.38219999999999998</v>
      </c>
      <c r="J24" s="163"/>
      <c r="K24" s="160"/>
      <c r="L24" s="12"/>
      <c r="M24"/>
      <c r="N24"/>
      <c r="O24"/>
    </row>
    <row r="25" spans="1:15" s="1" customFormat="1" ht="15.6" customHeight="1">
      <c r="A25" s="172"/>
      <c r="B25" s="172"/>
      <c r="C25" s="168"/>
      <c r="D25" s="168"/>
      <c r="E25" s="150"/>
      <c r="F25" s="151"/>
      <c r="G25" s="152"/>
      <c r="H25" s="10" t="s">
        <v>5</v>
      </c>
      <c r="I25" s="11">
        <v>0.36834</v>
      </c>
      <c r="J25" s="164"/>
      <c r="K25" s="161"/>
      <c r="L25" s="12"/>
      <c r="M25"/>
      <c r="N25"/>
      <c r="O25"/>
    </row>
    <row r="26" spans="1:15" ht="6.6" customHeight="1">
      <c r="A26" s="2"/>
      <c r="B26" s="3"/>
      <c r="C26" s="12"/>
      <c r="D26" s="12"/>
      <c r="E26" s="17"/>
      <c r="F26" s="17"/>
      <c r="G26" s="18"/>
      <c r="H26" s="19"/>
      <c r="I26" s="20"/>
      <c r="J26" s="12"/>
      <c r="K26" s="12"/>
    </row>
    <row r="27" spans="1:15" ht="12.75" customHeight="1">
      <c r="A27" s="35" t="s">
        <v>81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5" ht="12.75" customHeight="1">
      <c r="A28" s="35" t="s">
        <v>124</v>
      </c>
      <c r="B28" s="3"/>
      <c r="C28" s="3"/>
      <c r="D28" s="3"/>
      <c r="E28" s="3"/>
      <c r="F28" s="3"/>
      <c r="G28" s="3"/>
      <c r="H28" s="3"/>
      <c r="I28" s="3"/>
      <c r="J28" s="3"/>
      <c r="K28" s="13"/>
      <c r="L28" s="14"/>
    </row>
    <row r="29" spans="1:15" ht="12.75" customHeight="1">
      <c r="A29" s="35" t="s">
        <v>125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5" ht="12.75" customHeight="1">
      <c r="A30" s="35" t="s">
        <v>146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5" ht="12.75" customHeight="1">
      <c r="A31" s="35" t="s">
        <v>145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5" ht="12.75" customHeight="1">
      <c r="A32" s="35" t="s">
        <v>126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12.75" customHeight="1">
      <c r="A33" s="35" t="s">
        <v>127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ht="12.75" customHeight="1">
      <c r="A34" s="35" t="s">
        <v>162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12.75" customHeight="1">
      <c r="A35" s="88" t="s">
        <v>129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ht="12.75" customHeight="1">
      <c r="A36" s="88" t="s">
        <v>134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12.75" customHeight="1">
      <c r="A37" s="88" t="s">
        <v>130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ht="12.75" customHeight="1">
      <c r="A38" s="88" t="s">
        <v>137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12.75" customHeight="1">
      <c r="A39" s="88" t="s">
        <v>138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ht="8.4499999999999993" customHeight="1">
      <c r="A40" s="3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>
      <c r="A41" s="36" t="s">
        <v>7</v>
      </c>
    </row>
    <row r="42" spans="1:12">
      <c r="A42" s="133" t="s">
        <v>116</v>
      </c>
    </row>
    <row r="43" spans="1:12">
      <c r="A43" s="36"/>
    </row>
    <row r="44" spans="1:12">
      <c r="A44" s="131" t="s">
        <v>115</v>
      </c>
    </row>
    <row r="45" spans="1:12">
      <c r="A45" s="132" t="s">
        <v>92</v>
      </c>
    </row>
  </sheetData>
  <mergeCells count="37">
    <mergeCell ref="K20:K25"/>
    <mergeCell ref="E20:F25"/>
    <mergeCell ref="G20:G22"/>
    <mergeCell ref="J20:J25"/>
    <mergeCell ref="G23:G25"/>
    <mergeCell ref="A20:A25"/>
    <mergeCell ref="B20:B25"/>
    <mergeCell ref="C20:C25"/>
    <mergeCell ref="G17:G19"/>
    <mergeCell ref="K8:K13"/>
    <mergeCell ref="G11:G13"/>
    <mergeCell ref="A14:A19"/>
    <mergeCell ref="B14:B19"/>
    <mergeCell ref="C14:C19"/>
    <mergeCell ref="E14:F19"/>
    <mergeCell ref="G14:G16"/>
    <mergeCell ref="J14:J19"/>
    <mergeCell ref="K14:K19"/>
    <mergeCell ref="D8:D13"/>
    <mergeCell ref="D14:D19"/>
    <mergeCell ref="D20:D25"/>
    <mergeCell ref="J2:J7"/>
    <mergeCell ref="K2:K7"/>
    <mergeCell ref="G5:G7"/>
    <mergeCell ref="A8:A13"/>
    <mergeCell ref="B8:B13"/>
    <mergeCell ref="C8:C13"/>
    <mergeCell ref="E8:F13"/>
    <mergeCell ref="G8:G10"/>
    <mergeCell ref="J8:J13"/>
    <mergeCell ref="G2:G4"/>
    <mergeCell ref="E1:F1"/>
    <mergeCell ref="A2:A7"/>
    <mergeCell ref="B2:B7"/>
    <mergeCell ref="C2:C6"/>
    <mergeCell ref="E2:F7"/>
    <mergeCell ref="D2:D7"/>
  </mergeCells>
  <printOptions horizontalCentered="1" verticalCentered="1"/>
  <pageMargins left="0" right="0" top="0.76" bottom="0.46" header="0.25" footer="0.2"/>
  <pageSetup scale="77" orientation="landscape" r:id="rId1"/>
  <headerFooter alignWithMargins="0">
    <oddHeader>&amp;C&amp;"Arial,Bold"&amp;14Pacific Gas and Electric Company&amp;12 &amp;10
&amp;12Residential Time-of-Use Electric Vehicle and Electric Technology Rates&amp;14 
&amp;"Arial,Regular"&amp;8(Rate Schedules EV, EV2 and New E-ELEC)&amp;RRates Effective:
January 1, 2024, to February 29, 2024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B189-E5CA-4787-9951-C2C2F9DF3A99}">
  <sheetPr>
    <tabColor theme="4" tint="0.59999389629810485"/>
  </sheetPr>
  <dimension ref="A1:J43"/>
  <sheetViews>
    <sheetView showGridLines="0" tabSelected="1" zoomScaleNormal="100" workbookViewId="0">
      <selection sqref="A1:I1"/>
    </sheetView>
  </sheetViews>
  <sheetFormatPr defaultColWidth="11.5703125" defaultRowHeight="12.75"/>
  <cols>
    <col min="1" max="1" width="13" style="37" customWidth="1"/>
    <col min="2" max="2" width="33.140625" style="37" customWidth="1"/>
    <col min="3" max="3" width="6.5703125" style="37" customWidth="1"/>
    <col min="4" max="4" width="20.42578125" style="37" customWidth="1"/>
    <col min="5" max="5" width="8.140625" style="37" customWidth="1"/>
    <col min="6" max="6" width="13" style="37" customWidth="1"/>
    <col min="7" max="7" width="33.140625" style="37" customWidth="1"/>
    <col min="8" max="8" width="6.5703125" style="37" customWidth="1"/>
    <col min="9" max="9" width="20.42578125" style="37" customWidth="1"/>
    <col min="10" max="16384" width="11.5703125" style="37"/>
  </cols>
  <sheetData>
    <row r="1" spans="1:10" ht="23.25">
      <c r="A1" s="181" t="s">
        <v>28</v>
      </c>
      <c r="B1" s="181"/>
      <c r="C1" s="181"/>
      <c r="D1" s="181"/>
      <c r="E1" s="181"/>
      <c r="F1" s="181"/>
      <c r="G1" s="181"/>
      <c r="H1" s="181"/>
      <c r="I1" s="181"/>
    </row>
    <row r="2" spans="1:10" ht="23.25">
      <c r="A2" s="181" t="s">
        <v>29</v>
      </c>
      <c r="B2" s="181"/>
      <c r="C2" s="181"/>
      <c r="D2" s="181"/>
      <c r="E2" s="181"/>
      <c r="F2" s="181"/>
      <c r="G2" s="181"/>
      <c r="H2" s="181"/>
      <c r="I2" s="181"/>
      <c r="J2" s="38"/>
    </row>
    <row r="3" spans="1:10" ht="23.25">
      <c r="A3" s="181" t="s">
        <v>30</v>
      </c>
      <c r="B3" s="181"/>
      <c r="C3" s="181"/>
      <c r="D3" s="181"/>
      <c r="E3" s="181"/>
      <c r="F3" s="181"/>
      <c r="G3" s="181"/>
      <c r="H3" s="181"/>
      <c r="I3" s="181"/>
    </row>
    <row r="4" spans="1:10" ht="18">
      <c r="A4" s="182" t="s">
        <v>107</v>
      </c>
      <c r="B4" s="182"/>
      <c r="C4" s="182"/>
      <c r="D4" s="182"/>
      <c r="E4" s="182"/>
      <c r="F4" s="182"/>
      <c r="G4" s="182"/>
      <c r="H4" s="182"/>
      <c r="I4" s="182"/>
    </row>
    <row r="5" spans="1:10" ht="15.75">
      <c r="A5" s="184"/>
      <c r="B5" s="184"/>
      <c r="C5" s="184"/>
      <c r="D5" s="184"/>
      <c r="E5" s="184"/>
      <c r="F5" s="184"/>
      <c r="G5" s="184"/>
      <c r="H5" s="184"/>
      <c r="I5" s="184"/>
    </row>
    <row r="6" spans="1:10" ht="8.25" customHeight="1">
      <c r="A6" s="39"/>
      <c r="B6" s="39"/>
      <c r="C6" s="39"/>
      <c r="D6" s="39"/>
      <c r="E6" s="39"/>
      <c r="F6" s="39"/>
      <c r="G6" s="39"/>
      <c r="H6" s="39"/>
      <c r="I6" s="39"/>
    </row>
    <row r="7" spans="1:10" ht="21">
      <c r="A7" s="183" t="s">
        <v>75</v>
      </c>
      <c r="B7" s="183"/>
      <c r="C7" s="183"/>
      <c r="D7" s="183"/>
      <c r="E7" s="39"/>
      <c r="F7" s="183" t="s">
        <v>76</v>
      </c>
      <c r="G7" s="183"/>
      <c r="H7" s="183"/>
      <c r="I7" s="183"/>
    </row>
    <row r="8" spans="1:10">
      <c r="A8" s="40" t="s">
        <v>109</v>
      </c>
      <c r="B8" s="40"/>
      <c r="C8" s="40"/>
      <c r="D8" s="40"/>
      <c r="E8" s="41"/>
      <c r="F8" s="180" t="s">
        <v>108</v>
      </c>
      <c r="G8" s="180"/>
      <c r="H8" s="180"/>
      <c r="I8" s="180"/>
    </row>
    <row r="9" spans="1:10">
      <c r="A9" s="42" t="s">
        <v>31</v>
      </c>
      <c r="B9" s="43" t="s">
        <v>32</v>
      </c>
      <c r="C9" s="44"/>
      <c r="D9" s="45" t="s">
        <v>33</v>
      </c>
      <c r="E9" s="39"/>
      <c r="F9" s="43" t="s">
        <v>31</v>
      </c>
      <c r="G9" s="43" t="s">
        <v>32</v>
      </c>
      <c r="H9" s="44"/>
      <c r="I9" s="45" t="s">
        <v>33</v>
      </c>
      <c r="J9" s="128"/>
    </row>
    <row r="10" spans="1:10">
      <c r="A10" s="46"/>
      <c r="B10" s="47" t="s">
        <v>114</v>
      </c>
      <c r="C10" s="48"/>
      <c r="D10" s="49" t="s">
        <v>110</v>
      </c>
      <c r="E10" s="39"/>
      <c r="F10" s="50"/>
      <c r="G10" s="47" t="s">
        <v>114</v>
      </c>
      <c r="H10" s="48"/>
      <c r="I10" s="49" t="s">
        <v>110</v>
      </c>
      <c r="J10" s="128"/>
    </row>
    <row r="11" spans="1:10">
      <c r="A11" s="46"/>
      <c r="B11" s="47"/>
      <c r="C11" s="48"/>
      <c r="D11" s="49"/>
      <c r="E11" s="39"/>
      <c r="F11" s="50"/>
      <c r="G11" s="47"/>
      <c r="H11" s="48"/>
      <c r="I11" s="49"/>
    </row>
    <row r="12" spans="1:10">
      <c r="A12" s="63" t="s">
        <v>34</v>
      </c>
      <c r="B12" s="51"/>
      <c r="C12" s="50"/>
      <c r="D12" s="52"/>
      <c r="E12" s="39"/>
      <c r="F12" s="63" t="s">
        <v>34</v>
      </c>
      <c r="G12" s="53"/>
      <c r="H12" s="54"/>
      <c r="I12" s="53"/>
    </row>
    <row r="13" spans="1:10" ht="14.25">
      <c r="A13" s="55" t="s">
        <v>35</v>
      </c>
      <c r="B13" s="55" t="s">
        <v>36</v>
      </c>
      <c r="C13" s="79"/>
      <c r="D13" s="55" t="s">
        <v>36</v>
      </c>
      <c r="E13" s="39"/>
      <c r="F13" s="55" t="s">
        <v>35</v>
      </c>
      <c r="G13" s="55" t="s">
        <v>36</v>
      </c>
      <c r="H13" s="79"/>
      <c r="I13" s="55" t="s">
        <v>36</v>
      </c>
    </row>
    <row r="14" spans="1:10">
      <c r="A14" s="50" t="s">
        <v>37</v>
      </c>
      <c r="B14" s="75">
        <f>[1]BQs!$I85</f>
        <v>26</v>
      </c>
      <c r="C14" s="76"/>
      <c r="D14" s="75">
        <f>[1]BQs!$I124</f>
        <v>15.3</v>
      </c>
      <c r="E14" s="39"/>
      <c r="F14" s="50" t="s">
        <v>37</v>
      </c>
      <c r="G14" s="77">
        <f>[1]BQs!$G85</f>
        <v>15.2</v>
      </c>
      <c r="H14" s="52"/>
      <c r="I14" s="52">
        <f>[1]BQs!$G124</f>
        <v>8.4</v>
      </c>
    </row>
    <row r="15" spans="1:10">
      <c r="A15" s="50" t="s">
        <v>38</v>
      </c>
      <c r="B15" s="75">
        <f>[1]BQs!$I86</f>
        <v>26</v>
      </c>
      <c r="C15" s="76"/>
      <c r="D15" s="75">
        <f>[1]BQs!$I125</f>
        <v>15.3</v>
      </c>
      <c r="E15" s="39"/>
      <c r="F15" s="50" t="s">
        <v>38</v>
      </c>
      <c r="G15" s="77">
        <f>[1]BQs!$G86</f>
        <v>8.5</v>
      </c>
      <c r="H15" s="52"/>
      <c r="I15" s="52">
        <f>[1]BQs!$G125</f>
        <v>6.9</v>
      </c>
    </row>
    <row r="16" spans="1:10">
      <c r="A16" s="50" t="s">
        <v>39</v>
      </c>
      <c r="B16" s="75">
        <f>[1]BQs!$I87</f>
        <v>26.7</v>
      </c>
      <c r="C16" s="76"/>
      <c r="D16" s="75">
        <f>[1]BQs!$I126</f>
        <v>12.9</v>
      </c>
      <c r="E16" s="39"/>
      <c r="F16" s="50" t="s">
        <v>39</v>
      </c>
      <c r="G16" s="77">
        <f>[1]BQs!$G87</f>
        <v>19.899999999999999</v>
      </c>
      <c r="H16" s="52"/>
      <c r="I16" s="52">
        <f>[1]BQs!$G126</f>
        <v>9.1</v>
      </c>
    </row>
    <row r="17" spans="1:9">
      <c r="A17" s="50" t="s">
        <v>40</v>
      </c>
      <c r="B17" s="75">
        <f>[1]BQs!$I88</f>
        <v>23.7</v>
      </c>
      <c r="C17" s="76"/>
      <c r="D17" s="75">
        <f>[1]BQs!$I127</f>
        <v>12.4</v>
      </c>
      <c r="E17" s="39"/>
      <c r="F17" s="50" t="s">
        <v>40</v>
      </c>
      <c r="G17" s="77">
        <f>[1]BQs!$G88</f>
        <v>17.8</v>
      </c>
      <c r="H17" s="52"/>
      <c r="I17" s="52">
        <f>[1]BQs!$G127</f>
        <v>9.3000000000000007</v>
      </c>
    </row>
    <row r="18" spans="1:9">
      <c r="A18" s="50" t="s">
        <v>41</v>
      </c>
      <c r="B18" s="75">
        <f>[1]BQs!$I89</f>
        <v>12.9</v>
      </c>
      <c r="C18" s="76"/>
      <c r="D18" s="77">
        <f>[1]BQs!$I128</f>
        <v>8.6</v>
      </c>
      <c r="E18" s="39"/>
      <c r="F18" s="50" t="s">
        <v>41</v>
      </c>
      <c r="G18" s="77">
        <f>[1]BQs!$G89</f>
        <v>7.1</v>
      </c>
      <c r="H18" s="52"/>
      <c r="I18" s="52">
        <f>[1]BQs!$G128</f>
        <v>4.8</v>
      </c>
    </row>
    <row r="19" spans="1:9">
      <c r="A19" s="50" t="s">
        <v>42</v>
      </c>
      <c r="B19" s="75">
        <f>[1]BQs!$I90</f>
        <v>19.100000000000001</v>
      </c>
      <c r="C19" s="76"/>
      <c r="D19" s="77">
        <f>[1]BQs!$I129</f>
        <v>10.6</v>
      </c>
      <c r="E19" s="39"/>
      <c r="F19" s="50" t="s">
        <v>42</v>
      </c>
      <c r="G19" s="77">
        <f>[1]BQs!$G90</f>
        <v>10.4</v>
      </c>
      <c r="H19" s="52"/>
      <c r="I19" s="77">
        <f>[1]BQs!$G129</f>
        <v>6</v>
      </c>
    </row>
    <row r="20" spans="1:9">
      <c r="A20" s="50" t="s">
        <v>43</v>
      </c>
      <c r="B20" s="75">
        <f>[1]BQs!$I91</f>
        <v>19</v>
      </c>
      <c r="C20" s="76"/>
      <c r="D20" s="77">
        <f>[1]BQs!$I130</f>
        <v>11.2</v>
      </c>
      <c r="E20" s="39"/>
      <c r="F20" s="50" t="s">
        <v>43</v>
      </c>
      <c r="G20" s="77">
        <f>[1]BQs!$G91</f>
        <v>22.4</v>
      </c>
      <c r="H20" s="52"/>
      <c r="I20" s="52">
        <f>[1]BQs!$G130</f>
        <v>11.1</v>
      </c>
    </row>
    <row r="21" spans="1:9">
      <c r="A21" s="50" t="s">
        <v>44</v>
      </c>
      <c r="B21" s="75">
        <f>[1]BQs!$I92</f>
        <v>14.6</v>
      </c>
      <c r="C21" s="76"/>
      <c r="D21" s="77">
        <f>[1]BQs!$I131</f>
        <v>12.3</v>
      </c>
      <c r="E21" s="39"/>
      <c r="F21" s="50" t="s">
        <v>44</v>
      </c>
      <c r="G21" s="77">
        <f>[1]BQs!$G92</f>
        <v>8.5</v>
      </c>
      <c r="H21" s="52"/>
      <c r="I21" s="52">
        <f>[1]BQs!$G131</f>
        <v>6.9</v>
      </c>
    </row>
    <row r="22" spans="1:9">
      <c r="A22" s="50" t="s">
        <v>45</v>
      </c>
      <c r="B22" s="75">
        <f>[1]BQs!$I93</f>
        <v>24</v>
      </c>
      <c r="C22" s="76"/>
      <c r="D22" s="77">
        <f>[1]BQs!$I132</f>
        <v>13.7</v>
      </c>
      <c r="E22" s="39"/>
      <c r="F22" s="50" t="s">
        <v>45</v>
      </c>
      <c r="G22" s="77">
        <f>[1]BQs!$G93</f>
        <v>12</v>
      </c>
      <c r="H22" s="52"/>
      <c r="I22" s="52">
        <f>[1]BQs!$G132</f>
        <v>6.7</v>
      </c>
    </row>
    <row r="23" spans="1:9">
      <c r="A23" s="56" t="s">
        <v>46</v>
      </c>
      <c r="B23" s="78">
        <f>[1]BQs!$I94</f>
        <v>15.7</v>
      </c>
      <c r="C23" s="79"/>
      <c r="D23" s="80">
        <f>[1]BQs!$I133</f>
        <v>9</v>
      </c>
      <c r="E23" s="39"/>
      <c r="F23" s="56" t="s">
        <v>46</v>
      </c>
      <c r="G23" s="80">
        <f>[1]BQs!$G94</f>
        <v>6.7</v>
      </c>
      <c r="H23" s="55"/>
      <c r="I23" s="55">
        <f>[1]BQs!$G133</f>
        <v>4.2</v>
      </c>
    </row>
    <row r="24" spans="1:9" ht="7.5" customHeight="1">
      <c r="A24" s="50"/>
      <c r="B24" s="75"/>
      <c r="C24" s="76"/>
      <c r="D24" s="75"/>
      <c r="E24" s="39"/>
      <c r="F24" s="50"/>
      <c r="G24" s="77"/>
      <c r="H24" s="52"/>
      <c r="I24" s="77"/>
    </row>
    <row r="25" spans="1:9">
      <c r="A25" s="63" t="s">
        <v>47</v>
      </c>
      <c r="B25" s="76"/>
      <c r="C25" s="76"/>
      <c r="D25" s="76"/>
      <c r="E25" s="39"/>
      <c r="F25" s="50" t="s">
        <v>47</v>
      </c>
      <c r="G25" s="107"/>
      <c r="H25" s="108"/>
      <c r="I25" s="108"/>
    </row>
    <row r="26" spans="1:9" ht="14.25">
      <c r="A26" s="55" t="s">
        <v>48</v>
      </c>
      <c r="B26" s="55" t="s">
        <v>36</v>
      </c>
      <c r="C26" s="79"/>
      <c r="D26" s="55" t="s">
        <v>36</v>
      </c>
      <c r="E26" s="39"/>
      <c r="F26" s="55" t="s">
        <v>48</v>
      </c>
      <c r="G26" s="55" t="s">
        <v>36</v>
      </c>
      <c r="H26" s="79"/>
      <c r="I26" s="55" t="s">
        <v>36</v>
      </c>
    </row>
    <row r="27" spans="1:9">
      <c r="A27" s="50" t="s">
        <v>37</v>
      </c>
      <c r="B27" s="77">
        <f>[1]BQs!$E85</f>
        <v>11</v>
      </c>
      <c r="C27" s="52"/>
      <c r="D27" s="77">
        <f>[1]BQs!$E124</f>
        <v>4.8</v>
      </c>
      <c r="E27" s="39"/>
      <c r="F27" s="50" t="s">
        <v>37</v>
      </c>
      <c r="G27" s="77">
        <f>[1]BQs!$C85</f>
        <v>13.5</v>
      </c>
      <c r="H27" s="52"/>
      <c r="I27" s="81">
        <f>[1]BQs!$C124</f>
        <v>4.5999999999999996</v>
      </c>
    </row>
    <row r="28" spans="1:9">
      <c r="A28" s="50" t="s">
        <v>38</v>
      </c>
      <c r="B28" s="77">
        <f>[1]BQs!$E86</f>
        <v>11</v>
      </c>
      <c r="C28" s="52"/>
      <c r="D28" s="77">
        <f>[1]BQs!$E125</f>
        <v>4.8</v>
      </c>
      <c r="E28" s="39"/>
      <c r="F28" s="50" t="s">
        <v>38</v>
      </c>
      <c r="G28" s="77">
        <f>[1]BQs!$C86</f>
        <v>9.8000000000000007</v>
      </c>
      <c r="H28" s="52"/>
      <c r="I28" s="81">
        <f>[1]BQs!$C125</f>
        <v>5.0999999999999996</v>
      </c>
    </row>
    <row r="29" spans="1:9">
      <c r="A29" s="50" t="s">
        <v>39</v>
      </c>
      <c r="B29" s="77">
        <f>[1]BQs!$E87</f>
        <v>10.4</v>
      </c>
      <c r="C29" s="52"/>
      <c r="D29" s="77">
        <f>[1]BQs!$E126</f>
        <v>4.9000000000000004</v>
      </c>
      <c r="E29" s="39"/>
      <c r="F29" s="50" t="s">
        <v>39</v>
      </c>
      <c r="G29" s="77">
        <f>[1]BQs!$C87</f>
        <v>17.7</v>
      </c>
      <c r="H29" s="52"/>
      <c r="I29" s="81">
        <f>[1]BQs!$C126</f>
        <v>7.5</v>
      </c>
    </row>
    <row r="30" spans="1:9">
      <c r="A30" s="50" t="s">
        <v>40</v>
      </c>
      <c r="B30" s="77">
        <f>[1]BQs!$E88</f>
        <v>10.199999999999999</v>
      </c>
      <c r="C30" s="52"/>
      <c r="D30" s="77">
        <f>[1]BQs!$E127</f>
        <v>5</v>
      </c>
      <c r="E30" s="39"/>
      <c r="F30" s="50" t="s">
        <v>40</v>
      </c>
      <c r="G30" s="77">
        <f>[1]BQs!$C88</f>
        <v>15</v>
      </c>
      <c r="H30" s="52"/>
      <c r="I30" s="81">
        <f>[1]BQs!$C127</f>
        <v>6.4</v>
      </c>
    </row>
    <row r="31" spans="1:9">
      <c r="A31" s="50" t="s">
        <v>41</v>
      </c>
      <c r="B31" s="77">
        <f>[1]BQs!$E89</f>
        <v>7.5</v>
      </c>
      <c r="C31" s="52"/>
      <c r="D31" s="77">
        <f>[1]BQs!$E128</f>
        <v>4.0999999999999996</v>
      </c>
      <c r="E31" s="39"/>
      <c r="F31" s="50" t="s">
        <v>41</v>
      </c>
      <c r="G31" s="77">
        <f>[1]BQs!$C89</f>
        <v>6.5</v>
      </c>
      <c r="H31" s="52"/>
      <c r="I31" s="81">
        <f>[1]BQs!$C128</f>
        <v>3.6</v>
      </c>
    </row>
    <row r="32" spans="1:9">
      <c r="A32" s="50" t="s">
        <v>42</v>
      </c>
      <c r="B32" s="77">
        <f>[1]BQs!$E90</f>
        <v>8.1</v>
      </c>
      <c r="C32" s="52"/>
      <c r="D32" s="77">
        <f>[1]BQs!$E129</f>
        <v>4.5999999999999996</v>
      </c>
      <c r="E32" s="39"/>
      <c r="F32" s="50" t="s">
        <v>42</v>
      </c>
      <c r="G32" s="77">
        <f>[1]BQs!$C90</f>
        <v>7.1</v>
      </c>
      <c r="H32" s="52"/>
      <c r="I32" s="81">
        <f>[1]BQs!$C129</f>
        <v>4</v>
      </c>
    </row>
    <row r="33" spans="1:9">
      <c r="A33" s="50" t="s">
        <v>43</v>
      </c>
      <c r="B33" s="77">
        <f>[1]BQs!$E91</f>
        <v>9.8000000000000007</v>
      </c>
      <c r="C33" s="52"/>
      <c r="D33" s="77">
        <f>[1]BQs!$E130</f>
        <v>5</v>
      </c>
      <c r="E33" s="39"/>
      <c r="F33" s="50" t="s">
        <v>43</v>
      </c>
      <c r="G33" s="77">
        <f>[1]BQs!$C91</f>
        <v>19.2</v>
      </c>
      <c r="H33" s="52"/>
      <c r="I33" s="81">
        <f>[1]BQs!$C130</f>
        <v>7.8</v>
      </c>
    </row>
    <row r="34" spans="1:9">
      <c r="A34" s="50" t="s">
        <v>44</v>
      </c>
      <c r="B34" s="77">
        <f>[1]BQs!$E92</f>
        <v>9.6999999999999993</v>
      </c>
      <c r="C34" s="52"/>
      <c r="D34" s="77">
        <f>[1]BQs!$E131</f>
        <v>5.4</v>
      </c>
      <c r="E34" s="39"/>
      <c r="F34" s="50" t="s">
        <v>44</v>
      </c>
      <c r="G34" s="77">
        <f>[1]BQs!$C92</f>
        <v>9.8000000000000007</v>
      </c>
      <c r="H34" s="52"/>
      <c r="I34" s="81">
        <f>[1]BQs!$C131</f>
        <v>5.0999999999999996</v>
      </c>
    </row>
    <row r="35" spans="1:9">
      <c r="A35" s="50" t="s">
        <v>45</v>
      </c>
      <c r="B35" s="77">
        <f>[1]BQs!$E93</f>
        <v>11.1</v>
      </c>
      <c r="C35" s="52"/>
      <c r="D35" s="77">
        <f>[1]BQs!$E132</f>
        <v>7.6</v>
      </c>
      <c r="E35" s="39"/>
      <c r="F35" s="50" t="s">
        <v>45</v>
      </c>
      <c r="G35" s="77">
        <f>[1]BQs!$C93</f>
        <v>10.5</v>
      </c>
      <c r="H35" s="52"/>
      <c r="I35" s="81">
        <f>[1]BQs!$C132</f>
        <v>7.6</v>
      </c>
    </row>
    <row r="36" spans="1:9">
      <c r="A36" s="56" t="s">
        <v>46</v>
      </c>
      <c r="B36" s="80">
        <f>[1]BQs!$E94</f>
        <v>7.8</v>
      </c>
      <c r="C36" s="55"/>
      <c r="D36" s="80">
        <f>[1]BQs!$E133</f>
        <v>5.2</v>
      </c>
      <c r="E36" s="39"/>
      <c r="F36" s="56" t="s">
        <v>46</v>
      </c>
      <c r="G36" s="80">
        <f>[1]BQs!$C94</f>
        <v>5.9</v>
      </c>
      <c r="H36" s="55"/>
      <c r="I36" s="82">
        <f>[1]BQs!$C133</f>
        <v>4.3</v>
      </c>
    </row>
    <row r="37" spans="1:9" ht="8.25" customHeight="1">
      <c r="A37" s="57"/>
      <c r="B37" s="58"/>
      <c r="C37" s="59"/>
      <c r="D37" s="58"/>
      <c r="E37" s="39"/>
      <c r="F37" s="57"/>
      <c r="G37" s="58"/>
      <c r="H37" s="59"/>
      <c r="I37" s="60"/>
    </row>
    <row r="38" spans="1:9" ht="13.5">
      <c r="A38" s="61" t="s">
        <v>59</v>
      </c>
      <c r="B38" s="58"/>
      <c r="C38" s="59"/>
      <c r="D38" s="58"/>
      <c r="E38" s="39"/>
      <c r="F38" s="57"/>
      <c r="G38" s="58"/>
      <c r="H38" s="59"/>
      <c r="I38" s="60"/>
    </row>
    <row r="39" spans="1:9" ht="13.5">
      <c r="A39" s="109" t="s">
        <v>111</v>
      </c>
      <c r="B39" s="39"/>
      <c r="C39" s="39"/>
      <c r="D39" s="39"/>
      <c r="E39" s="39"/>
      <c r="F39" s="39"/>
      <c r="G39" s="39"/>
      <c r="H39" s="39"/>
      <c r="I39" s="39"/>
    </row>
    <row r="40" spans="1:9" ht="13.5">
      <c r="A40" s="109" t="s">
        <v>112</v>
      </c>
      <c r="B40" s="39"/>
      <c r="C40" s="39"/>
      <c r="D40" s="39"/>
      <c r="E40" s="39"/>
      <c r="F40" s="39"/>
      <c r="G40" s="39"/>
      <c r="H40" s="39"/>
      <c r="I40" s="39"/>
    </row>
    <row r="41" spans="1:9" ht="13.5">
      <c r="A41" s="130" t="s">
        <v>113</v>
      </c>
      <c r="B41" s="39"/>
      <c r="C41" s="39"/>
      <c r="D41" s="39"/>
      <c r="E41" s="39"/>
      <c r="F41" s="39"/>
      <c r="G41" s="39"/>
      <c r="H41" s="39"/>
      <c r="I41" s="39"/>
    </row>
    <row r="42" spans="1:9">
      <c r="B42" s="39"/>
      <c r="C42" s="39"/>
      <c r="D42" s="39"/>
      <c r="E42" s="39"/>
      <c r="F42" s="39"/>
      <c r="G42" s="39"/>
      <c r="H42" s="39"/>
      <c r="I42" s="39"/>
    </row>
    <row r="43" spans="1:9">
      <c r="A43" s="62" t="s">
        <v>115</v>
      </c>
    </row>
  </sheetData>
  <mergeCells count="8">
    <mergeCell ref="F8:I8"/>
    <mergeCell ref="A1:I1"/>
    <mergeCell ref="A2:I2"/>
    <mergeCell ref="A3:I3"/>
    <mergeCell ref="A4:I4"/>
    <mergeCell ref="F7:I7"/>
    <mergeCell ref="A7:D7"/>
    <mergeCell ref="A5:I5"/>
  </mergeCells>
  <printOptions horizontalCentered="1"/>
  <pageMargins left="0" right="0" top="0.5" bottom="0.2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2"/>
  </sheetPr>
  <dimension ref="A1:F52"/>
  <sheetViews>
    <sheetView showGridLines="0" workbookViewId="0">
      <selection sqref="A1:E1"/>
    </sheetView>
  </sheetViews>
  <sheetFormatPr defaultRowHeight="12.75"/>
  <cols>
    <col min="1" max="1" width="3.5703125" style="29" customWidth="1"/>
    <col min="2" max="2" width="4.140625" customWidth="1"/>
    <col min="3" max="3" width="16.7109375" customWidth="1"/>
    <col min="4" max="4" width="28.7109375" customWidth="1"/>
    <col min="5" max="5" width="33.7109375" style="21" customWidth="1"/>
    <col min="6" max="6" width="9.5703125" style="21" customWidth="1"/>
    <col min="7" max="7" width="29.140625" customWidth="1"/>
  </cols>
  <sheetData>
    <row r="1" spans="1:5">
      <c r="A1" s="185" t="s">
        <v>151</v>
      </c>
      <c r="B1" s="186"/>
      <c r="C1" s="186"/>
      <c r="D1" s="186"/>
      <c r="E1" s="187"/>
    </row>
    <row r="2" spans="1:5" ht="9" customHeight="1">
      <c r="A2" s="22"/>
      <c r="E2" s="23"/>
    </row>
    <row r="3" spans="1:5" ht="14.25" customHeight="1">
      <c r="A3" s="22"/>
      <c r="B3" s="24" t="s">
        <v>49</v>
      </c>
      <c r="E3" s="23"/>
    </row>
    <row r="4" spans="1:5" ht="14.25" customHeight="1">
      <c r="A4" s="22"/>
      <c r="C4" t="s">
        <v>17</v>
      </c>
      <c r="D4" s="126" t="s">
        <v>52</v>
      </c>
      <c r="E4" s="25" t="s">
        <v>12</v>
      </c>
    </row>
    <row r="5" spans="1:5" ht="14.25" customHeight="1">
      <c r="A5" s="22"/>
      <c r="E5" s="23"/>
    </row>
    <row r="6" spans="1:5" ht="14.25" customHeight="1">
      <c r="A6" s="22"/>
      <c r="C6" t="s">
        <v>16</v>
      </c>
      <c r="D6" s="126" t="s">
        <v>104</v>
      </c>
      <c r="E6" s="25" t="s">
        <v>12</v>
      </c>
    </row>
    <row r="7" spans="1:5" ht="14.25" customHeight="1">
      <c r="A7" s="22"/>
      <c r="D7" s="126" t="s">
        <v>105</v>
      </c>
      <c r="E7" s="25" t="s">
        <v>12</v>
      </c>
    </row>
    <row r="8" spans="1:5" ht="14.25" customHeight="1">
      <c r="A8" s="22"/>
      <c r="D8" t="s">
        <v>100</v>
      </c>
      <c r="E8" s="25" t="s">
        <v>15</v>
      </c>
    </row>
    <row r="9" spans="1:5" ht="14.25" customHeight="1">
      <c r="A9" s="22"/>
      <c r="E9" s="25"/>
    </row>
    <row r="10" spans="1:5" ht="14.25" customHeight="1">
      <c r="A10" s="22"/>
      <c r="C10" t="s">
        <v>11</v>
      </c>
      <c r="D10" t="s">
        <v>51</v>
      </c>
      <c r="E10" s="25"/>
    </row>
    <row r="11" spans="1:5" ht="14.25" customHeight="1">
      <c r="A11" s="22"/>
      <c r="E11" s="25"/>
    </row>
    <row r="12" spans="1:5" ht="14.25" customHeight="1">
      <c r="A12" s="22"/>
      <c r="B12" s="24" t="s">
        <v>50</v>
      </c>
      <c r="E12" s="23"/>
    </row>
    <row r="13" spans="1:5" ht="14.25" customHeight="1">
      <c r="A13" s="22"/>
      <c r="C13" t="s">
        <v>13</v>
      </c>
      <c r="D13" t="s">
        <v>14</v>
      </c>
      <c r="E13" s="25" t="s">
        <v>12</v>
      </c>
    </row>
    <row r="14" spans="1:5" ht="14.25" customHeight="1">
      <c r="A14" s="22"/>
      <c r="E14" s="23"/>
    </row>
    <row r="15" spans="1:5" ht="14.25" customHeight="1">
      <c r="A15" s="22"/>
      <c r="C15" t="s">
        <v>11</v>
      </c>
      <c r="D15" t="s">
        <v>51</v>
      </c>
      <c r="E15" s="25"/>
    </row>
    <row r="16" spans="1:5" ht="9" customHeight="1">
      <c r="A16" s="26"/>
      <c r="B16" s="27"/>
      <c r="C16" s="27"/>
      <c r="D16" s="27"/>
      <c r="E16" s="28"/>
    </row>
    <row r="17" spans="1:5" ht="14.25" customHeight="1"/>
    <row r="18" spans="1:5" ht="14.25" customHeight="1">
      <c r="B18" s="29" t="s">
        <v>53</v>
      </c>
      <c r="E18"/>
    </row>
    <row r="19" spans="1:5" ht="14.25" customHeight="1">
      <c r="B19" s="29"/>
      <c r="C19" s="64" t="s">
        <v>54</v>
      </c>
      <c r="E19"/>
    </row>
    <row r="20" spans="1:5" ht="14.25" customHeight="1">
      <c r="B20" s="29"/>
      <c r="C20" t="s">
        <v>55</v>
      </c>
      <c r="E20"/>
    </row>
    <row r="21" spans="1:5" ht="14.25" customHeight="1">
      <c r="B21" s="29"/>
      <c r="C21" t="s">
        <v>56</v>
      </c>
      <c r="E21"/>
    </row>
    <row r="22" spans="1:5" ht="14.25" customHeight="1"/>
    <row r="23" spans="1:5" ht="14.25" customHeight="1">
      <c r="A23" s="125" t="s">
        <v>106</v>
      </c>
    </row>
    <row r="24" spans="1:5" ht="14.25" customHeight="1">
      <c r="A24" s="129" t="s">
        <v>103</v>
      </c>
    </row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</sheetData>
  <mergeCells count="1">
    <mergeCell ref="A1:E1"/>
  </mergeCells>
  <phoneticPr fontId="0" type="noConversion"/>
  <printOptions horizontalCentered="1"/>
  <pageMargins left="0" right="0" top="1.1000000000000001" bottom="0" header="0.22" footer="0.21"/>
  <pageSetup orientation="landscape" r:id="rId1"/>
  <headerFooter alignWithMargins="0">
    <oddHeader>&amp;C&amp;"Arial,Bold"&amp;12Pacific Gas and Electric Company &amp;10
Residential Time-of-Use Periods
Rate Schedule E-6 and EM-TOU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38C6-2C72-482B-896D-BA93E9D3852C}">
  <sheetPr>
    <tabColor indexed="52"/>
    <pageSetUpPr fitToPage="1"/>
  </sheetPr>
  <dimension ref="A1:K52"/>
  <sheetViews>
    <sheetView showGridLines="0" workbookViewId="0">
      <selection activeCell="A13" sqref="A13"/>
    </sheetView>
  </sheetViews>
  <sheetFormatPr defaultColWidth="8.85546875" defaultRowHeight="12.75"/>
  <cols>
    <col min="1" max="1" width="4" style="73" customWidth="1"/>
    <col min="2" max="2" width="5.28515625" style="48" customWidth="1"/>
    <col min="3" max="3" width="19" style="48" customWidth="1"/>
    <col min="4" max="4" width="30.28515625" style="48" customWidth="1"/>
    <col min="5" max="5" width="15.7109375" style="73" customWidth="1"/>
    <col min="6" max="6" width="1.42578125" style="73" customWidth="1"/>
    <col min="7" max="7" width="2.7109375" style="73" customWidth="1"/>
    <col min="8" max="8" width="4.140625" style="48" customWidth="1"/>
    <col min="9" max="9" width="16.7109375" style="48" customWidth="1"/>
    <col min="10" max="10" width="27.85546875" style="48" customWidth="1"/>
    <col min="11" max="11" width="19" style="73" customWidth="1"/>
    <col min="12" max="16384" width="8.85546875" style="48"/>
  </cols>
  <sheetData>
    <row r="1" spans="1:11">
      <c r="A1" s="188" t="s">
        <v>121</v>
      </c>
      <c r="B1" s="189"/>
      <c r="C1" s="189"/>
      <c r="D1" s="189"/>
      <c r="E1" s="190"/>
      <c r="F1" s="48"/>
      <c r="G1" s="48"/>
      <c r="K1" s="48"/>
    </row>
    <row r="2" spans="1:11" ht="14.45" customHeight="1">
      <c r="A2" s="191" t="s">
        <v>119</v>
      </c>
      <c r="B2" s="192"/>
      <c r="C2" s="192"/>
      <c r="D2" s="192"/>
      <c r="E2" s="193"/>
      <c r="F2" s="48"/>
      <c r="G2" s="48"/>
      <c r="K2" s="48"/>
    </row>
    <row r="3" spans="1:11" ht="9" customHeight="1">
      <c r="A3" s="89"/>
      <c r="B3" s="90"/>
      <c r="C3" s="90"/>
      <c r="D3" s="90"/>
      <c r="E3" s="91"/>
      <c r="F3" s="48"/>
      <c r="G3" s="48"/>
      <c r="K3" s="48"/>
    </row>
    <row r="4" spans="1:11" ht="14.25" customHeight="1">
      <c r="A4" s="89"/>
      <c r="B4" s="92" t="s">
        <v>49</v>
      </c>
      <c r="C4" s="90"/>
      <c r="D4" s="90"/>
      <c r="E4" s="91"/>
      <c r="F4" s="48"/>
      <c r="G4" s="48"/>
      <c r="K4" s="48"/>
    </row>
    <row r="5" spans="1:11" ht="14.25" customHeight="1">
      <c r="A5" s="89"/>
      <c r="B5" s="90"/>
      <c r="C5" s="90" t="s">
        <v>17</v>
      </c>
      <c r="D5" s="90" t="s">
        <v>52</v>
      </c>
      <c r="E5" s="93" t="s">
        <v>63</v>
      </c>
      <c r="F5" s="48"/>
      <c r="G5" s="48"/>
      <c r="K5" s="48"/>
    </row>
    <row r="6" spans="1:11" ht="14.25" customHeight="1">
      <c r="A6" s="89"/>
      <c r="B6" s="90"/>
      <c r="C6" s="90" t="s">
        <v>11</v>
      </c>
      <c r="D6" s="90" t="s">
        <v>57</v>
      </c>
      <c r="E6" s="93"/>
      <c r="F6" s="48"/>
      <c r="G6" s="48"/>
      <c r="K6" s="48"/>
    </row>
    <row r="7" spans="1:11" ht="9" customHeight="1">
      <c r="A7" s="89"/>
      <c r="B7" s="90"/>
      <c r="C7" s="90"/>
      <c r="D7" s="90"/>
      <c r="E7" s="91"/>
      <c r="F7" s="48"/>
      <c r="G7" s="48"/>
      <c r="K7" s="48"/>
    </row>
    <row r="8" spans="1:11" ht="14.25" customHeight="1">
      <c r="A8" s="89"/>
      <c r="B8" s="92" t="s">
        <v>50</v>
      </c>
      <c r="C8" s="90"/>
      <c r="D8" s="90"/>
      <c r="E8" s="91"/>
      <c r="F8" s="48"/>
      <c r="G8" s="48"/>
      <c r="K8" s="48"/>
    </row>
    <row r="9" spans="1:11" ht="14.25" customHeight="1">
      <c r="A9" s="89"/>
      <c r="B9" s="90"/>
      <c r="C9" s="90" t="s">
        <v>17</v>
      </c>
      <c r="D9" s="90" t="s">
        <v>52</v>
      </c>
      <c r="E9" s="93" t="s">
        <v>63</v>
      </c>
      <c r="F9" s="48"/>
      <c r="G9" s="48"/>
      <c r="K9" s="48"/>
    </row>
    <row r="10" spans="1:11" ht="14.25" customHeight="1">
      <c r="A10" s="89"/>
      <c r="B10" s="90"/>
      <c r="C10" s="90" t="s">
        <v>11</v>
      </c>
      <c r="D10" s="90" t="s">
        <v>57</v>
      </c>
      <c r="E10" s="93"/>
      <c r="F10" s="48"/>
      <c r="G10" s="48"/>
      <c r="K10" s="48"/>
    </row>
    <row r="11" spans="1:11" ht="9" customHeight="1">
      <c r="A11" s="94"/>
      <c r="B11" s="95"/>
      <c r="C11" s="95"/>
      <c r="D11" s="95"/>
      <c r="E11" s="96"/>
      <c r="F11" s="48"/>
      <c r="G11" s="48"/>
      <c r="K11" s="48"/>
    </row>
    <row r="12" spans="1:11" ht="14.45" customHeight="1">
      <c r="A12" s="194" t="s">
        <v>152</v>
      </c>
      <c r="B12" s="195"/>
      <c r="C12" s="195"/>
      <c r="D12" s="195"/>
      <c r="E12" s="196"/>
      <c r="F12" s="48"/>
      <c r="G12" s="48"/>
      <c r="K12" s="48"/>
    </row>
    <row r="13" spans="1:11" ht="9" customHeight="1">
      <c r="A13" s="89"/>
      <c r="B13" s="90"/>
      <c r="C13" s="90"/>
      <c r="D13" s="90"/>
      <c r="E13" s="91"/>
      <c r="F13" s="48"/>
      <c r="G13" s="48"/>
      <c r="K13" s="48"/>
    </row>
    <row r="14" spans="1:11" ht="14.25" customHeight="1">
      <c r="A14" s="89"/>
      <c r="B14" s="92" t="s">
        <v>49</v>
      </c>
      <c r="C14" s="90"/>
      <c r="D14" s="90"/>
      <c r="E14" s="91"/>
      <c r="F14" s="48"/>
      <c r="G14" s="48"/>
      <c r="K14" s="48"/>
    </row>
    <row r="15" spans="1:11" ht="14.25" customHeight="1">
      <c r="A15" s="89"/>
      <c r="B15" s="90"/>
      <c r="C15" s="90" t="s">
        <v>17</v>
      </c>
      <c r="D15" s="90" t="s">
        <v>52</v>
      </c>
      <c r="E15" s="93" t="s">
        <v>64</v>
      </c>
      <c r="F15" s="48"/>
      <c r="G15" s="48"/>
      <c r="K15" s="48"/>
    </row>
    <row r="16" spans="1:11" ht="14.25" customHeight="1">
      <c r="A16" s="89"/>
      <c r="B16" s="90"/>
      <c r="C16" s="90" t="s">
        <v>11</v>
      </c>
      <c r="D16" s="90" t="s">
        <v>66</v>
      </c>
      <c r="E16" s="93"/>
      <c r="F16" s="48"/>
      <c r="G16" s="48"/>
      <c r="K16" s="48"/>
    </row>
    <row r="17" spans="1:11" ht="9" customHeight="1">
      <c r="A17" s="89"/>
      <c r="B17" s="90"/>
      <c r="C17" s="90"/>
      <c r="D17" s="90"/>
      <c r="E17" s="91"/>
      <c r="F17" s="48"/>
      <c r="G17" s="48"/>
      <c r="K17" s="48"/>
    </row>
    <row r="18" spans="1:11" ht="13.9" customHeight="1">
      <c r="A18" s="89"/>
      <c r="B18" s="92" t="s">
        <v>50</v>
      </c>
      <c r="C18" s="90"/>
      <c r="D18" s="90"/>
      <c r="E18" s="91"/>
      <c r="F18" s="48"/>
      <c r="G18" s="48"/>
      <c r="K18" s="48"/>
    </row>
    <row r="19" spans="1:11" ht="14.25" customHeight="1">
      <c r="A19" s="89"/>
      <c r="B19" s="90"/>
      <c r="C19" s="90" t="s">
        <v>17</v>
      </c>
      <c r="D19" s="90" t="s">
        <v>52</v>
      </c>
      <c r="E19" s="93" t="s">
        <v>64</v>
      </c>
      <c r="F19" s="48"/>
      <c r="G19" s="48"/>
      <c r="K19" s="48"/>
    </row>
    <row r="20" spans="1:11" ht="13.9" customHeight="1">
      <c r="A20" s="89"/>
      <c r="B20" s="90"/>
      <c r="C20" s="90" t="s">
        <v>11</v>
      </c>
      <c r="D20" s="90" t="s">
        <v>66</v>
      </c>
      <c r="E20" s="93"/>
      <c r="F20" s="48"/>
      <c r="G20" s="48"/>
      <c r="K20" s="48"/>
    </row>
    <row r="21" spans="1:11" ht="13.9" customHeight="1">
      <c r="A21" s="89"/>
      <c r="B21" s="90"/>
      <c r="C21" s="90"/>
      <c r="D21" s="90"/>
      <c r="E21" s="93"/>
      <c r="F21" s="48"/>
      <c r="G21" s="48"/>
      <c r="K21" s="48"/>
    </row>
    <row r="22" spans="1:11" ht="14.45" customHeight="1">
      <c r="A22" s="197" t="s">
        <v>120</v>
      </c>
      <c r="B22" s="198"/>
      <c r="C22" s="198"/>
      <c r="D22" s="198"/>
      <c r="E22" s="199"/>
      <c r="F22" s="48"/>
      <c r="G22" s="48"/>
      <c r="K22" s="48"/>
    </row>
    <row r="23" spans="1:11" ht="9" customHeight="1">
      <c r="A23" s="89"/>
      <c r="B23" s="90"/>
      <c r="C23" s="90"/>
      <c r="D23" s="90"/>
      <c r="E23" s="91"/>
      <c r="F23" s="48"/>
      <c r="G23" s="48"/>
      <c r="K23" s="48"/>
    </row>
    <row r="24" spans="1:11" ht="14.25" customHeight="1">
      <c r="A24" s="89"/>
      <c r="B24" s="92" t="s">
        <v>49</v>
      </c>
      <c r="C24" s="90"/>
      <c r="D24" s="90"/>
      <c r="E24" s="91"/>
      <c r="F24" s="48"/>
      <c r="G24" s="48"/>
      <c r="K24" s="48"/>
    </row>
    <row r="25" spans="1:11" ht="14.25" customHeight="1">
      <c r="A25" s="89"/>
      <c r="B25" s="90"/>
      <c r="C25" s="90" t="s">
        <v>17</v>
      </c>
      <c r="D25" s="90" t="s">
        <v>14</v>
      </c>
      <c r="E25" s="93" t="s">
        <v>63</v>
      </c>
      <c r="F25" s="48"/>
      <c r="G25" s="48"/>
      <c r="K25" s="48"/>
    </row>
    <row r="26" spans="1:11" ht="14.25" customHeight="1">
      <c r="A26" s="89"/>
      <c r="B26" s="90"/>
      <c r="C26" s="90" t="s">
        <v>11</v>
      </c>
      <c r="D26" s="90" t="s">
        <v>57</v>
      </c>
      <c r="E26" s="93"/>
      <c r="F26" s="48"/>
      <c r="G26" s="48"/>
      <c r="K26" s="48"/>
    </row>
    <row r="27" spans="1:11" ht="9" customHeight="1">
      <c r="A27" s="89"/>
      <c r="B27" s="90"/>
      <c r="C27" s="90"/>
      <c r="D27" s="90"/>
      <c r="E27" s="91"/>
      <c r="F27" s="48"/>
      <c r="G27" s="48"/>
      <c r="K27" s="48"/>
    </row>
    <row r="28" spans="1:11" ht="13.9" customHeight="1">
      <c r="A28" s="89"/>
      <c r="B28" s="92" t="s">
        <v>50</v>
      </c>
      <c r="C28" s="90"/>
      <c r="D28" s="90"/>
      <c r="E28" s="91"/>
      <c r="F28" s="48"/>
      <c r="G28" s="48"/>
      <c r="K28" s="48"/>
    </row>
    <row r="29" spans="1:11" ht="14.25" customHeight="1">
      <c r="A29" s="89"/>
      <c r="B29" s="90"/>
      <c r="C29" s="90" t="s">
        <v>17</v>
      </c>
      <c r="D29" s="90" t="s">
        <v>14</v>
      </c>
      <c r="E29" s="93" t="s">
        <v>63</v>
      </c>
      <c r="F29" s="48"/>
      <c r="G29" s="48"/>
      <c r="K29" s="48"/>
    </row>
    <row r="30" spans="1:11" ht="13.9" customHeight="1">
      <c r="A30" s="89"/>
      <c r="B30" s="90"/>
      <c r="C30" s="90" t="s">
        <v>11</v>
      </c>
      <c r="D30" s="90" t="s">
        <v>57</v>
      </c>
      <c r="E30" s="93"/>
      <c r="F30" s="48"/>
      <c r="G30" s="48"/>
      <c r="K30" s="48"/>
    </row>
    <row r="31" spans="1:11" ht="9" customHeight="1">
      <c r="A31" s="97"/>
      <c r="B31" s="98"/>
      <c r="C31" s="98"/>
      <c r="D31" s="98"/>
      <c r="E31" s="99"/>
      <c r="F31" s="48"/>
      <c r="G31" s="48"/>
      <c r="K31" s="48"/>
    </row>
    <row r="32" spans="1:11" ht="14.25" customHeight="1">
      <c r="A32" s="100" t="s">
        <v>53</v>
      </c>
      <c r="B32" s="90"/>
      <c r="C32" s="90"/>
      <c r="D32" s="90"/>
      <c r="E32" s="101"/>
    </row>
    <row r="33" spans="1:11" ht="14.25" customHeight="1">
      <c r="A33" s="101"/>
      <c r="B33" s="102" t="s">
        <v>68</v>
      </c>
      <c r="C33" s="102"/>
      <c r="D33" s="102"/>
      <c r="E33" s="102"/>
      <c r="F33" s="74"/>
      <c r="G33" s="74"/>
      <c r="H33" s="74"/>
      <c r="I33" s="74"/>
      <c r="J33" s="74"/>
      <c r="K33" s="103"/>
    </row>
    <row r="34" spans="1:11" ht="14.25" customHeight="1">
      <c r="A34" s="101"/>
      <c r="B34" s="102" t="s">
        <v>69</v>
      </c>
      <c r="C34" s="102"/>
      <c r="D34" s="102"/>
      <c r="E34" s="102"/>
      <c r="F34" s="74"/>
      <c r="G34" s="74"/>
      <c r="H34" s="74"/>
      <c r="I34" s="74"/>
      <c r="J34" s="74"/>
      <c r="K34" s="103"/>
    </row>
    <row r="35" spans="1:11" ht="14.25" customHeight="1">
      <c r="A35" s="101"/>
      <c r="B35" s="104" t="s">
        <v>65</v>
      </c>
      <c r="C35" s="104"/>
      <c r="D35" s="104"/>
      <c r="E35" s="105"/>
      <c r="F35" s="48"/>
      <c r="H35" s="106"/>
      <c r="I35" s="106"/>
      <c r="J35" s="106"/>
      <c r="K35" s="103"/>
    </row>
    <row r="36" spans="1:11" ht="14.25" customHeight="1"/>
    <row r="37" spans="1:11" ht="14.25" customHeight="1">
      <c r="A37" s="124" t="s">
        <v>98</v>
      </c>
    </row>
    <row r="38" spans="1:11" ht="14.25" customHeight="1"/>
    <row r="39" spans="1:11" ht="14.25" customHeight="1"/>
    <row r="40" spans="1:11" ht="14.25" customHeight="1"/>
    <row r="41" spans="1:11" ht="14.25" customHeight="1"/>
    <row r="42" spans="1:11" ht="14.25" customHeight="1"/>
    <row r="43" spans="1:11" ht="14.25" customHeight="1"/>
    <row r="44" spans="1:11" ht="14.25" customHeight="1"/>
    <row r="45" spans="1:11" ht="14.25" customHeight="1"/>
    <row r="46" spans="1:11" ht="14.25" customHeight="1"/>
    <row r="47" spans="1:11" ht="14.25" customHeight="1"/>
    <row r="48" spans="1:11" ht="14.25" customHeight="1"/>
    <row r="49" ht="14.25" customHeight="1"/>
    <row r="50" ht="14.25" customHeight="1"/>
    <row r="51" ht="14.25" customHeight="1"/>
    <row r="52" ht="14.25" customHeight="1"/>
  </sheetData>
  <mergeCells count="4">
    <mergeCell ref="A1:E1"/>
    <mergeCell ref="A2:E2"/>
    <mergeCell ref="A12:E12"/>
    <mergeCell ref="A22:E22"/>
  </mergeCells>
  <printOptions horizontalCentered="1"/>
  <pageMargins left="0" right="0" top="0.95" bottom="0" header="0.22" footer="0.21"/>
  <pageSetup orientation="landscape" r:id="rId1"/>
  <headerFooter alignWithMargins="0">
    <oddHeader>&amp;C&amp;"Arial,Bold"&amp;12Pacific Gas and Electric Company &amp;10
Residential Time-of-Use Periods
Rate Schedules E-TOU, E-TOU-C and E-TOU-D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2"/>
  </sheetPr>
  <dimension ref="A1:G79"/>
  <sheetViews>
    <sheetView showGridLines="0" workbookViewId="0">
      <selection sqref="A1:E1"/>
    </sheetView>
  </sheetViews>
  <sheetFormatPr defaultRowHeight="12.75"/>
  <cols>
    <col min="1" max="1" width="3.5703125" style="29" customWidth="1"/>
    <col min="2" max="2" width="4.140625" customWidth="1"/>
    <col min="3" max="3" width="16.7109375" customWidth="1"/>
    <col min="4" max="4" width="26.85546875" customWidth="1"/>
    <col min="5" max="5" width="36.7109375" style="21" customWidth="1"/>
    <col min="6" max="6" width="9.5703125" style="21" customWidth="1"/>
    <col min="7" max="7" width="29.140625" customWidth="1"/>
  </cols>
  <sheetData>
    <row r="1" spans="1:5">
      <c r="A1" s="185" t="s">
        <v>70</v>
      </c>
      <c r="B1" s="186"/>
      <c r="C1" s="186"/>
      <c r="D1" s="186"/>
      <c r="E1" s="187"/>
    </row>
    <row r="2" spans="1:5">
      <c r="A2" s="200" t="s">
        <v>77</v>
      </c>
      <c r="B2" s="201"/>
      <c r="C2" s="201"/>
      <c r="D2" s="201"/>
      <c r="E2" s="202"/>
    </row>
    <row r="3" spans="1:5" ht="9" customHeight="1">
      <c r="A3" s="22"/>
      <c r="E3" s="23"/>
    </row>
    <row r="4" spans="1:5" ht="14.25" customHeight="1">
      <c r="A4" s="22"/>
      <c r="B4" s="24" t="s">
        <v>24</v>
      </c>
      <c r="E4" s="23"/>
    </row>
    <row r="5" spans="1:5" ht="14.25" customHeight="1">
      <c r="A5" s="22"/>
      <c r="C5" t="s">
        <v>17</v>
      </c>
      <c r="D5" t="s">
        <v>19</v>
      </c>
      <c r="E5" s="25" t="s">
        <v>12</v>
      </c>
    </row>
    <row r="6" spans="1:5" ht="14.25" customHeight="1">
      <c r="A6" s="22"/>
      <c r="D6" t="s">
        <v>21</v>
      </c>
      <c r="E6" s="25" t="s">
        <v>22</v>
      </c>
    </row>
    <row r="7" spans="1:5" ht="14.25" customHeight="1">
      <c r="A7" s="22"/>
      <c r="E7" s="23"/>
    </row>
    <row r="8" spans="1:5" ht="14.25" customHeight="1">
      <c r="A8" s="22"/>
      <c r="C8" t="s">
        <v>16</v>
      </c>
      <c r="D8" t="s">
        <v>20</v>
      </c>
      <c r="E8" s="25" t="s">
        <v>60</v>
      </c>
    </row>
    <row r="9" spans="1:5" ht="14.25" customHeight="1">
      <c r="A9" s="22"/>
      <c r="D9" t="s">
        <v>23</v>
      </c>
      <c r="E9" s="25" t="s">
        <v>60</v>
      </c>
    </row>
    <row r="10" spans="1:5" ht="14.25" customHeight="1">
      <c r="A10" s="22"/>
      <c r="E10" s="25"/>
    </row>
    <row r="11" spans="1:5" ht="14.25" customHeight="1">
      <c r="A11" s="22"/>
      <c r="C11" t="s">
        <v>11</v>
      </c>
      <c r="D11" t="s">
        <v>18</v>
      </c>
      <c r="E11" s="25"/>
    </row>
    <row r="12" spans="1:5" ht="9" customHeight="1">
      <c r="A12" s="26"/>
      <c r="B12" s="27"/>
      <c r="C12" s="27"/>
      <c r="D12" s="27"/>
      <c r="E12" s="30"/>
    </row>
    <row r="13" spans="1:5" ht="9" customHeight="1">
      <c r="E13" s="15"/>
    </row>
    <row r="14" spans="1:5" ht="9" customHeight="1">
      <c r="E14" s="15"/>
    </row>
    <row r="15" spans="1:5">
      <c r="A15" s="185" t="s">
        <v>71</v>
      </c>
      <c r="B15" s="186"/>
      <c r="C15" s="186"/>
      <c r="D15" s="186"/>
      <c r="E15" s="187"/>
    </row>
    <row r="16" spans="1:5">
      <c r="A16" s="200" t="s">
        <v>78</v>
      </c>
      <c r="B16" s="201"/>
      <c r="C16" s="201"/>
      <c r="D16" s="201"/>
      <c r="E16" s="202"/>
    </row>
    <row r="17" spans="1:5" ht="9" customHeight="1">
      <c r="A17" s="22"/>
      <c r="E17" s="23"/>
    </row>
    <row r="18" spans="1:5" ht="14.25" customHeight="1">
      <c r="A18" s="22"/>
      <c r="B18" s="24" t="s">
        <v>24</v>
      </c>
      <c r="E18" s="23"/>
    </row>
    <row r="19" spans="1:5" ht="14.25" customHeight="1">
      <c r="A19" s="22"/>
      <c r="C19" t="s">
        <v>17</v>
      </c>
      <c r="D19" t="s">
        <v>52</v>
      </c>
      <c r="E19" s="25" t="s">
        <v>72</v>
      </c>
    </row>
    <row r="20" spans="1:5" ht="14.25" customHeight="1">
      <c r="A20" s="22"/>
      <c r="E20" s="23"/>
    </row>
    <row r="21" spans="1:5" ht="14.25" customHeight="1">
      <c r="A21" s="22"/>
      <c r="C21" t="s">
        <v>16</v>
      </c>
      <c r="D21" t="s">
        <v>73</v>
      </c>
      <c r="E21" s="25" t="s">
        <v>72</v>
      </c>
    </row>
    <row r="22" spans="1:5" ht="14.25" customHeight="1">
      <c r="A22" s="22"/>
      <c r="D22" t="s">
        <v>74</v>
      </c>
      <c r="E22" s="25" t="s">
        <v>72</v>
      </c>
    </row>
    <row r="23" spans="1:5" ht="14.25" customHeight="1">
      <c r="A23" s="22"/>
      <c r="E23" s="25"/>
    </row>
    <row r="24" spans="1:5" ht="14.25" customHeight="1">
      <c r="A24" s="22"/>
      <c r="C24" t="s">
        <v>11</v>
      </c>
      <c r="D24" t="s">
        <v>18</v>
      </c>
      <c r="E24" s="25"/>
    </row>
    <row r="25" spans="1:5" ht="9" customHeight="1">
      <c r="A25" s="26"/>
      <c r="B25" s="27"/>
      <c r="C25" s="27"/>
      <c r="D25" s="27"/>
      <c r="E25" s="30"/>
    </row>
    <row r="26" spans="1:5" ht="9" customHeight="1">
      <c r="E26" s="15"/>
    </row>
    <row r="27" spans="1:5" ht="9" customHeight="1">
      <c r="E27" s="15"/>
    </row>
    <row r="28" spans="1:5" ht="14.25" customHeight="1">
      <c r="A28" s="203" t="s">
        <v>118</v>
      </c>
      <c r="B28" s="186"/>
      <c r="C28" s="186"/>
      <c r="D28" s="186"/>
      <c r="E28" s="187"/>
    </row>
    <row r="29" spans="1:5" ht="14.25" customHeight="1">
      <c r="A29" s="200" t="s">
        <v>78</v>
      </c>
      <c r="B29" s="201"/>
      <c r="C29" s="201"/>
      <c r="D29" s="201"/>
      <c r="E29" s="202"/>
    </row>
    <row r="30" spans="1:5" ht="9" customHeight="1">
      <c r="A30" s="22"/>
      <c r="E30" s="23"/>
    </row>
    <row r="31" spans="1:5" ht="14.25" customHeight="1">
      <c r="A31" s="22"/>
      <c r="B31" s="24" t="s">
        <v>24</v>
      </c>
      <c r="E31" s="23"/>
    </row>
    <row r="32" spans="1:5" ht="14.25" customHeight="1">
      <c r="A32" s="22"/>
      <c r="C32" t="s">
        <v>17</v>
      </c>
      <c r="D32" t="s">
        <v>52</v>
      </c>
      <c r="E32" s="25" t="s">
        <v>72</v>
      </c>
    </row>
    <row r="33" spans="1:5" ht="14.25" customHeight="1">
      <c r="A33" s="22"/>
      <c r="E33" s="23"/>
    </row>
    <row r="34" spans="1:5" ht="14.25" customHeight="1">
      <c r="A34" s="22"/>
      <c r="C34" t="s">
        <v>16</v>
      </c>
      <c r="D34" t="s">
        <v>73</v>
      </c>
      <c r="E34" s="25" t="s">
        <v>72</v>
      </c>
    </row>
    <row r="35" spans="1:5" ht="14.25" customHeight="1">
      <c r="A35" s="22"/>
      <c r="D35" t="s">
        <v>74</v>
      </c>
      <c r="E35" s="25" t="s">
        <v>72</v>
      </c>
    </row>
    <row r="36" spans="1:5" ht="14.25" customHeight="1">
      <c r="A36" s="22"/>
      <c r="E36" s="25"/>
    </row>
    <row r="37" spans="1:5" ht="14.25" customHeight="1">
      <c r="A37" s="22"/>
      <c r="C37" t="s">
        <v>11</v>
      </c>
      <c r="D37" t="s">
        <v>18</v>
      </c>
      <c r="E37" s="25"/>
    </row>
    <row r="38" spans="1:5" ht="9" customHeight="1">
      <c r="A38" s="26"/>
      <c r="B38" s="27"/>
      <c r="C38" s="27"/>
      <c r="D38" s="27"/>
      <c r="E38" s="30"/>
    </row>
    <row r="39" spans="1:5" ht="9" customHeight="1">
      <c r="E39" s="15"/>
    </row>
    <row r="40" spans="1:5" ht="14.25" customHeight="1">
      <c r="B40" s="29" t="s">
        <v>53</v>
      </c>
      <c r="E40"/>
    </row>
    <row r="41" spans="1:5" ht="14.25" customHeight="1">
      <c r="B41" s="29"/>
      <c r="C41" s="64" t="s">
        <v>54</v>
      </c>
      <c r="E41"/>
    </row>
    <row r="42" spans="1:5" ht="14.25" customHeight="1">
      <c r="B42" s="29"/>
      <c r="C42" t="s">
        <v>55</v>
      </c>
      <c r="E42"/>
    </row>
    <row r="43" spans="1:5" ht="14.25" customHeight="1">
      <c r="B43" s="29"/>
      <c r="C43" t="s">
        <v>56</v>
      </c>
      <c r="E43"/>
    </row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spans="2:7" ht="14.25" customHeight="1"/>
    <row r="50" spans="2:7" ht="14.25" customHeight="1"/>
    <row r="51" spans="2:7" ht="14.25" customHeight="1"/>
    <row r="52" spans="2:7" ht="14.25" customHeight="1"/>
    <row r="53" spans="2:7" ht="14.25" customHeight="1"/>
    <row r="54" spans="2:7" ht="14.25" customHeight="1"/>
    <row r="55" spans="2:7" ht="14.25" customHeight="1"/>
    <row r="56" spans="2:7" ht="14.25" customHeight="1"/>
    <row r="57" spans="2:7" ht="14.25" customHeight="1"/>
    <row r="58" spans="2:7" ht="14.25" customHeight="1"/>
    <row r="59" spans="2:7" s="29" customFormat="1" ht="14.25" customHeight="1">
      <c r="B59"/>
      <c r="C59"/>
      <c r="D59"/>
      <c r="E59" s="21"/>
      <c r="F59" s="21"/>
      <c r="G59"/>
    </row>
    <row r="60" spans="2:7" s="29" customFormat="1" ht="14.25" customHeight="1">
      <c r="B60"/>
      <c r="C60"/>
      <c r="D60"/>
      <c r="E60" s="21"/>
      <c r="F60" s="21"/>
      <c r="G60"/>
    </row>
    <row r="61" spans="2:7" s="29" customFormat="1" ht="14.25" customHeight="1">
      <c r="B61"/>
      <c r="C61"/>
      <c r="D61"/>
      <c r="E61" s="21"/>
      <c r="F61" s="21"/>
      <c r="G61"/>
    </row>
    <row r="62" spans="2:7" s="29" customFormat="1" ht="14.25" customHeight="1">
      <c r="B62"/>
      <c r="C62"/>
      <c r="D62"/>
      <c r="E62" s="21"/>
      <c r="F62" s="21"/>
      <c r="G62"/>
    </row>
    <row r="63" spans="2:7" s="29" customFormat="1" ht="14.25" customHeight="1">
      <c r="B63"/>
      <c r="C63"/>
      <c r="D63"/>
      <c r="E63" s="21"/>
      <c r="F63" s="21"/>
      <c r="G63"/>
    </row>
    <row r="64" spans="2:7" s="29" customFormat="1" ht="14.25" customHeight="1">
      <c r="B64"/>
      <c r="C64"/>
      <c r="D64"/>
      <c r="E64" s="21"/>
      <c r="F64" s="21"/>
      <c r="G64"/>
    </row>
    <row r="65" spans="2:7" s="29" customFormat="1" ht="14.25" customHeight="1">
      <c r="B65"/>
      <c r="C65"/>
      <c r="D65"/>
      <c r="E65" s="21"/>
      <c r="F65" s="21"/>
      <c r="G65"/>
    </row>
    <row r="66" spans="2:7" s="29" customFormat="1" ht="14.25" customHeight="1">
      <c r="B66"/>
      <c r="C66"/>
      <c r="D66"/>
      <c r="E66" s="21"/>
      <c r="F66" s="21"/>
      <c r="G66"/>
    </row>
    <row r="67" spans="2:7" s="29" customFormat="1" ht="14.25" customHeight="1">
      <c r="B67"/>
      <c r="C67"/>
      <c r="D67"/>
      <c r="E67" s="21"/>
      <c r="F67" s="21"/>
      <c r="G67"/>
    </row>
    <row r="68" spans="2:7" s="29" customFormat="1" ht="14.25" customHeight="1">
      <c r="B68"/>
      <c r="C68"/>
      <c r="D68"/>
      <c r="E68" s="21"/>
      <c r="F68" s="21"/>
      <c r="G68"/>
    </row>
    <row r="69" spans="2:7" s="29" customFormat="1" ht="14.25" customHeight="1">
      <c r="B69"/>
      <c r="C69"/>
      <c r="D69"/>
      <c r="E69" s="21"/>
      <c r="F69" s="21"/>
      <c r="G69"/>
    </row>
    <row r="70" spans="2:7" s="29" customFormat="1" ht="14.25" customHeight="1">
      <c r="B70"/>
      <c r="C70"/>
      <c r="D70"/>
      <c r="E70" s="21"/>
      <c r="F70" s="21"/>
      <c r="G70"/>
    </row>
    <row r="71" spans="2:7" s="29" customFormat="1" ht="14.25" customHeight="1">
      <c r="B71"/>
      <c r="C71"/>
      <c r="D71"/>
      <c r="E71" s="21"/>
      <c r="F71" s="21"/>
      <c r="G71"/>
    </row>
    <row r="72" spans="2:7" s="29" customFormat="1" ht="14.25" customHeight="1">
      <c r="B72"/>
      <c r="C72"/>
      <c r="D72"/>
      <c r="E72" s="21"/>
      <c r="F72" s="21"/>
      <c r="G72"/>
    </row>
    <row r="73" spans="2:7" s="29" customFormat="1" ht="14.25" customHeight="1">
      <c r="B73"/>
      <c r="C73"/>
      <c r="D73"/>
      <c r="E73" s="21"/>
      <c r="F73" s="21"/>
      <c r="G73"/>
    </row>
    <row r="74" spans="2:7" s="29" customFormat="1" ht="14.25" customHeight="1">
      <c r="B74"/>
      <c r="C74"/>
      <c r="D74"/>
      <c r="E74" s="21"/>
      <c r="F74" s="21"/>
      <c r="G74"/>
    </row>
    <row r="75" spans="2:7" s="29" customFormat="1" ht="14.25" customHeight="1">
      <c r="B75"/>
      <c r="C75"/>
      <c r="D75"/>
      <c r="E75" s="21"/>
      <c r="F75" s="21"/>
      <c r="G75"/>
    </row>
    <row r="76" spans="2:7" s="29" customFormat="1" ht="14.25" customHeight="1">
      <c r="B76"/>
      <c r="C76"/>
      <c r="D76"/>
      <c r="E76" s="21"/>
      <c r="F76" s="21"/>
      <c r="G76"/>
    </row>
    <row r="77" spans="2:7" s="29" customFormat="1" ht="14.25" customHeight="1">
      <c r="B77"/>
      <c r="C77"/>
      <c r="D77"/>
      <c r="E77" s="21"/>
      <c r="F77" s="21"/>
      <c r="G77"/>
    </row>
    <row r="78" spans="2:7" s="29" customFormat="1" ht="14.25" customHeight="1">
      <c r="B78"/>
      <c r="C78"/>
      <c r="D78"/>
      <c r="E78" s="21"/>
      <c r="F78" s="21"/>
      <c r="G78"/>
    </row>
    <row r="79" spans="2:7" s="29" customFormat="1" ht="14.25" customHeight="1">
      <c r="B79"/>
      <c r="C79"/>
      <c r="D79"/>
      <c r="E79" s="21"/>
      <c r="F79" s="21"/>
      <c r="G79"/>
    </row>
  </sheetData>
  <mergeCells count="6">
    <mergeCell ref="A29:E29"/>
    <mergeCell ref="A1:E1"/>
    <mergeCell ref="A15:E15"/>
    <mergeCell ref="A16:E16"/>
    <mergeCell ref="A2:E2"/>
    <mergeCell ref="A28:E28"/>
  </mergeCells>
  <printOptions horizontalCentered="1"/>
  <pageMargins left="0" right="0" top="1.1000000000000001" bottom="0" header="0.22" footer="0.21"/>
  <pageSetup orientation="landscape" r:id="rId1"/>
  <headerFooter alignWithMargins="0">
    <oddHeader>&amp;C&amp;"Arial,Bold"&amp;12Pacific Gas and Electric Company &amp;10
Residential Time-of-Use Periods
Rate Schedules EV, EV2 and E-ELEC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ABC88A5984FC4689F33E6FBD411783" ma:contentTypeVersion="23" ma:contentTypeDescription="Create a new document." ma:contentTypeScope="" ma:versionID="8383864a73a871ca39022333b3733312">
  <xsd:schema xmlns:xsd="http://www.w3.org/2001/XMLSchema" xmlns:xs="http://www.w3.org/2001/XMLSchema" xmlns:p="http://schemas.microsoft.com/office/2006/metadata/properties" xmlns:ns2="97e57212-3e02-407f-8b2d-05f7d7f19b15" xmlns:ns3="a3812db0-12c2-47f5-8626-afeb9ad257e1" xmlns:ns4="c1c77746-5371-4ad1-b4a3-33e5a9ab6541" targetNamespace="http://schemas.microsoft.com/office/2006/metadata/properties" ma:root="true" ma:fieldsID="7449a654d3c48bf0da554081e7257711" ns2:_="" ns3:_="" ns4:_="">
    <xsd:import namespace="97e57212-3e02-407f-8b2d-05f7d7f19b15"/>
    <xsd:import namespace="a3812db0-12c2-47f5-8626-afeb9ad257e1"/>
    <xsd:import namespace="c1c77746-5371-4ad1-b4a3-33e5a9ab6541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3:MediaServiceSearchProperties" minOccurs="0"/>
                <xsd:element ref="ns3:Comments" minOccurs="0"/>
                <xsd:element ref="ns3:MediaServiceObjectDetectorVersions" minOccurs="0"/>
                <xsd:element ref="ns3: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b6559c-dca6-40f7-bab9-4f78063e049c}" ma:internalName="TaxCatchAll" ma:showField="CatchAllData" ma:web="c1c77746-5371-4ad1-b4a3-33e5a9ab65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b6559c-dca6-40f7-bab9-4f78063e049c}" ma:internalName="TaxCatchAllLabel" ma:readOnly="true" ma:showField="CatchAllDataLabel" ma:web="c1c77746-5371-4ad1-b4a3-33e5a9ab65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12db0-12c2-47f5-8626-afeb9ad25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29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" ma:index="31" nillable="true" ma:displayName="No" ma:format="Dropdown" ma:internalName="No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77746-5371-4ad1-b4a3-33e5a9ab6541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a1023ccf-7cb6-4ee1-9475-b660b0644bb5" ContentTypeId="0x0101" PreviousValue="tru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lcf76f155ced4ddcb4097134ff3c332f xmlns="a3812db0-12c2-47f5-8626-afeb9ad257e1">
      <Terms xmlns="http://schemas.microsoft.com/office/infopath/2007/PartnerControls"/>
    </lcf76f155ced4ddcb4097134ff3c332f>
    <Comments xmlns="a3812db0-12c2-47f5-8626-afeb9ad257e1" xsi:nil="true"/>
    <mca9ac2a47d44219b4ff213ace4480ec xmlns="97e57212-3e02-407f-8b2d-05f7d7f19b15">
      <Terms xmlns="http://schemas.microsoft.com/office/infopath/2007/PartnerControls"/>
    </mca9ac2a47d44219b4ff213ace4480ec>
    <No xmlns="a3812db0-12c2-47f5-8626-afeb9ad257e1" xsi:nil="true"/>
    <TaxCatchAll xmlns="97e57212-3e02-407f-8b2d-05f7d7f19b15" xsi:nil="true"/>
  </documentManagement>
</p:properties>
</file>

<file path=customXml/itemProps1.xml><?xml version="1.0" encoding="utf-8"?>
<ds:datastoreItem xmlns:ds="http://schemas.openxmlformats.org/officeDocument/2006/customXml" ds:itemID="{89A9C9C0-F416-4A90-A533-02B8461FC5D9}"/>
</file>

<file path=customXml/itemProps2.xml><?xml version="1.0" encoding="utf-8"?>
<ds:datastoreItem xmlns:ds="http://schemas.openxmlformats.org/officeDocument/2006/customXml" ds:itemID="{4A33A11E-6107-4C9E-940E-E60B49619A31}"/>
</file>

<file path=customXml/itemProps3.xml><?xml version="1.0" encoding="utf-8"?>
<ds:datastoreItem xmlns:ds="http://schemas.openxmlformats.org/officeDocument/2006/customXml" ds:itemID="{08711227-F417-4D59-A1CB-CFEAE9C2C04B}"/>
</file>

<file path=customXml/itemProps4.xml><?xml version="1.0" encoding="utf-8"?>
<ds:datastoreItem xmlns:ds="http://schemas.openxmlformats.org/officeDocument/2006/customXml" ds:itemID="{53046F05-1DB5-454F-8CF6-E9019E9C3234}"/>
</file>

<file path=docMetadata/LabelInfo.xml><?xml version="1.0" encoding="utf-8"?>
<clbl:labelList xmlns:clbl="http://schemas.microsoft.com/office/2020/mipLabelMetadata">
  <clbl:label id="{6b0d6fe9-5d6a-4bc0-a54c-bcad7a1ba9de}" enabled="1" method="Privileged" siteId="{44ae661a-ece6-41aa-bc96-7c2c85a0894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Res Inclu TOU_240101-240229</vt:lpstr>
      <vt:lpstr>ElecVehicle&amp;Tech_240101-240229</vt:lpstr>
      <vt:lpstr>ElecBaselineEffec220601-240229</vt:lpstr>
      <vt:lpstr>E-6 TOU Periods_Jan2022</vt:lpstr>
      <vt:lpstr>E-TOU-B-C-D_TOU Periods</vt:lpstr>
      <vt:lpstr>EV_EV2_E-ELEC_TOU Periods</vt:lpstr>
      <vt:lpstr>'E-6 TOU Periods_Jan2022'!Print_Area</vt:lpstr>
      <vt:lpstr>'ElecBaselineEffec220601-240229'!Print_Area</vt:lpstr>
      <vt:lpstr>'ElecVehicle&amp;Tech_240101-240229'!Print_Area</vt:lpstr>
      <vt:lpstr>'E-TOU-B-C-D_TOU Periods'!Print_Area</vt:lpstr>
      <vt:lpstr>'EV_EV2_E-ELEC_TOU Periods'!Print_Area</vt:lpstr>
      <vt:lpstr>'Res Inclu TOU_240101-240229'!Print_Area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Bacon</dc:creator>
  <cp:lastModifiedBy>Vasquez, Wendy</cp:lastModifiedBy>
  <cp:lastPrinted>2024-02-15T23:26:48Z</cp:lastPrinted>
  <dcterms:created xsi:type="dcterms:W3CDTF">2002-06-27T17:52:48Z</dcterms:created>
  <dcterms:modified xsi:type="dcterms:W3CDTF">2024-02-15T23:26:57Z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0d6fe9-5d6a-4bc0-a54c-bcad7a1ba9de_Enabled">
    <vt:lpwstr>true</vt:lpwstr>
  </property>
  <property fmtid="{D5CDD505-2E9C-101B-9397-08002B2CF9AE}" pid="3" name="MSIP_Label_6b0d6fe9-5d6a-4bc0-a54c-bcad7a1ba9de_SetDate">
    <vt:lpwstr>2023-02-24T22:14:32Z</vt:lpwstr>
  </property>
  <property fmtid="{D5CDD505-2E9C-101B-9397-08002B2CF9AE}" pid="4" name="MSIP_Label_6b0d6fe9-5d6a-4bc0-a54c-bcad7a1ba9de_Method">
    <vt:lpwstr>Privileged</vt:lpwstr>
  </property>
  <property fmtid="{D5CDD505-2E9C-101B-9397-08002B2CF9AE}" pid="5" name="MSIP_Label_6b0d6fe9-5d6a-4bc0-a54c-bcad7a1ba9de_Name">
    <vt:lpwstr>Internal (No Markings)</vt:lpwstr>
  </property>
  <property fmtid="{D5CDD505-2E9C-101B-9397-08002B2CF9AE}" pid="6" name="MSIP_Label_6b0d6fe9-5d6a-4bc0-a54c-bcad7a1ba9de_SiteId">
    <vt:lpwstr>44ae661a-ece6-41aa-bc96-7c2c85a08941</vt:lpwstr>
  </property>
  <property fmtid="{D5CDD505-2E9C-101B-9397-08002B2CF9AE}" pid="7" name="MSIP_Label_6b0d6fe9-5d6a-4bc0-a54c-bcad7a1ba9de_ActionId">
    <vt:lpwstr>2e2b0df4-a1ff-419f-b9f4-13ba1566ac1c</vt:lpwstr>
  </property>
  <property fmtid="{D5CDD505-2E9C-101B-9397-08002B2CF9AE}" pid="8" name="MSIP_Label_6b0d6fe9-5d6a-4bc0-a54c-bcad7a1ba9de_ContentBits">
    <vt:lpwstr>0</vt:lpwstr>
  </property>
  <property fmtid="{D5CDD505-2E9C-101B-9397-08002B2CF9AE}" pid="9" name="ContentTypeId">
    <vt:lpwstr>0x01010069ABC88A5984FC4689F33E6FBD411783</vt:lpwstr>
  </property>
</Properties>
</file>