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datafiles/"/>
    </mc:Choice>
  </mc:AlternateContent>
  <xr:revisionPtr revIDLastSave="0" documentId="13_ncr:1_{10A97E50-FBF8-DE41-9EFB-F3957C745D89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Sheet2 (2)" sheetId="4" r:id="rId1"/>
    <sheet name="Sheet1" sheetId="2" r:id="rId2"/>
    <sheet name="Sheet2" sheetId="3" r:id="rId3"/>
    <sheet name="Merged EIA data - all CA utilit" sheetId="1" r:id="rId4"/>
  </sheets>
  <definedNames>
    <definedName name="_xlnm._FilterDatabase" localSheetId="3" hidden="1">'Merged EIA data - all CA utilit'!$A$1:$N$529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4" l="1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1" i="3"/>
  <c r="G22" i="3"/>
  <c r="G23" i="3"/>
  <c r="G24" i="3"/>
  <c r="G25" i="3"/>
  <c r="G26" i="3"/>
  <c r="G27" i="3"/>
  <c r="G28" i="3"/>
  <c r="G29" i="3"/>
  <c r="F22" i="3"/>
  <c r="F23" i="3"/>
  <c r="F24" i="3"/>
  <c r="F25" i="3"/>
  <c r="F26" i="3"/>
  <c r="F27" i="3"/>
  <c r="F28" i="3"/>
  <c r="F29" i="3"/>
  <c r="F21" i="3"/>
  <c r="N25" i="2"/>
  <c r="N26" i="2"/>
  <c r="N27" i="2"/>
  <c r="N28" i="2"/>
  <c r="N29" i="2"/>
  <c r="N30" i="2"/>
  <c r="N31" i="2"/>
  <c r="M23" i="2"/>
  <c r="M24" i="2"/>
  <c r="M25" i="2"/>
  <c r="M26" i="2"/>
  <c r="M27" i="2"/>
  <c r="M28" i="2"/>
  <c r="M29" i="2"/>
  <c r="M30" i="2"/>
  <c r="M31" i="2"/>
  <c r="J24" i="2"/>
  <c r="J25" i="2"/>
  <c r="J26" i="2"/>
  <c r="J27" i="2"/>
  <c r="J28" i="2"/>
  <c r="J29" i="2"/>
  <c r="J30" i="2"/>
  <c r="J31" i="2"/>
  <c r="J23" i="2"/>
  <c r="G24" i="2"/>
  <c r="G25" i="2"/>
  <c r="G26" i="2"/>
  <c r="G27" i="2"/>
  <c r="G28" i="2"/>
  <c r="G29" i="2"/>
  <c r="G30" i="2"/>
  <c r="G31" i="2"/>
  <c r="G23" i="2"/>
  <c r="D26" i="2"/>
  <c r="D27" i="2"/>
  <c r="D28" i="2"/>
  <c r="D29" i="2"/>
  <c r="D30" i="2"/>
  <c r="D31" i="2"/>
  <c r="D25" i="2"/>
</calcChain>
</file>

<file path=xl/sharedStrings.xml><?xml version="1.0" encoding="utf-8"?>
<sst xmlns="http://schemas.openxmlformats.org/spreadsheetml/2006/main" count="1680" uniqueCount="116">
  <si>
    <t>Year</t>
  </si>
  <si>
    <t>Utility Name</t>
  </si>
  <si>
    <t>Service Type</t>
  </si>
  <si>
    <t>Ownership</t>
  </si>
  <si>
    <t>Revenue (thousand$)_com</t>
  </si>
  <si>
    <t>Sales (MWh)_com</t>
  </si>
  <si>
    <t>Customers_com</t>
  </si>
  <si>
    <t>Revenue (thousand$)_ind</t>
  </si>
  <si>
    <t>Sales (MWh)_ind</t>
  </si>
  <si>
    <t>Customers_ind</t>
  </si>
  <si>
    <t>Revenue (thousand$)_res</t>
  </si>
  <si>
    <t>Sales (MWh)_res</t>
  </si>
  <si>
    <t>Customers_res</t>
  </si>
  <si>
    <t>City of Alameda</t>
  </si>
  <si>
    <t>Bundled</t>
  </si>
  <si>
    <t>POU</t>
  </si>
  <si>
    <t>City of Anaheim - (CA)</t>
  </si>
  <si>
    <t>City of Azusa</t>
  </si>
  <si>
    <t>City of Banning - (CA)</t>
  </si>
  <si>
    <t>City of Burbank Water and Power</t>
  </si>
  <si>
    <t>City of Colton - (CA)</t>
  </si>
  <si>
    <t>City of Corona - (CA)</t>
  </si>
  <si>
    <t>Energy</t>
  </si>
  <si>
    <t>City of Escondido - (CA)</t>
  </si>
  <si>
    <t>City of Glendale - (CA)</t>
  </si>
  <si>
    <t>City of Healdsburg - (CA)</t>
  </si>
  <si>
    <t>Imperial Irrigation District</t>
  </si>
  <si>
    <t>Lassen Municipal Utility District</t>
  </si>
  <si>
    <t>City of Lodi - (CA)</t>
  </si>
  <si>
    <t>City of Lompoc - (CA)</t>
  </si>
  <si>
    <t>Los Angeles Department of Water &amp; Power</t>
  </si>
  <si>
    <t>Merced Irrigation District</t>
  </si>
  <si>
    <t>Modesto Irrigation District</t>
  </si>
  <si>
    <t>Pacific Gas &amp; Electric Co</t>
  </si>
  <si>
    <t>IOU</t>
  </si>
  <si>
    <t>Delivery</t>
  </si>
  <si>
    <t>PacifiCorp</t>
  </si>
  <si>
    <t>City of Palo Alto - (CA)</t>
  </si>
  <si>
    <t>City of Pasadena - (CA)</t>
  </si>
  <si>
    <t>City of Redding - (CA)</t>
  </si>
  <si>
    <t>City of Riverside - (CA)</t>
  </si>
  <si>
    <t>City of Roseville - (CA)</t>
  </si>
  <si>
    <t>Sacramento Municipal Util Dist</t>
  </si>
  <si>
    <t>San Diego Gas &amp; Electric Co</t>
  </si>
  <si>
    <t>City &amp; County of San Francisco</t>
  </si>
  <si>
    <t>City of Santa Clara - (CA)</t>
  </si>
  <si>
    <t>Southern California Edison Co</t>
  </si>
  <si>
    <t>Bear Valley Electric Service</t>
  </si>
  <si>
    <t>City of Shasta Lake - (CA)</t>
  </si>
  <si>
    <t>Truckee Donner P U D</t>
  </si>
  <si>
    <t>Turlock Irrigation District</t>
  </si>
  <si>
    <t>City of Ukiah - (CA)</t>
  </si>
  <si>
    <t>City of Vernon</t>
  </si>
  <si>
    <t>Northern California Power Agny</t>
  </si>
  <si>
    <t>City of Moreno Valley - (CA)</t>
  </si>
  <si>
    <t>City of Victorville - (CA)</t>
  </si>
  <si>
    <t>Liberty Utilities</t>
  </si>
  <si>
    <t>Aha Macav Power Service</t>
  </si>
  <si>
    <t>Hercules Municipal Utility</t>
  </si>
  <si>
    <t>Pittsburg Power Company</t>
  </si>
  <si>
    <t>City of Cerritos - (CA)</t>
  </si>
  <si>
    <t>Kings River Conservation Dist</t>
  </si>
  <si>
    <t>Pacific Gas &amp; Electric Co.</t>
  </si>
  <si>
    <t>Marin Clean Energy</t>
  </si>
  <si>
    <t>CCA</t>
  </si>
  <si>
    <t>Sonoma Clean Power Authority</t>
  </si>
  <si>
    <t>Lancaster Choice Energy</t>
  </si>
  <si>
    <t>CleanPowerSF</t>
  </si>
  <si>
    <t>Peninsula Clean Energy Authority</t>
  </si>
  <si>
    <t>Port of Stockton - (CA)</t>
  </si>
  <si>
    <t>Port of Oakland</t>
  </si>
  <si>
    <t>Apple Valley Choice Energy</t>
  </si>
  <si>
    <t>Silicon Valley Clean Energy Authority</t>
  </si>
  <si>
    <t>Redwood Coast Energy Authority</t>
  </si>
  <si>
    <t>Pico Rivera Innovative Municipal Energy</t>
  </si>
  <si>
    <t>Pioneer Community Energy</t>
  </si>
  <si>
    <t>Monterey Bay Community Power</t>
  </si>
  <si>
    <t>San Jacinto Power</t>
  </si>
  <si>
    <t>Valley Clean Energy Alliance</t>
  </si>
  <si>
    <t>Rancho Mirage Energy Authority</t>
  </si>
  <si>
    <t>East Bay Community Energy</t>
  </si>
  <si>
    <t>City of Solana Beach</t>
  </si>
  <si>
    <t>Clean Power Alliance of Southern Califor</t>
  </si>
  <si>
    <t>King City Community Power</t>
  </si>
  <si>
    <t>San Jose Clean Energy</t>
  </si>
  <si>
    <t>City of Industry</t>
  </si>
  <si>
    <t>City of Biggs - (CA)</t>
  </si>
  <si>
    <t>City of Gridley - (CA)</t>
  </si>
  <si>
    <t>City of Needles - (CA)</t>
  </si>
  <si>
    <t>Trinity Public Utilities Dist</t>
  </si>
  <si>
    <t>Tuolumne County Pub Power Agny</t>
  </si>
  <si>
    <t>Rancho Cucamonga Municipal Utility</t>
  </si>
  <si>
    <t>Lathrop Irrigation District</t>
  </si>
  <si>
    <t>Alameda Municipal Power</t>
  </si>
  <si>
    <t>Central Coast Community Energy</t>
  </si>
  <si>
    <t>Western Community Energy</t>
  </si>
  <si>
    <t>BPROUD</t>
  </si>
  <si>
    <t>Pomona Choice Energy (PCE)</t>
  </si>
  <si>
    <t>Desert Community Energy</t>
  </si>
  <si>
    <t>San Diego Community Power</t>
  </si>
  <si>
    <t>Clean Energy Alliance</t>
  </si>
  <si>
    <t>Santa Barbara Clean Energy</t>
  </si>
  <si>
    <t>Orange County Power Authority</t>
  </si>
  <si>
    <t>Energy for Palmdale's Independent Choice</t>
  </si>
  <si>
    <t>Row Labels</t>
  </si>
  <si>
    <t>Column Labels</t>
  </si>
  <si>
    <t>Sum of Revenue (thousand$)_res</t>
  </si>
  <si>
    <t>Sum of Sales (MWh)_res</t>
  </si>
  <si>
    <t>POU (Bundled)</t>
  </si>
  <si>
    <t>IOU (Delivery)</t>
  </si>
  <si>
    <t>IOU (Bundled)</t>
  </si>
  <si>
    <t>CCA (Energy)+IOU (Delivery)</t>
  </si>
  <si>
    <t>CCA (Energy)</t>
  </si>
  <si>
    <t>Sum of Customers_res</t>
  </si>
  <si>
    <t>IOU Bundled+Delivery</t>
  </si>
  <si>
    <t>IOU bundled+CCA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</si>
</sst>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EIA data - all CA utilities.xlsx]Sheet2 (2)!PivotTable6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Sales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(2)'!$B$3:$B$5</c:f>
              <c:strCache>
                <c:ptCount val="1"/>
                <c:pt idx="0">
                  <c:v>CCA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'Sheet2 (2)'!$B$6:$B$14</c:f>
              <c:numCache>
                <c:formatCode>General</c:formatCode>
                <c:ptCount val="9"/>
                <c:pt idx="2">
                  <c:v>2947500</c:v>
                </c:pt>
                <c:pt idx="3">
                  <c:v>5380211</c:v>
                </c:pt>
                <c:pt idx="4">
                  <c:v>8586604</c:v>
                </c:pt>
                <c:pt idx="5">
                  <c:v>17966377</c:v>
                </c:pt>
                <c:pt idx="6">
                  <c:v>22272498</c:v>
                </c:pt>
                <c:pt idx="7">
                  <c:v>22209499</c:v>
                </c:pt>
                <c:pt idx="8">
                  <c:v>24454781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A-F047-B9D7-09D1AB478F70}"/>
            </c:ext>
          </c:extLst>
        </c:ser>
        <c:ser>
          <c:idx val="1"/>
          <c:order val="1"/>
          <c:tx>
            <c:strRef>
              <c:f>'Sheet2 (2)'!$C$3:$C$5</c:f>
              <c:strCache>
                <c:ptCount val="1"/>
                <c:pt idx="0">
                  <c:v>IOU - Bundled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(2)'!$A$6:$A$14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'Sheet2 (2)'!$C$6:$C$14</c:f>
              <c:numCache>
                <c:formatCode>General</c:formatCode>
                <c:ptCount val="9"/>
                <c:pt idx="0">
                  <c:v>67288088</c:v>
                </c:pt>
                <c:pt idx="1">
                  <c:v>65430788</c:v>
                </c:pt>
                <c:pt idx="2">
                  <c:v>63560472</c:v>
                </c:pt>
                <c:pt idx="3">
                  <c:v>61317110</c:v>
                </c:pt>
                <c:pt idx="4">
                  <c:v>57248426</c:v>
                </c:pt>
                <c:pt idx="5">
                  <c:v>45852900</c:v>
                </c:pt>
                <c:pt idx="6">
                  <c:v>46834163</c:v>
                </c:pt>
                <c:pt idx="7">
                  <c:v>42923852</c:v>
                </c:pt>
                <c:pt idx="8">
                  <c:v>39213643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858-D64A-B8BE-F63941F71128}"/>
            </c:ext>
          </c:extLst>
        </c:ser>
        <c:ser>
          <c:idx val="2"/>
          <c:order val="2"/>
          <c:tx>
            <c:strRef>
              <c:f>'Sheet2 (2)'!$D$3:$D$5</c:f>
              <c:strCache>
                <c:ptCount val="1"/>
                <c:pt idx="0">
                  <c:v>IOU - 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'Sheet2 (2)'!$A$6:$A$14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'Sheet2 (2)'!$D$6:$D$14</c:f>
              <c:numCache>
                <c:formatCode>General</c:formatCode>
                <c:ptCount val="9"/>
                <c:pt idx="0">
                  <c:v>692484</c:v>
                </c:pt>
                <c:pt idx="1">
                  <c:v>1781091</c:v>
                </c:pt>
                <c:pt idx="2">
                  <c:v>2090575</c:v>
                </c:pt>
                <c:pt idx="3">
                  <c:v>4991769</c:v>
                </c:pt>
                <c:pt idx="4">
                  <c:v>8526720</c:v>
                </c:pt>
                <c:pt idx="5">
                  <c:v>18333181</c:v>
                </c:pt>
                <c:pt idx="6">
                  <c:v>22641791</c:v>
                </c:pt>
                <c:pt idx="7">
                  <c:v>22126844</c:v>
                </c:pt>
                <c:pt idx="8">
                  <c:v>24038104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858-D64A-B8BE-F63941F71128}"/>
            </c:ext>
          </c:extLst>
        </c:ser>
        <c:ser>
          <c:idx val="3"/>
          <c:order val="3"/>
          <c:tx>
            <c:strRef>
              <c:f>'Sheet2 (2)'!$E$3:$E$5</c:f>
              <c:strCache>
                <c:ptCount val="1"/>
                <c:pt idx="0">
                  <c:v>POU - Bundled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'Sheet2 (2)'!$A$6:$A$14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'Sheet2 (2)'!$E$6:$E$14</c:f>
              <c:numCache>
                <c:formatCode>General</c:formatCode>
                <c:ptCount val="9"/>
                <c:pt idx="0">
                  <c:v>20561955</c:v>
                </c:pt>
                <c:pt idx="1">
                  <c:v>20657717</c:v>
                </c:pt>
                <c:pt idx="2">
                  <c:v>20485757</c:v>
                </c:pt>
                <c:pt idx="3">
                  <c:v>21174598</c:v>
                </c:pt>
                <c:pt idx="4">
                  <c:v>20430886</c:v>
                </c:pt>
                <c:pt idx="5">
                  <c:v>20250810</c:v>
                </c:pt>
                <c:pt idx="6">
                  <c:v>21577170</c:v>
                </c:pt>
                <c:pt idx="7">
                  <c:v>20960714</c:v>
                </c:pt>
                <c:pt idx="8">
                  <c:v>21433713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858-D64A-B8BE-F63941F71128}"/>
            </c:ext>
          </c:extLst>
        </c:ser>
        <c:ser>
          <c:idx val="4"/>
          <c:order val="4"/>
          <c:tx>
            <c:strRef>
              <c:f>'Sheet2 (2)'!$F$3:$F$5</c:f>
              <c:strCache>
                <c:ptCount val="1"/>
                <c:pt idx="0">
                  <c:v>POU - 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'Sheet2 (2)'!$A$6:$A$14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'Sheet2 (2)'!$F$6:$F$14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858-D64A-B8BE-F63941F7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75231"/>
        <c:axId val="2099562399"/>
      </c:lineChart>
      <c:catAx>
        <c:axId val="21306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62399"/>
        <c:crosses val="autoZero"/>
        <c:auto val="1"/>
        <c:lblAlgn val="ctr"/>
        <c:lblOffset val="100"/>
        <c:noMultiLvlLbl val="0"/>
      </c:catAx>
      <c:valAx>
        <c:axId val="2099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residential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IOU (Bundled)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Sheet1!$G$23:$G$31</c:f>
              <c:numCache>
                <c:formatCode>General</c:formatCode>
                <c:ptCount val="9"/>
                <c:pt idx="0">
                  <c:v>0.16778960044161159</c:v>
                </c:pt>
                <c:pt idx="1">
                  <c:v>0.17608470801238096</c:v>
                </c:pt>
                <c:pt idx="2">
                  <c:v>0.18066712751912856</c:v>
                </c:pt>
                <c:pt idx="3">
                  <c:v>0.19038236472658285</c:v>
                </c:pt>
                <c:pt idx="4">
                  <c:v>0.1933492634365179</c:v>
                </c:pt>
                <c:pt idx="5">
                  <c:v>0.19363350409679647</c:v>
                </c:pt>
                <c:pt idx="6">
                  <c:v>0.20909246312355365</c:v>
                </c:pt>
                <c:pt idx="7">
                  <c:v>0.23899424963071816</c:v>
                </c:pt>
                <c:pt idx="8">
                  <c:v>0.27749280524637815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C-ED4E-8BD4-10883212910E}"/>
            </c:ext>
          </c:extLst>
        </c:ser>
        <c:ser>
          <c:idx val="1"/>
          <c:order val="1"/>
          <c:tx>
            <c:strRef>
              <c:f>Sheet1!$M$22</c:f>
              <c:strCache>
                <c:ptCount val="1"/>
                <c:pt idx="0">
                  <c:v>POU (Bundled)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Sheet1!$M$23:$M$31</c:f>
              <c:numCache>
                <c:formatCode>General</c:formatCode>
                <c:ptCount val="9"/>
                <c:pt idx="0">
                  <c:v>0.14531988325040104</c:v>
                </c:pt>
                <c:pt idx="1">
                  <c:v>0.15018592809650747</c:v>
                </c:pt>
                <c:pt idx="2">
                  <c:v>0.15079657539626193</c:v>
                </c:pt>
                <c:pt idx="3">
                  <c:v>0.15731676228280697</c:v>
                </c:pt>
                <c:pt idx="4">
                  <c:v>0.16439220012289241</c:v>
                </c:pt>
                <c:pt idx="5">
                  <c:v>0.17228331607476441</c:v>
                </c:pt>
                <c:pt idx="6">
                  <c:v>0.17728504711229509</c:v>
                </c:pt>
                <c:pt idx="7">
                  <c:v>0.18313199636233771</c:v>
                </c:pt>
                <c:pt idx="8">
                  <c:v>0.19143775975725716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C-ED4E-8BD4-10883212910E}"/>
            </c:ext>
          </c:extLst>
        </c:ser>
        <c:ser>
          <c:idx val="2"/>
          <c:order val="2"/>
          <c:tx>
            <c:strRef>
              <c:f>Sheet1!$N$22</c:f>
              <c:strCache>
                <c:ptCount val="1"/>
                <c:pt idx="0">
                  <c:v>CCA (Energy)+IOU (Delivery)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Sheet1!$N$23:$N$31</c:f>
              <c:numCache>
                <c:formatCode>General</c:formatCode>
                <c:ptCount val="9"/>
                <c:pt idx="2">
                  <c:v>0.20501309827051348</c:v>
                </c:pt>
                <c:pt idx="3">
                  <c:v>0.20946210171693969</c:v>
                </c:pt>
                <c:pt idx="4">
                  <c:v>0.2154105568568071</c:v>
                </c:pt>
                <c:pt idx="5">
                  <c:v>0.20862537609086287</c:v>
                </c:pt>
                <c:pt idx="6">
                  <c:v>0.22399313267342544</c:v>
                </c:pt>
                <c:pt idx="7">
                  <c:v>0.25704873263384259</c:v>
                </c:pt>
                <c:pt idx="8">
                  <c:v>0.30045106332591553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C-ED4E-8BD4-10883212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683247"/>
        <c:axId val="2022684959"/>
      </c:lineChart>
      <c:catAx>
        <c:axId val="20226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4959"/>
        <c:crosses val="autoZero"/>
        <c:auto val="1"/>
        <c:lblAlgn val="ctr"/>
        <c:lblOffset val="100"/>
        <c:noMultiLvlLbl val="0"/>
      </c:catAx>
      <c:valAx>
        <c:axId val="2022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EIA data - all CA utilities.xlsx]Sheet2!PivotTable6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Bundled - IOU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Sheet2!$B$6:$B$14</c:f>
              <c:numCache>
                <c:formatCode>General</c:formatCode>
                <c:ptCount val="9"/>
                <c:pt idx="0">
                  <c:v>10268416</c:v>
                </c:pt>
                <c:pt idx="1">
                  <c:v>10193316</c:v>
                </c:pt>
                <c:pt idx="2">
                  <c:v>10176531</c:v>
                </c:pt>
                <c:pt idx="3">
                  <c:v>9741098</c:v>
                </c:pt>
                <c:pt idx="4">
                  <c:v>9158851</c:v>
                </c:pt>
                <c:pt idx="5">
                  <c:v>7272211</c:v>
                </c:pt>
                <c:pt idx="6">
                  <c:v>6970022</c:v>
                </c:pt>
                <c:pt idx="7">
                  <c:v>6721472</c:v>
                </c:pt>
                <c:pt idx="8">
                  <c:v>6109903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4-AE48-B33D-23FD901EBF66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Bundled - POU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Sheet2!$C$6:$C$14</c:f>
              <c:numCache>
                <c:formatCode>General</c:formatCode>
                <c:ptCount val="9"/>
                <c:pt idx="0">
                  <c:v>2833977</c:v>
                </c:pt>
                <c:pt idx="1">
                  <c:v>2856728</c:v>
                </c:pt>
                <c:pt idx="2">
                  <c:v>2876768</c:v>
                </c:pt>
                <c:pt idx="3">
                  <c:v>2894222</c:v>
                </c:pt>
                <c:pt idx="4">
                  <c:v>2905217</c:v>
                </c:pt>
                <c:pt idx="5">
                  <c:v>2948138</c:v>
                </c:pt>
                <c:pt idx="6">
                  <c:v>2892039</c:v>
                </c:pt>
                <c:pt idx="7">
                  <c:v>2915559</c:v>
                </c:pt>
                <c:pt idx="8">
                  <c:v>2951653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4-AE48-B33D-23FD901EBF66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Delivery - IOU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Sheet2!$D$6:$D$14</c:f>
              <c:numCache>
                <c:formatCode>General</c:formatCode>
                <c:ptCount val="9"/>
                <c:pt idx="0">
                  <c:v>126454</c:v>
                </c:pt>
                <c:pt idx="1">
                  <c:v>303650</c:v>
                </c:pt>
                <c:pt idx="2">
                  <c:v>364459</c:v>
                </c:pt>
                <c:pt idx="3">
                  <c:v>883627</c:v>
                </c:pt>
                <c:pt idx="4">
                  <c:v>1499980</c:v>
                </c:pt>
                <c:pt idx="5">
                  <c:v>3470963</c:v>
                </c:pt>
                <c:pt idx="6">
                  <c:v>3878761</c:v>
                </c:pt>
                <c:pt idx="7">
                  <c:v>4152500</c:v>
                </c:pt>
                <c:pt idx="8">
                  <c:v>4784593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4-AE48-B33D-23FD901EBF66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Energy - CCA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Sheet2!$E$6:$E$14</c:f>
              <c:numCache>
                <c:formatCode>General</c:formatCode>
                <c:ptCount val="9"/>
                <c:pt idx="2">
                  <c:v>444428</c:v>
                </c:pt>
                <c:pt idx="3">
                  <c:v>956000</c:v>
                </c:pt>
                <c:pt idx="4">
                  <c:v>1694363</c:v>
                </c:pt>
                <c:pt idx="5">
                  <c:v>3178889</c:v>
                </c:pt>
                <c:pt idx="6">
                  <c:v>3671777</c:v>
                </c:pt>
                <c:pt idx="7">
                  <c:v>4019846</c:v>
                </c:pt>
                <c:pt idx="8">
                  <c:v>4625460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4-AE48-B33D-23FD901EBF66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Energy - POU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Sheet2!$A$6:$A$14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Sheet2!$F$6:$F$14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4-AE48-B33D-23FD901E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75231"/>
        <c:axId val="2099562399"/>
      </c:lineChart>
      <c:catAx>
        <c:axId val="21306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62399"/>
        <c:crosses val="autoZero"/>
        <c:auto val="1"/>
        <c:lblAlgn val="ctr"/>
        <c:lblOffset val="100"/>
        <c:noMultiLvlLbl val="0"/>
      </c:catAx>
      <c:valAx>
        <c:axId val="2099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5</xdr:row>
      <xdr:rowOff>127000</xdr:rowOff>
    </xdr:from>
    <xdr:to>
      <xdr:col>13</xdr:col>
      <xdr:colOff>425450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85FF2-3465-0542-A55D-5F097BED5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9</xdr:row>
      <xdr:rowOff>50800</xdr:rowOff>
    </xdr:from>
    <xdr:to>
      <xdr:col>19</xdr:col>
      <xdr:colOff>450850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C8855-90EB-284B-AAF2-15A919EDF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5</xdr:row>
      <xdr:rowOff>127000</xdr:rowOff>
    </xdr:from>
    <xdr:to>
      <xdr:col>13</xdr:col>
      <xdr:colOff>425450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CBBB6-830B-AECA-A9B5-231448B4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an Sud" refreshedDate="45356.421240162039" createdVersion="8" refreshedVersion="8" minRefreshableVersion="3" recordCount="528" xr:uid="{00000000-000A-0000-FFFF-FFFF16000000}">
  <cacheSource type="worksheet">
    <worksheetSource ref="B1:N529" sheet="Merged EIA data - all CA utilit"/>
  </cacheSource>
  <cacheFields count="13">
    <cacheField name="Year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Utility Name" numFmtId="0">
      <sharedItems count="85">
        <s v="City of Alameda"/>
        <s v="City of Anaheim - (CA)"/>
        <s v="City of Azusa"/>
        <s v="City of Banning - (CA)"/>
        <s v="City of Burbank Water and Power"/>
        <s v="City of Colton - (CA)"/>
        <s v="City of Corona - (CA)"/>
        <s v="City of Escondido - (CA)"/>
        <s v="City of Glendale - (CA)"/>
        <s v="City of Healdsburg - (CA)"/>
        <s v="Imperial Irrigation District"/>
        <s v="Lassen Municipal Utility District"/>
        <s v="City of Lodi - (CA)"/>
        <s v="City of Lompoc - (CA)"/>
        <s v="Los Angeles Department of Water &amp; Power"/>
        <s v="Merced Irrigation District"/>
        <s v="Modesto Irrigation District"/>
        <s v="Pacific Gas &amp; Electric Co"/>
        <s v="PacifiCorp"/>
        <s v="City of Palo Alto - (CA)"/>
        <s v="City of Pasadena - (CA)"/>
        <s v="City of Redding - (CA)"/>
        <s v="City of Riverside - (CA)"/>
        <s v="City of Roseville - (CA)"/>
        <s v="Sacramento Municipal Util Dist"/>
        <s v="San Diego Gas &amp; Electric Co"/>
        <s v="City &amp; County of San Francisco"/>
        <s v="City of Santa Clara - (CA)"/>
        <s v="Southern California Edison Co"/>
        <s v="Bear Valley Electric Service"/>
        <s v="City of Shasta Lake - (CA)"/>
        <s v="Truckee Donner P U D"/>
        <s v="Turlock Irrigation District"/>
        <s v="City of Ukiah - (CA)"/>
        <s v="City of Vernon"/>
        <s v="Northern California Power Agny"/>
        <s v="City of Moreno Valley - (CA)"/>
        <s v="City of Victorville - (CA)"/>
        <s v="Liberty Utilities"/>
        <s v="Aha Macav Power Service"/>
        <s v="Hercules Municipal Utility"/>
        <s v="Pittsburg Power Company"/>
        <s v="City of Cerritos - (CA)"/>
        <s v="Kings River Conservation Dist"/>
        <s v="Pacific Gas &amp; Electric Co."/>
        <s v="Marin Clean Energy"/>
        <s v="Sonoma Clean Power Authority"/>
        <s v="Lancaster Choice Energy"/>
        <s v="CleanPowerSF"/>
        <s v="Peninsula Clean Energy Authority"/>
        <s v="Port of Stockton - (CA)"/>
        <s v="Port of Oakland"/>
        <s v="Apple Valley Choice Energy"/>
        <s v="Silicon Valley Clean Energy Authority"/>
        <s v="Redwood Coast Energy Authority"/>
        <s v="Pico Rivera Innovative Municipal Energy"/>
        <s v="Pioneer Community Energy"/>
        <s v="Monterey Bay Community Power"/>
        <s v="San Jacinto Power"/>
        <s v="Valley Clean Energy Alliance"/>
        <s v="Rancho Mirage Energy Authority"/>
        <s v="East Bay Community Energy"/>
        <s v="City of Solana Beach"/>
        <s v="Clean Power Alliance of Southern Califor"/>
        <s v="King City Community Power"/>
        <s v="San Jose Clean Energy"/>
        <s v="City of Industry"/>
        <s v="City of Biggs - (CA)"/>
        <s v="City of Gridley - (CA)"/>
        <s v="City of Needles - (CA)"/>
        <s v="Trinity Public Utilities Dist"/>
        <s v="Tuolumne County Pub Power Agny"/>
        <s v="Rancho Cucamonga Municipal Utility"/>
        <s v="Lathrop Irrigation District"/>
        <s v="Alameda Municipal Power"/>
        <s v="Central Coast Community Energy"/>
        <s v="Western Community Energy"/>
        <s v="BPROUD"/>
        <s v="Pomona Choice Energy (PCE)"/>
        <s v="Desert Community Energy"/>
        <s v="San Diego Community Power"/>
        <s v="Clean Energy Alliance"/>
        <s v="Santa Barbara Clean Energy"/>
        <s v="Orange County Power Authority"/>
        <s v="Energy for Palmdale's Independent Choice"/>
      </sharedItems>
    </cacheField>
    <cacheField name="Service Type" numFmtId="0">
      <sharedItems count="3">
        <s v="Bundled"/>
        <s v="Energy"/>
        <s v="Delivery"/>
      </sharedItems>
    </cacheField>
    <cacheField name="Ownership" numFmtId="0">
      <sharedItems count="3">
        <s v="POU"/>
        <s v="IOU"/>
        <s v="CCA"/>
      </sharedItems>
    </cacheField>
    <cacheField name="Revenue (thousand$)_com" numFmtId="0">
      <sharedItems containsSemiMixedTypes="0" containsString="0" containsNumber="1" minValue="0" maxValue="6039598"/>
    </cacheField>
    <cacheField name="Sales (MWh)_com" numFmtId="0">
      <sharedItems containsSemiMixedTypes="0" containsString="0" containsNumber="1" containsInteger="1" minValue="0" maxValue="38048580"/>
    </cacheField>
    <cacheField name="Customers_com" numFmtId="0">
      <sharedItems containsSemiMixedTypes="0" containsString="0" containsNumber="1" containsInteger="1" minValue="0" maxValue="587658"/>
    </cacheField>
    <cacheField name="Revenue (thousand$)_ind" numFmtId="0">
      <sharedItems containsSemiMixedTypes="0" containsString="0" containsNumber="1" minValue="0" maxValue="2813179"/>
    </cacheField>
    <cacheField name="Sales (MWh)_ind" numFmtId="0">
      <sharedItems containsSemiMixedTypes="0" containsString="0" containsNumber="1" containsInteger="1" minValue="0" maxValue="17813330"/>
    </cacheField>
    <cacheField name="Customers_ind" numFmtId="0">
      <sharedItems containsSemiMixedTypes="0" containsString="0" containsNumber="1" containsInteger="1" minValue="0" maxValue="91487"/>
    </cacheField>
    <cacheField name="Revenue (thousand$)_res" numFmtId="0">
      <sharedItems containsSemiMixedTypes="0" containsString="0" containsNumber="1" minValue="0" maxValue="5543993"/>
    </cacheField>
    <cacheField name="Sales (MWh)_res" numFmtId="0">
      <sharedItems containsSemiMixedTypes="0" containsString="0" containsNumber="1" containsInteger="1" minValue="0" maxValue="30325065"/>
    </cacheField>
    <cacheField name="Customers_res" numFmtId="0">
      <sharedItems containsSemiMixedTypes="0" containsString="0" containsNumber="1" containsInteger="1" minValue="0" maxValue="4560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x v="0"/>
    <x v="0"/>
    <x v="0"/>
    <n v="31881.9"/>
    <n v="220476"/>
    <n v="4073"/>
    <n v="0"/>
    <n v="0"/>
    <n v="0"/>
    <n v="18797.7"/>
    <n v="127528"/>
    <n v="30336"/>
  </r>
  <r>
    <x v="0"/>
    <x v="1"/>
    <x v="0"/>
    <x v="0"/>
    <n v="115922"/>
    <n v="759259"/>
    <n v="16836"/>
    <n v="131379"/>
    <n v="1097559"/>
    <n v="356"/>
    <n v="90877"/>
    <n v="609720"/>
    <n v="98474"/>
  </r>
  <r>
    <x v="0"/>
    <x v="2"/>
    <x v="0"/>
    <x v="0"/>
    <n v="15623"/>
    <n v="82067"/>
    <n v="1737"/>
    <n v="10343"/>
    <n v="89144"/>
    <n v="33"/>
    <n v="10495"/>
    <n v="79069"/>
    <n v="14185"/>
  </r>
  <r>
    <x v="0"/>
    <x v="3"/>
    <x v="0"/>
    <x v="0"/>
    <n v="11359.3"/>
    <n v="56371"/>
    <n v="1113"/>
    <n v="2957.7"/>
    <n v="20044"/>
    <n v="11"/>
    <n v="13162.2"/>
    <n v="67086"/>
    <n v="10748"/>
  </r>
  <r>
    <x v="0"/>
    <x v="4"/>
    <x v="0"/>
    <x v="0"/>
    <n v="122608"/>
    <n v="855800"/>
    <n v="7155"/>
    <n v="0"/>
    <n v="0"/>
    <n v="0"/>
    <n v="41047"/>
    <n v="267682"/>
    <n v="45284"/>
  </r>
  <r>
    <x v="0"/>
    <x v="5"/>
    <x v="0"/>
    <x v="0"/>
    <n v="14289.5"/>
    <n v="72883"/>
    <n v="2745"/>
    <n v="26324.2"/>
    <n v="177656"/>
    <n v="79"/>
    <n v="15676"/>
    <n v="98058"/>
    <n v="16244"/>
  </r>
  <r>
    <x v="0"/>
    <x v="6"/>
    <x v="0"/>
    <x v="0"/>
    <n v="6609"/>
    <n v="45515"/>
    <n v="380"/>
    <n v="3877.3"/>
    <n v="28996"/>
    <n v="8"/>
    <n v="627.79999999999995"/>
    <n v="3909"/>
    <n v="558"/>
  </r>
  <r>
    <x v="0"/>
    <x v="6"/>
    <x v="1"/>
    <x v="0"/>
    <n v="2107.1"/>
    <n v="26109"/>
    <n v="1022"/>
    <n v="3462.1"/>
    <n v="41096"/>
    <n v="6"/>
    <n v="0"/>
    <n v="0"/>
    <n v="0"/>
  </r>
  <r>
    <x v="0"/>
    <x v="7"/>
    <x v="0"/>
    <x v="0"/>
    <n v="0"/>
    <n v="0"/>
    <n v="0"/>
    <n v="0"/>
    <n v="0"/>
    <n v="0"/>
    <n v="0"/>
    <n v="0"/>
    <n v="0"/>
  </r>
  <r>
    <x v="0"/>
    <x v="8"/>
    <x v="0"/>
    <x v="0"/>
    <n v="102918.2"/>
    <n v="692718"/>
    <n v="13019"/>
    <n v="2543"/>
    <n v="17178"/>
    <n v="18"/>
    <n v="62636.4"/>
    <n v="378771"/>
    <n v="72975"/>
  </r>
  <r>
    <x v="0"/>
    <x v="9"/>
    <x v="0"/>
    <x v="0"/>
    <n v="5416"/>
    <n v="40181"/>
    <n v="983"/>
    <n v="932"/>
    <n v="6881"/>
    <n v="49"/>
    <n v="4195"/>
    <n v="26761"/>
    <n v="4728"/>
  </r>
  <r>
    <x v="0"/>
    <x v="10"/>
    <x v="0"/>
    <x v="0"/>
    <n v="185548"/>
    <n v="1564172"/>
    <n v="20600"/>
    <n v="12284"/>
    <n v="86938"/>
    <n v="837"/>
    <n v="212348"/>
    <n v="1741325"/>
    <n v="129973"/>
  </r>
  <r>
    <x v="0"/>
    <x v="11"/>
    <x v="0"/>
    <x v="0"/>
    <n v="6644"/>
    <n v="48367"/>
    <n v="2865"/>
    <n v="1844"/>
    <n v="12092"/>
    <n v="136"/>
    <n v="9542"/>
    <n v="70079"/>
    <n v="9062"/>
  </r>
  <r>
    <x v="0"/>
    <x v="12"/>
    <x v="0"/>
    <x v="0"/>
    <n v="24604.6"/>
    <n v="161451"/>
    <n v="3633"/>
    <n v="13741.9"/>
    <n v="131370"/>
    <n v="30"/>
    <n v="24985.5"/>
    <n v="152064"/>
    <n v="22245"/>
  </r>
  <r>
    <x v="0"/>
    <x v="13"/>
    <x v="0"/>
    <x v="0"/>
    <n v="5919.7"/>
    <n v="30310"/>
    <n v="1627"/>
    <n v="7816.1"/>
    <n v="49110"/>
    <n v="119"/>
    <n v="8461.2000000000007"/>
    <n v="53883"/>
    <n v="13228"/>
  </r>
  <r>
    <x v="0"/>
    <x v="14"/>
    <x v="0"/>
    <x v="0"/>
    <n v="1944851.2"/>
    <n v="13342552"/>
    <n v="88984"/>
    <n v="250585"/>
    <n v="1817959"/>
    <n v="9429"/>
    <n v="1224174.8999999999"/>
    <n v="8165544"/>
    <n v="1310678"/>
  </r>
  <r>
    <x v="0"/>
    <x v="15"/>
    <x v="0"/>
    <x v="0"/>
    <n v="28228"/>
    <n v="230264"/>
    <n v="1391"/>
    <n v="14987.8"/>
    <n v="179008"/>
    <n v="72"/>
    <n v="9125.2999999999993"/>
    <n v="56301"/>
    <n v="6780"/>
  </r>
  <r>
    <x v="0"/>
    <x v="16"/>
    <x v="0"/>
    <x v="0"/>
    <n v="124095"/>
    <n v="864032"/>
    <n v="20663"/>
    <n v="79644"/>
    <n v="768953"/>
    <n v="164"/>
    <n v="156132"/>
    <n v="868541"/>
    <n v="95835"/>
  </r>
  <r>
    <x v="0"/>
    <x v="17"/>
    <x v="0"/>
    <x v="1"/>
    <n v="5076272"/>
    <n v="28107971"/>
    <n v="539245"/>
    <n v="2518964"/>
    <n v="17717470"/>
    <n v="88617"/>
    <n v="4900189"/>
    <n v="29289082"/>
    <n v="4560446"/>
  </r>
  <r>
    <x v="0"/>
    <x v="17"/>
    <x v="2"/>
    <x v="1"/>
    <n v="366593"/>
    <n v="5198721"/>
    <n v="31868"/>
    <n v="243892"/>
    <n v="5567395"/>
    <n v="358"/>
    <n v="58038"/>
    <n v="626807"/>
    <n v="118729"/>
  </r>
  <r>
    <x v="0"/>
    <x v="18"/>
    <x v="0"/>
    <x v="1"/>
    <n v="33621.4"/>
    <n v="239516"/>
    <n v="7366"/>
    <n v="21104.6"/>
    <n v="162812"/>
    <n v="1955"/>
    <n v="38971.300000000003"/>
    <n v="351820"/>
    <n v="35411"/>
  </r>
  <r>
    <x v="0"/>
    <x v="19"/>
    <x v="0"/>
    <x v="0"/>
    <n v="69837"/>
    <n v="593619"/>
    <n v="3819"/>
    <n v="22674"/>
    <n v="210241"/>
    <n v="113"/>
    <n v="18077"/>
    <n v="149525"/>
    <n v="25321"/>
  </r>
  <r>
    <x v="0"/>
    <x v="20"/>
    <x v="0"/>
    <x v="0"/>
    <n v="113566.9"/>
    <n v="787239"/>
    <n v="8446"/>
    <n v="0"/>
    <n v="0"/>
    <n v="0"/>
    <n v="54487.4"/>
    <n v="329320"/>
    <n v="54723"/>
  </r>
  <r>
    <x v="0"/>
    <x v="21"/>
    <x v="0"/>
    <x v="0"/>
    <n v="62223"/>
    <n v="381944"/>
    <n v="5958"/>
    <n v="2230"/>
    <n v="12532"/>
    <n v="328"/>
    <n v="59617"/>
    <n v="365665"/>
    <n v="37360"/>
  </r>
  <r>
    <x v="0"/>
    <x v="22"/>
    <x v="0"/>
    <x v="0"/>
    <n v="73793"/>
    <n v="457823"/>
    <n v="10682"/>
    <n v="113385"/>
    <n v="1007840"/>
    <n v="890"/>
    <n v="114692"/>
    <n v="718970"/>
    <n v="96878"/>
  </r>
  <r>
    <x v="0"/>
    <x v="23"/>
    <x v="0"/>
    <x v="0"/>
    <n v="62807.199999999997"/>
    <n v="451572"/>
    <n v="6619"/>
    <n v="32166.9"/>
    <n v="302420"/>
    <n v="32"/>
    <n v="68164.5"/>
    <n v="440146"/>
    <n v="49372"/>
  </r>
  <r>
    <x v="0"/>
    <x v="24"/>
    <x v="0"/>
    <x v="0"/>
    <n v="487427.1"/>
    <n v="3875915"/>
    <n v="66718"/>
    <n v="194249.60000000001"/>
    <n v="1950311"/>
    <n v="2556"/>
    <n v="600699.30000000005"/>
    <n v="4642956"/>
    <n v="542930"/>
  </r>
  <r>
    <x v="0"/>
    <x v="25"/>
    <x v="0"/>
    <x v="1"/>
    <n v="1426673.1"/>
    <n v="6975252"/>
    <n v="150700"/>
    <n v="342271.6"/>
    <n v="2066759"/>
    <n v="454"/>
    <n v="1369693.6"/>
    <n v="7338332"/>
    <n v="1256446"/>
  </r>
  <r>
    <x v="0"/>
    <x v="25"/>
    <x v="2"/>
    <x v="1"/>
    <n v="91379.1"/>
    <n v="1228995"/>
    <n v="3437"/>
    <n v="113351.6"/>
    <n v="2408154"/>
    <n v="205"/>
    <n v="595.70000000000005"/>
    <n v="10950"/>
    <n v="1692"/>
  </r>
  <r>
    <x v="0"/>
    <x v="26"/>
    <x v="0"/>
    <x v="0"/>
    <n v="89441"/>
    <n v="857802"/>
    <n v="2069"/>
    <n v="701"/>
    <n v="14449"/>
    <n v="1"/>
    <n v="0"/>
    <n v="0"/>
    <n v="0"/>
  </r>
  <r>
    <x v="0"/>
    <x v="27"/>
    <x v="0"/>
    <x v="0"/>
    <n v="14380.6"/>
    <n v="93603"/>
    <n v="6218"/>
    <n v="287053.59999999998"/>
    <n v="2706549"/>
    <n v="1735"/>
    <n v="25431.3"/>
    <n v="230930"/>
    <n v="44758"/>
  </r>
  <r>
    <x v="0"/>
    <x v="28"/>
    <x v="0"/>
    <x v="1"/>
    <n v="6039598"/>
    <n v="37903351"/>
    <n v="580197"/>
    <n v="964891"/>
    <n v="7874457"/>
    <n v="31760"/>
    <n v="4922948"/>
    <n v="29972416"/>
    <n v="4352025"/>
  </r>
  <r>
    <x v="0"/>
    <x v="28"/>
    <x v="2"/>
    <x v="1"/>
    <n v="517154"/>
    <n v="9080048"/>
    <n v="22993"/>
    <n v="90847"/>
    <n v="2454123"/>
    <n v="439"/>
    <n v="4502"/>
    <n v="54727"/>
    <n v="6033"/>
  </r>
  <r>
    <x v="0"/>
    <x v="29"/>
    <x v="0"/>
    <x v="1"/>
    <n v="11983.5"/>
    <n v="37599"/>
    <n v="1497"/>
    <n v="3171.9"/>
    <n v="14852"/>
    <n v="8"/>
    <n v="21238.5"/>
    <n v="73536"/>
    <n v="22147"/>
  </r>
  <r>
    <x v="0"/>
    <x v="30"/>
    <x v="0"/>
    <x v="0"/>
    <n v="3262.7"/>
    <n v="20154"/>
    <n v="352"/>
    <n v="8798.2000000000007"/>
    <n v="131388"/>
    <n v="2"/>
    <n v="6167.2"/>
    <n v="36828"/>
    <n v="4133"/>
  </r>
  <r>
    <x v="0"/>
    <x v="31"/>
    <x v="0"/>
    <x v="0"/>
    <n v="10111"/>
    <n v="67564"/>
    <n v="1498"/>
    <n v="0"/>
    <n v="0"/>
    <n v="0"/>
    <n v="11519"/>
    <n v="74530"/>
    <n v="11822"/>
  </r>
  <r>
    <x v="0"/>
    <x v="32"/>
    <x v="0"/>
    <x v="0"/>
    <n v="34499"/>
    <n v="259732"/>
    <n v="23927"/>
    <n v="124801"/>
    <n v="1035312"/>
    <n v="4351"/>
    <n v="113545"/>
    <n v="721094"/>
    <n v="72711"/>
  </r>
  <r>
    <x v="0"/>
    <x v="33"/>
    <x v="0"/>
    <x v="0"/>
    <n v="7737"/>
    <n v="64707"/>
    <n v="1498"/>
    <n v="186"/>
    <n v="1256"/>
    <n v="53"/>
    <n v="5464"/>
    <n v="42078"/>
    <n v="6251"/>
  </r>
  <r>
    <x v="0"/>
    <x v="34"/>
    <x v="0"/>
    <x v="0"/>
    <n v="59111.3"/>
    <n v="387704"/>
    <n v="1296"/>
    <n v="94196.7"/>
    <n v="744030"/>
    <n v="565"/>
    <n v="17.399999999999999"/>
    <n v="170"/>
    <n v="28"/>
  </r>
  <r>
    <x v="0"/>
    <x v="35"/>
    <x v="1"/>
    <x v="0"/>
    <n v="0"/>
    <n v="0"/>
    <n v="0"/>
    <n v="0"/>
    <n v="0"/>
    <n v="0"/>
    <n v="0"/>
    <n v="0"/>
    <n v="0"/>
  </r>
  <r>
    <x v="0"/>
    <x v="36"/>
    <x v="0"/>
    <x v="0"/>
    <n v="6420.7"/>
    <n v="39764"/>
    <n v="651"/>
    <n v="9980.9"/>
    <n v="72446"/>
    <n v="28"/>
    <n v="7311.8"/>
    <n v="37619"/>
    <n v="5248"/>
  </r>
  <r>
    <x v="0"/>
    <x v="37"/>
    <x v="0"/>
    <x v="0"/>
    <n v="0"/>
    <n v="0"/>
    <n v="0"/>
    <n v="10425.5"/>
    <n v="75388"/>
    <n v="52"/>
    <n v="0"/>
    <n v="0"/>
    <n v="0"/>
  </r>
  <r>
    <x v="0"/>
    <x v="38"/>
    <x v="0"/>
    <x v="1"/>
    <n v="33398"/>
    <n v="270292"/>
    <n v="5836"/>
    <n v="0"/>
    <n v="0"/>
    <n v="0"/>
    <n v="37201"/>
    <n v="262902"/>
    <n v="41941"/>
  </r>
  <r>
    <x v="0"/>
    <x v="39"/>
    <x v="0"/>
    <x v="0"/>
    <n v="70.8"/>
    <n v="558"/>
    <n v="21"/>
    <n v="182.3"/>
    <n v="1716"/>
    <n v="10"/>
    <n v="100.2"/>
    <n v="1173"/>
    <n v="89"/>
  </r>
  <r>
    <x v="0"/>
    <x v="40"/>
    <x v="0"/>
    <x v="0"/>
    <n v="478.5"/>
    <n v="8592"/>
    <n v="135"/>
    <n v="0"/>
    <n v="0"/>
    <n v="0"/>
    <n v="187.8"/>
    <n v="2918"/>
    <n v="700"/>
  </r>
  <r>
    <x v="0"/>
    <x v="41"/>
    <x v="0"/>
    <x v="0"/>
    <n v="3378"/>
    <n v="18352"/>
    <n v="202"/>
    <n v="0"/>
    <n v="0"/>
    <n v="0"/>
    <n v="297"/>
    <n v="1712"/>
    <n v="320"/>
  </r>
  <r>
    <x v="0"/>
    <x v="42"/>
    <x v="1"/>
    <x v="0"/>
    <n v="5112.8"/>
    <n v="67040"/>
    <n v="309"/>
    <n v="902.7"/>
    <n v="12150"/>
    <n v="8"/>
    <n v="0"/>
    <n v="0"/>
    <n v="0"/>
  </r>
  <r>
    <x v="1"/>
    <x v="0"/>
    <x v="0"/>
    <x v="0"/>
    <n v="33143.9"/>
    <n v="221037"/>
    <n v="4428"/>
    <n v="0"/>
    <n v="0"/>
    <n v="0"/>
    <n v="19393.7"/>
    <n v="126691"/>
    <n v="30745"/>
  </r>
  <r>
    <x v="1"/>
    <x v="1"/>
    <x v="0"/>
    <x v="0"/>
    <n v="121215"/>
    <n v="783138"/>
    <n v="14922"/>
    <n v="127401"/>
    <n v="1017073"/>
    <n v="306"/>
    <n v="92855"/>
    <n v="613935"/>
    <n v="108257"/>
  </r>
  <r>
    <x v="1"/>
    <x v="2"/>
    <x v="0"/>
    <x v="0"/>
    <n v="17053"/>
    <n v="82022"/>
    <n v="1816"/>
    <n v="10779"/>
    <n v="92557"/>
    <n v="32"/>
    <n v="11037"/>
    <n v="82782"/>
    <n v="14378"/>
  </r>
  <r>
    <x v="1"/>
    <x v="3"/>
    <x v="0"/>
    <x v="0"/>
    <n v="11435"/>
    <n v="55950"/>
    <n v="1125"/>
    <n v="2976.2"/>
    <n v="19340"/>
    <n v="11"/>
    <n v="13467.3"/>
    <n v="67831"/>
    <n v="10941"/>
  </r>
  <r>
    <x v="1"/>
    <x v="4"/>
    <x v="0"/>
    <x v="0"/>
    <n v="125542"/>
    <n v="836010"/>
    <n v="7042"/>
    <n v="0"/>
    <n v="0"/>
    <n v="0"/>
    <n v="43109"/>
    <n v="272587"/>
    <n v="46259"/>
  </r>
  <r>
    <x v="1"/>
    <x v="5"/>
    <x v="0"/>
    <x v="0"/>
    <n v="14512.6"/>
    <n v="72810"/>
    <n v="2753"/>
    <n v="27008.9"/>
    <n v="182702"/>
    <n v="83"/>
    <n v="15945"/>
    <n v="100136"/>
    <n v="16353"/>
  </r>
  <r>
    <x v="1"/>
    <x v="6"/>
    <x v="0"/>
    <x v="0"/>
    <n v="6661"/>
    <n v="45487"/>
    <n v="424"/>
    <n v="3645.1"/>
    <n v="27430"/>
    <n v="8"/>
    <n v="716.7"/>
    <n v="4867"/>
    <n v="679"/>
  </r>
  <r>
    <x v="1"/>
    <x v="6"/>
    <x v="1"/>
    <x v="0"/>
    <n v="2175.9"/>
    <n v="25568"/>
    <n v="968"/>
    <n v="3583.8"/>
    <n v="43030"/>
    <n v="7"/>
    <n v="0"/>
    <n v="0"/>
    <n v="0"/>
  </r>
  <r>
    <x v="1"/>
    <x v="8"/>
    <x v="0"/>
    <x v="0"/>
    <n v="122888.1"/>
    <n v="661657"/>
    <n v="13086"/>
    <n v="3036.4"/>
    <n v="16408"/>
    <n v="18"/>
    <n v="71693.8"/>
    <n v="382076"/>
    <n v="73678"/>
  </r>
  <r>
    <x v="1"/>
    <x v="9"/>
    <x v="0"/>
    <x v="0"/>
    <n v="5005.5"/>
    <n v="35193"/>
    <n v="918"/>
    <n v="1847.5"/>
    <n v="13824"/>
    <n v="126"/>
    <n v="4258.7"/>
    <n v="26057"/>
    <n v="4736"/>
  </r>
  <r>
    <x v="1"/>
    <x v="10"/>
    <x v="0"/>
    <x v="0"/>
    <n v="194289"/>
    <n v="1529623"/>
    <n v="20656"/>
    <n v="12264"/>
    <n v="81416"/>
    <n v="821"/>
    <n v="229341"/>
    <n v="1739037"/>
    <n v="130257"/>
  </r>
  <r>
    <x v="1"/>
    <x v="11"/>
    <x v="0"/>
    <x v="0"/>
    <n v="6751.8"/>
    <n v="47478"/>
    <n v="2860"/>
    <n v="1964"/>
    <n v="13063"/>
    <n v="145"/>
    <n v="9913.6"/>
    <n v="67973"/>
    <n v="9073"/>
  </r>
  <r>
    <x v="1"/>
    <x v="12"/>
    <x v="0"/>
    <x v="0"/>
    <n v="26857.599999999999"/>
    <n v="161305"/>
    <n v="3693"/>
    <n v="15189.9"/>
    <n v="129820"/>
    <n v="30"/>
    <n v="26299.4"/>
    <n v="149475"/>
    <n v="22273"/>
  </r>
  <r>
    <x v="1"/>
    <x v="13"/>
    <x v="0"/>
    <x v="0"/>
    <n v="8676.7999999999993"/>
    <n v="45295"/>
    <n v="1675"/>
    <n v="5169"/>
    <n v="34703"/>
    <n v="84"/>
    <n v="8429.9"/>
    <n v="54011"/>
    <n v="13294"/>
  </r>
  <r>
    <x v="1"/>
    <x v="14"/>
    <x v="0"/>
    <x v="0"/>
    <n v="1976220.5"/>
    <n v="13248393"/>
    <n v="88498"/>
    <n v="236465.8"/>
    <n v="1669782"/>
    <n v="9298"/>
    <n v="1273121.8"/>
    <n v="8275614"/>
    <n v="1315413"/>
  </r>
  <r>
    <x v="1"/>
    <x v="15"/>
    <x v="0"/>
    <x v="0"/>
    <n v="29324.2"/>
    <n v="229916"/>
    <n v="1398"/>
    <n v="15215.8"/>
    <n v="176694"/>
    <n v="80"/>
    <n v="8835"/>
    <n v="55351"/>
    <n v="6818"/>
  </r>
  <r>
    <x v="1"/>
    <x v="16"/>
    <x v="0"/>
    <x v="0"/>
    <n v="121255"/>
    <n v="851029"/>
    <n v="21120"/>
    <n v="77378"/>
    <n v="774286"/>
    <n v="156"/>
    <n v="153964"/>
    <n v="857425"/>
    <n v="96583"/>
  </r>
  <r>
    <x v="1"/>
    <x v="17"/>
    <x v="0"/>
    <x v="1"/>
    <n v="5057946"/>
    <n v="27109514"/>
    <n v="526484"/>
    <n v="2588801"/>
    <n v="17813330"/>
    <n v="89671"/>
    <n v="4969233"/>
    <n v="27558981"/>
    <n v="4453034"/>
  </r>
  <r>
    <x v="1"/>
    <x v="17"/>
    <x v="2"/>
    <x v="1"/>
    <n v="435933"/>
    <n v="5842045"/>
    <n v="51151"/>
    <n v="237898"/>
    <n v="5818622"/>
    <n v="373"/>
    <n v="174506"/>
    <n v="1721183"/>
    <n v="296452"/>
  </r>
  <r>
    <x v="1"/>
    <x v="18"/>
    <x v="0"/>
    <x v="1"/>
    <n v="36114.199999999997"/>
    <n v="237539"/>
    <n v="7360"/>
    <n v="21062.6"/>
    <n v="150418"/>
    <n v="1956"/>
    <n v="47325.1"/>
    <n v="350845"/>
    <n v="35492"/>
  </r>
  <r>
    <x v="1"/>
    <x v="19"/>
    <x v="0"/>
    <x v="0"/>
    <n v="70804"/>
    <n v="600258"/>
    <n v="3823"/>
    <n v="19752"/>
    <n v="185237"/>
    <n v="97"/>
    <n v="17716"/>
    <n v="147427"/>
    <n v="25299"/>
  </r>
  <r>
    <x v="1"/>
    <x v="20"/>
    <x v="0"/>
    <x v="0"/>
    <n v="115001.3"/>
    <n v="762988"/>
    <n v="8479"/>
    <n v="0"/>
    <n v="0"/>
    <n v="0"/>
    <n v="58349.5"/>
    <n v="325472"/>
    <n v="54909"/>
  </r>
  <r>
    <x v="1"/>
    <x v="21"/>
    <x v="0"/>
    <x v="0"/>
    <n v="62582"/>
    <n v="378761"/>
    <n v="5942"/>
    <n v="2309"/>
    <n v="12804"/>
    <n v="321"/>
    <n v="59695"/>
    <n v="358310"/>
    <n v="37543"/>
  </r>
  <r>
    <x v="1"/>
    <x v="22"/>
    <x v="0"/>
    <x v="0"/>
    <n v="74550"/>
    <n v="460631"/>
    <n v="10878"/>
    <n v="112328"/>
    <n v="989306"/>
    <n v="903"/>
    <n v="117283"/>
    <n v="729492"/>
    <n v="96664"/>
  </r>
  <r>
    <x v="1"/>
    <x v="23"/>
    <x v="0"/>
    <x v="0"/>
    <n v="63818.7"/>
    <n v="454173"/>
    <n v="6652"/>
    <n v="31763.7"/>
    <n v="296690"/>
    <n v="32"/>
    <n v="67798"/>
    <n v="432499"/>
    <n v="50342"/>
  </r>
  <r>
    <x v="1"/>
    <x v="24"/>
    <x v="0"/>
    <x v="0"/>
    <n v="495341"/>
    <n v="3784785"/>
    <n v="66832"/>
    <n v="205438.3"/>
    <n v="2002053"/>
    <n v="2585"/>
    <n v="628511.9"/>
    <n v="4658310"/>
    <n v="546155"/>
  </r>
  <r>
    <x v="1"/>
    <x v="25"/>
    <x v="0"/>
    <x v="1"/>
    <n v="1516483.7"/>
    <n v="6876979"/>
    <n v="151550"/>
    <n v="380735.1"/>
    <n v="2163450"/>
    <n v="464"/>
    <n v="1486308.7"/>
    <n v="7143459"/>
    <n v="1264642"/>
  </r>
  <r>
    <x v="1"/>
    <x v="25"/>
    <x v="2"/>
    <x v="1"/>
    <n v="100428.6"/>
    <n v="1180813"/>
    <n v="3358"/>
    <n v="128369.3"/>
    <n v="2460789"/>
    <n v="206"/>
    <n v="692.5"/>
    <n v="10244"/>
    <n v="1607"/>
  </r>
  <r>
    <x v="1"/>
    <x v="26"/>
    <x v="0"/>
    <x v="0"/>
    <n v="94176.8"/>
    <n v="860564"/>
    <n v="2150"/>
    <n v="911.7"/>
    <n v="28067"/>
    <n v="1"/>
    <n v="12.1"/>
    <n v="53"/>
    <n v="21"/>
  </r>
  <r>
    <x v="1"/>
    <x v="27"/>
    <x v="0"/>
    <x v="0"/>
    <n v="14935.1"/>
    <n v="92484"/>
    <n v="6266"/>
    <n v="315377.7"/>
    <n v="2861044"/>
    <n v="1688"/>
    <n v="26506.1"/>
    <n v="229952"/>
    <n v="45139"/>
  </r>
  <r>
    <x v="1"/>
    <x v="28"/>
    <x v="0"/>
    <x v="1"/>
    <n v="5814740"/>
    <n v="38048580"/>
    <n v="583092"/>
    <n v="863578"/>
    <n v="7273080"/>
    <n v="31827"/>
    <n v="4961019"/>
    <n v="30043784"/>
    <n v="4375920"/>
  </r>
  <r>
    <x v="1"/>
    <x v="28"/>
    <x v="2"/>
    <x v="1"/>
    <n v="532646"/>
    <n v="9149055"/>
    <n v="23042"/>
    <n v="85532"/>
    <n v="2219548"/>
    <n v="424"/>
    <n v="4219"/>
    <n v="49664"/>
    <n v="5591"/>
  </r>
  <r>
    <x v="1"/>
    <x v="29"/>
    <x v="0"/>
    <x v="1"/>
    <n v="10117.4"/>
    <n v="38246"/>
    <n v="1495"/>
    <n v="3706.7"/>
    <n v="19049"/>
    <n v="7"/>
    <n v="21578.400000000001"/>
    <n v="75498"/>
    <n v="22248"/>
  </r>
  <r>
    <x v="1"/>
    <x v="30"/>
    <x v="0"/>
    <x v="0"/>
    <n v="2961.4"/>
    <n v="19293"/>
    <n v="357"/>
    <n v="9915.7000000000007"/>
    <n v="130931"/>
    <n v="2"/>
    <n v="6150"/>
    <n v="36941"/>
    <n v="4151"/>
  </r>
  <r>
    <x v="1"/>
    <x v="31"/>
    <x v="0"/>
    <x v="0"/>
    <n v="9910"/>
    <n v="65342"/>
    <n v="1482"/>
    <n v="0"/>
    <n v="0"/>
    <n v="0"/>
    <n v="11591"/>
    <n v="75004"/>
    <n v="11938"/>
  </r>
  <r>
    <x v="1"/>
    <x v="32"/>
    <x v="0"/>
    <x v="0"/>
    <n v="35332"/>
    <n v="259932"/>
    <n v="24087"/>
    <n v="129217"/>
    <n v="1042026"/>
    <n v="4515"/>
    <n v="113618"/>
    <n v="709300"/>
    <n v="72777"/>
  </r>
  <r>
    <x v="1"/>
    <x v="33"/>
    <x v="0"/>
    <x v="0"/>
    <n v="8514"/>
    <n v="70489"/>
    <n v="1574"/>
    <n v="183"/>
    <n v="1210"/>
    <n v="54"/>
    <n v="4936"/>
    <n v="37376"/>
    <n v="6274"/>
  </r>
  <r>
    <x v="1"/>
    <x v="34"/>
    <x v="0"/>
    <x v="0"/>
    <n v="62511.199999999997"/>
    <n v="392616"/>
    <n v="1303"/>
    <n v="95793.1"/>
    <n v="728369"/>
    <n v="557"/>
    <n v="31.9"/>
    <n v="268"/>
    <n v="56"/>
  </r>
  <r>
    <x v="1"/>
    <x v="35"/>
    <x v="1"/>
    <x v="0"/>
    <n v="0"/>
    <n v="0"/>
    <n v="0"/>
    <n v="0"/>
    <n v="0"/>
    <n v="0"/>
    <n v="0"/>
    <n v="0"/>
    <n v="0"/>
  </r>
  <r>
    <x v="1"/>
    <x v="36"/>
    <x v="0"/>
    <x v="0"/>
    <n v="20371.900000000001"/>
    <n v="140197"/>
    <n v="692"/>
    <n v="277.8"/>
    <n v="2059"/>
    <n v="1"/>
    <n v="7437.6"/>
    <n v="37139"/>
    <n v="5308"/>
  </r>
  <r>
    <x v="1"/>
    <x v="37"/>
    <x v="0"/>
    <x v="0"/>
    <n v="0"/>
    <n v="0"/>
    <n v="0"/>
    <n v="11689"/>
    <n v="86019"/>
    <n v="56"/>
    <n v="0"/>
    <n v="0"/>
    <n v="0"/>
  </r>
  <r>
    <x v="1"/>
    <x v="38"/>
    <x v="0"/>
    <x v="1"/>
    <n v="33013"/>
    <n v="269590"/>
    <n v="5887"/>
    <n v="0"/>
    <n v="0"/>
    <n v="0"/>
    <n v="35897"/>
    <n v="258221"/>
    <n v="41980"/>
  </r>
  <r>
    <x v="1"/>
    <x v="39"/>
    <x v="0"/>
    <x v="0"/>
    <n v="5.8"/>
    <n v="95"/>
    <n v="21"/>
    <n v="189"/>
    <n v="3339"/>
    <n v="10"/>
    <n v="109.4"/>
    <n v="2456"/>
    <n v="89"/>
  </r>
  <r>
    <x v="1"/>
    <x v="41"/>
    <x v="0"/>
    <x v="0"/>
    <n v="4342"/>
    <n v="22776"/>
    <n v="209"/>
    <n v="0"/>
    <n v="0"/>
    <n v="0"/>
    <n v="372"/>
    <n v="1870"/>
    <n v="326"/>
  </r>
  <r>
    <x v="1"/>
    <x v="42"/>
    <x v="1"/>
    <x v="0"/>
    <n v="5009.8"/>
    <n v="68400"/>
    <n v="295"/>
    <n v="873.1"/>
    <n v="12066"/>
    <n v="8"/>
    <n v="0"/>
    <n v="0"/>
    <n v="0"/>
  </r>
  <r>
    <x v="2"/>
    <x v="0"/>
    <x v="0"/>
    <x v="0"/>
    <n v="33750.1"/>
    <n v="217583"/>
    <n v="4112"/>
    <n v="0"/>
    <n v="0"/>
    <n v="0"/>
    <n v="20310.8"/>
    <n v="124253"/>
    <n v="30721"/>
  </r>
  <r>
    <x v="2"/>
    <x v="1"/>
    <x v="0"/>
    <x v="0"/>
    <n v="132986"/>
    <n v="770914"/>
    <n v="15150"/>
    <n v="144782.70000000001"/>
    <n v="997008"/>
    <n v="303"/>
    <n v="98348"/>
    <n v="588355"/>
    <n v="114466"/>
  </r>
  <r>
    <x v="2"/>
    <x v="2"/>
    <x v="0"/>
    <x v="0"/>
    <n v="14618"/>
    <n v="81795"/>
    <n v="1826"/>
    <n v="9969"/>
    <n v="86190"/>
    <n v="32"/>
    <n v="11281"/>
    <n v="85715"/>
    <n v="14882"/>
  </r>
  <r>
    <x v="2"/>
    <x v="3"/>
    <x v="0"/>
    <x v="0"/>
    <n v="10967.8"/>
    <n v="53284"/>
    <n v="1135"/>
    <n v="2613"/>
    <n v="17341"/>
    <n v="11"/>
    <n v="13420.3"/>
    <n v="67797"/>
    <n v="10728"/>
  </r>
  <r>
    <x v="2"/>
    <x v="4"/>
    <x v="0"/>
    <x v="0"/>
    <n v="126502"/>
    <n v="817387"/>
    <n v="7005"/>
    <n v="0"/>
    <n v="0"/>
    <n v="0"/>
    <n v="45020"/>
    <n v="278511"/>
    <n v="46148"/>
  </r>
  <r>
    <x v="2"/>
    <x v="5"/>
    <x v="0"/>
    <x v="0"/>
    <n v="14816.3"/>
    <n v="75424"/>
    <n v="2789"/>
    <n v="26297.4"/>
    <n v="177689"/>
    <n v="86"/>
    <n v="15716"/>
    <n v="99819"/>
    <n v="16531"/>
  </r>
  <r>
    <x v="2"/>
    <x v="6"/>
    <x v="0"/>
    <x v="0"/>
    <n v="6801.2"/>
    <n v="48674"/>
    <n v="490"/>
    <n v="3004.6"/>
    <n v="24244"/>
    <n v="8"/>
    <n v="844.8"/>
    <n v="5705"/>
    <n v="982"/>
  </r>
  <r>
    <x v="2"/>
    <x v="6"/>
    <x v="1"/>
    <x v="0"/>
    <n v="2475.4"/>
    <n v="29209"/>
    <n v="945"/>
    <n v="2845.9"/>
    <n v="36965"/>
    <n v="7"/>
    <n v="0"/>
    <n v="0"/>
    <n v="0"/>
  </r>
  <r>
    <x v="2"/>
    <x v="8"/>
    <x v="0"/>
    <x v="0"/>
    <n v="121250"/>
    <n v="680381"/>
    <n v="13150"/>
    <n v="2370"/>
    <n v="14364"/>
    <n v="21"/>
    <n v="72118.899999999994"/>
    <n v="370768"/>
    <n v="74176"/>
  </r>
  <r>
    <x v="2"/>
    <x v="9"/>
    <x v="0"/>
    <x v="0"/>
    <n v="5880.6"/>
    <n v="41278"/>
    <n v="1013"/>
    <n v="1128.7"/>
    <n v="8088"/>
    <n v="50"/>
    <n v="4298.1000000000004"/>
    <n v="25938"/>
    <n v="4777"/>
  </r>
  <r>
    <x v="2"/>
    <x v="10"/>
    <x v="0"/>
    <x v="0"/>
    <n v="185105"/>
    <n v="1545516"/>
    <n v="19965"/>
    <n v="11957"/>
    <n v="82716"/>
    <n v="831"/>
    <n v="219726"/>
    <n v="1757287"/>
    <n v="128635"/>
  </r>
  <r>
    <x v="2"/>
    <x v="43"/>
    <x v="0"/>
    <x v="0"/>
    <n v="1811.7"/>
    <n v="238381"/>
    <n v="1"/>
    <n v="0"/>
    <n v="0"/>
    <n v="0"/>
    <n v="0"/>
    <n v="0"/>
    <n v="0"/>
  </r>
  <r>
    <x v="2"/>
    <x v="11"/>
    <x v="0"/>
    <x v="0"/>
    <n v="7168.1"/>
    <n v="48382"/>
    <n v="2867"/>
    <n v="1930.4"/>
    <n v="12005"/>
    <n v="140"/>
    <n v="11017.3"/>
    <n v="70238"/>
    <n v="9045"/>
  </r>
  <r>
    <x v="2"/>
    <x v="12"/>
    <x v="0"/>
    <x v="0"/>
    <n v="26092.1"/>
    <n v="160033"/>
    <n v="2125"/>
    <n v="13750.4"/>
    <n v="117646"/>
    <n v="27"/>
    <n v="25840.7"/>
    <n v="148538"/>
    <n v="21690"/>
  </r>
  <r>
    <x v="2"/>
    <x v="13"/>
    <x v="0"/>
    <x v="0"/>
    <n v="8466.2000000000007"/>
    <n v="44359"/>
    <n v="1727"/>
    <n v="4876.2"/>
    <n v="32244"/>
    <n v="47"/>
    <n v="8500.7000000000007"/>
    <n v="54913"/>
    <n v="13218"/>
  </r>
  <r>
    <x v="2"/>
    <x v="14"/>
    <x v="0"/>
    <x v="0"/>
    <n v="1882192.6"/>
    <n v="12849472"/>
    <n v="87852"/>
    <n v="213849.1"/>
    <n v="1584376"/>
    <n v="9234"/>
    <n v="1236730"/>
    <n v="8103167"/>
    <n v="1322380"/>
  </r>
  <r>
    <x v="2"/>
    <x v="15"/>
    <x v="0"/>
    <x v="0"/>
    <n v="28941.200000000001"/>
    <n v="237113"/>
    <n v="1459"/>
    <n v="14086.5"/>
    <n v="180319"/>
    <n v="91"/>
    <n v="9346.9"/>
    <n v="59503"/>
    <n v="7400"/>
  </r>
  <r>
    <x v="2"/>
    <x v="16"/>
    <x v="0"/>
    <x v="0"/>
    <n v="121063"/>
    <n v="846222"/>
    <n v="23985"/>
    <n v="81169"/>
    <n v="804829"/>
    <n v="159"/>
    <n v="154584"/>
    <n v="852077"/>
    <n v="97471"/>
  </r>
  <r>
    <x v="2"/>
    <x v="44"/>
    <x v="0"/>
    <x v="1"/>
    <n v="5040563"/>
    <n v="25844242"/>
    <n v="511143"/>
    <n v="2559853"/>
    <n v="16352653"/>
    <n v="90511"/>
    <n v="5309135"/>
    <n v="26623866"/>
    <n v="4402442"/>
  </r>
  <r>
    <x v="2"/>
    <x v="17"/>
    <x v="2"/>
    <x v="1"/>
    <n v="598219"/>
    <n v="6350012"/>
    <n v="66166"/>
    <n v="276724"/>
    <n v="5810410"/>
    <n v="359"/>
    <n v="269531"/>
    <n v="2036866"/>
    <n v="357766"/>
  </r>
  <r>
    <x v="2"/>
    <x v="18"/>
    <x v="0"/>
    <x v="1"/>
    <n v="36469.5"/>
    <n v="239862"/>
    <n v="7404"/>
    <n v="20164.400000000001"/>
    <n v="145365"/>
    <n v="1950"/>
    <n v="48745.3"/>
    <n v="362473"/>
    <n v="35621"/>
  </r>
  <r>
    <x v="2"/>
    <x v="19"/>
    <x v="0"/>
    <x v="0"/>
    <n v="73973"/>
    <n v="607223"/>
    <n v="3861"/>
    <n v="18029"/>
    <n v="160944"/>
    <n v="87"/>
    <n v="18599"/>
    <n v="146581"/>
    <n v="25520"/>
  </r>
  <r>
    <x v="2"/>
    <x v="20"/>
    <x v="0"/>
    <x v="0"/>
    <n v="114143.6"/>
    <n v="745109"/>
    <n v="8484"/>
    <n v="0"/>
    <n v="0"/>
    <n v="0"/>
    <n v="55469.1"/>
    <n v="316487"/>
    <n v="55184"/>
  </r>
  <r>
    <x v="2"/>
    <x v="21"/>
    <x v="0"/>
    <x v="0"/>
    <n v="61754"/>
    <n v="369948"/>
    <n v="5885"/>
    <n v="2442"/>
    <n v="13396"/>
    <n v="338"/>
    <n v="60525"/>
    <n v="359527"/>
    <n v="37721"/>
  </r>
  <r>
    <x v="2"/>
    <x v="22"/>
    <x v="0"/>
    <x v="0"/>
    <n v="75501.899999999994"/>
    <n v="467103"/>
    <n v="10957"/>
    <n v="116039.2"/>
    <n v="994877"/>
    <n v="872"/>
    <n v="115930.9"/>
    <n v="720831"/>
    <n v="96778"/>
  </r>
  <r>
    <x v="2"/>
    <x v="23"/>
    <x v="0"/>
    <x v="0"/>
    <n v="62136.1"/>
    <n v="446544"/>
    <n v="6695"/>
    <n v="31400.5"/>
    <n v="296356"/>
    <n v="33"/>
    <n v="67693.600000000006"/>
    <n v="436068"/>
    <n v="51210"/>
  </r>
  <r>
    <x v="2"/>
    <x v="24"/>
    <x v="0"/>
    <x v="0"/>
    <n v="499342.3"/>
    <n v="3732161"/>
    <n v="67233"/>
    <n v="206410.8"/>
    <n v="1985187"/>
    <n v="2601"/>
    <n v="650508.6"/>
    <n v="4673990"/>
    <n v="549787"/>
  </r>
  <r>
    <x v="2"/>
    <x v="25"/>
    <x v="0"/>
    <x v="1"/>
    <n v="1317555.7"/>
    <n v="6714500"/>
    <n v="152614"/>
    <n v="355650.4"/>
    <n v="2193185"/>
    <n v="461"/>
    <n v="1385389.6"/>
    <n v="6684897"/>
    <n v="1272052"/>
  </r>
  <r>
    <x v="2"/>
    <x v="25"/>
    <x v="2"/>
    <x v="1"/>
    <n v="94202.9"/>
    <n v="1102233"/>
    <n v="3292"/>
    <n v="128233"/>
    <n v="2404082"/>
    <n v="208"/>
    <n v="792.5"/>
    <n v="9252"/>
    <n v="1542"/>
  </r>
  <r>
    <x v="2"/>
    <x v="26"/>
    <x v="0"/>
    <x v="0"/>
    <n v="98107"/>
    <n v="849993"/>
    <n v="2568"/>
    <n v="584.20000000000005"/>
    <n v="17063"/>
    <n v="1"/>
    <n v="57.2"/>
    <n v="288"/>
    <n v="120"/>
  </r>
  <r>
    <x v="2"/>
    <x v="27"/>
    <x v="0"/>
    <x v="0"/>
    <n v="17388"/>
    <n v="111904"/>
    <n v="6345"/>
    <n v="342778"/>
    <n v="3088567"/>
    <n v="1658"/>
    <n v="26669"/>
    <n v="224053"/>
    <n v="45655"/>
  </r>
  <r>
    <x v="2"/>
    <x v="28"/>
    <x v="0"/>
    <x v="1"/>
    <n v="5067220"/>
    <n v="37886101"/>
    <n v="587658"/>
    <n v="628954"/>
    <n v="6765843"/>
    <n v="31436"/>
    <n v="4679488"/>
    <n v="29534769"/>
    <n v="4401781"/>
  </r>
  <r>
    <x v="2"/>
    <x v="28"/>
    <x v="2"/>
    <x v="1"/>
    <n v="486029"/>
    <n v="9040928"/>
    <n v="22757"/>
    <n v="53367"/>
    <n v="2114093"/>
    <n v="412"/>
    <n v="4629"/>
    <n v="44457"/>
    <n v="5151"/>
  </r>
  <r>
    <x v="2"/>
    <x v="29"/>
    <x v="0"/>
    <x v="1"/>
    <n v="9517.2999999999993"/>
    <n v="36132"/>
    <n v="1499"/>
    <n v="3341.4"/>
    <n v="16206"/>
    <n v="7"/>
    <n v="22611.8"/>
    <n v="75896"/>
    <n v="22356"/>
  </r>
  <r>
    <x v="2"/>
    <x v="30"/>
    <x v="0"/>
    <x v="0"/>
    <n v="3450.1"/>
    <n v="20369"/>
    <n v="357"/>
    <n v="9745.7000000000007"/>
    <n v="136628"/>
    <n v="2"/>
    <n v="6958.1"/>
    <n v="38585"/>
    <n v="4151"/>
  </r>
  <r>
    <x v="2"/>
    <x v="31"/>
    <x v="0"/>
    <x v="0"/>
    <n v="10378"/>
    <n v="69188"/>
    <n v="1519"/>
    <n v="0"/>
    <n v="0"/>
    <n v="0"/>
    <n v="12637"/>
    <n v="82339"/>
    <n v="12160"/>
  </r>
  <r>
    <x v="2"/>
    <x v="32"/>
    <x v="0"/>
    <x v="0"/>
    <n v="36053"/>
    <n v="267650"/>
    <n v="24193"/>
    <n v="126770"/>
    <n v="1017672"/>
    <n v="4640"/>
    <n v="114519"/>
    <n v="714966"/>
    <n v="73034"/>
  </r>
  <r>
    <x v="2"/>
    <x v="33"/>
    <x v="0"/>
    <x v="0"/>
    <n v="8110"/>
    <n v="67710"/>
    <n v="1570"/>
    <n v="185"/>
    <n v="1234"/>
    <n v="51"/>
    <n v="4975"/>
    <n v="37786"/>
    <n v="6256"/>
  </r>
  <r>
    <x v="2"/>
    <x v="34"/>
    <x v="0"/>
    <x v="0"/>
    <n v="63683.1"/>
    <n v="387220"/>
    <n v="1305"/>
    <n v="97808.6"/>
    <n v="721424"/>
    <n v="547"/>
    <n v="45.4"/>
    <n v="348"/>
    <n v="74"/>
  </r>
  <r>
    <x v="2"/>
    <x v="35"/>
    <x v="1"/>
    <x v="0"/>
    <n v="0"/>
    <n v="0"/>
    <n v="0"/>
    <n v="0"/>
    <n v="0"/>
    <n v="0"/>
    <n v="0"/>
    <n v="0"/>
    <n v="0"/>
  </r>
  <r>
    <x v="2"/>
    <x v="36"/>
    <x v="0"/>
    <x v="0"/>
    <n v="18396.599999999999"/>
    <n v="151442"/>
    <n v="707"/>
    <n v="332.9"/>
    <n v="2853"/>
    <n v="2"/>
    <n v="6977.8"/>
    <n v="38341"/>
    <n v="5454"/>
  </r>
  <r>
    <x v="2"/>
    <x v="37"/>
    <x v="0"/>
    <x v="0"/>
    <n v="0"/>
    <n v="0"/>
    <n v="0"/>
    <n v="11462.1"/>
    <n v="89041"/>
    <n v="59"/>
    <n v="0"/>
    <n v="0"/>
    <n v="0"/>
  </r>
  <r>
    <x v="2"/>
    <x v="45"/>
    <x v="1"/>
    <x v="2"/>
    <n v="46300.9"/>
    <n v="578998"/>
    <n v="11512"/>
    <n v="0"/>
    <n v="0"/>
    <n v="0"/>
    <n v="116053.6"/>
    <n v="1475646"/>
    <n v="177670"/>
  </r>
  <r>
    <x v="2"/>
    <x v="38"/>
    <x v="0"/>
    <x v="1"/>
    <n v="34389.300000000003"/>
    <n v="278856"/>
    <n v="5904"/>
    <n v="0"/>
    <n v="0"/>
    <n v="0"/>
    <n v="37918.199999999997"/>
    <n v="278571"/>
    <n v="42279"/>
  </r>
  <r>
    <x v="2"/>
    <x v="39"/>
    <x v="0"/>
    <x v="0"/>
    <n v="2.2000000000000002"/>
    <n v="26"/>
    <n v="24"/>
    <n v="139.6"/>
    <n v="1994"/>
    <n v="10"/>
    <n v="92.2"/>
    <n v="1112"/>
    <n v="84"/>
  </r>
  <r>
    <x v="2"/>
    <x v="41"/>
    <x v="0"/>
    <x v="0"/>
    <n v="3911.7"/>
    <n v="18987"/>
    <n v="253"/>
    <n v="0"/>
    <n v="0"/>
    <n v="0"/>
    <n v="421.6"/>
    <n v="1871"/>
    <n v="330"/>
  </r>
  <r>
    <x v="2"/>
    <x v="42"/>
    <x v="1"/>
    <x v="0"/>
    <n v="3578.2"/>
    <n v="62970"/>
    <n v="282"/>
    <n v="652.9"/>
    <n v="12163"/>
    <n v="9"/>
    <n v="0"/>
    <n v="0"/>
    <n v="0"/>
  </r>
  <r>
    <x v="2"/>
    <x v="46"/>
    <x v="1"/>
    <x v="2"/>
    <n v="56550.7"/>
    <n v="766322"/>
    <n v="22919"/>
    <n v="26109.9"/>
    <n v="361886"/>
    <n v="3106"/>
    <n v="72898.399999999994"/>
    <n v="1058518"/>
    <n v="169659"/>
  </r>
  <r>
    <x v="2"/>
    <x v="47"/>
    <x v="1"/>
    <x v="2"/>
    <n v="12070.2"/>
    <n v="210801"/>
    <n v="5903"/>
    <n v="2217.6999999999998"/>
    <n v="44414"/>
    <n v="18"/>
    <n v="22264.1"/>
    <n v="335488"/>
    <n v="46618"/>
  </r>
  <r>
    <x v="2"/>
    <x v="48"/>
    <x v="1"/>
    <x v="2"/>
    <n v="15310.8"/>
    <n v="185947"/>
    <n v="7126"/>
    <n v="498.7"/>
    <n v="6920"/>
    <n v="1"/>
    <n v="2367"/>
    <n v="32635"/>
    <n v="17293"/>
  </r>
  <r>
    <x v="2"/>
    <x v="49"/>
    <x v="1"/>
    <x v="2"/>
    <n v="9711.2000000000007"/>
    <n v="142979"/>
    <n v="22438"/>
    <n v="63.5"/>
    <n v="1030"/>
    <n v="3"/>
    <n v="3037.7"/>
    <n v="45213"/>
    <n v="33188"/>
  </r>
  <r>
    <x v="2"/>
    <x v="50"/>
    <x v="0"/>
    <x v="0"/>
    <n v="0"/>
    <n v="0"/>
    <n v="0"/>
    <n v="2606"/>
    <n v="16848"/>
    <n v="124"/>
    <n v="0"/>
    <n v="0"/>
    <n v="0"/>
  </r>
  <r>
    <x v="2"/>
    <x v="51"/>
    <x v="0"/>
    <x v="0"/>
    <n v="10931.9"/>
    <n v="61343"/>
    <n v="141"/>
    <n v="0"/>
    <n v="0"/>
    <n v="0"/>
    <n v="0"/>
    <n v="0"/>
    <n v="0"/>
  </r>
  <r>
    <x v="3"/>
    <x v="0"/>
    <x v="0"/>
    <x v="0"/>
    <n v="35260.6"/>
    <n v="216790"/>
    <n v="4307"/>
    <n v="0"/>
    <n v="0"/>
    <n v="0"/>
    <n v="22851"/>
    <n v="126480"/>
    <n v="30811"/>
  </r>
  <r>
    <x v="3"/>
    <x v="1"/>
    <x v="0"/>
    <x v="0"/>
    <n v="137843"/>
    <n v="766709"/>
    <n v="15086"/>
    <n v="137754"/>
    <n v="976217"/>
    <n v="304"/>
    <n v="99455"/>
    <n v="601952"/>
    <n v="111347"/>
  </r>
  <r>
    <x v="3"/>
    <x v="2"/>
    <x v="0"/>
    <x v="0"/>
    <n v="15201"/>
    <n v="82792"/>
    <n v="1854"/>
    <n v="10146"/>
    <n v="86896"/>
    <n v="34"/>
    <n v="11498"/>
    <n v="86287"/>
    <n v="14667"/>
  </r>
  <r>
    <x v="3"/>
    <x v="3"/>
    <x v="0"/>
    <x v="0"/>
    <n v="11518.4"/>
    <n v="55493"/>
    <n v="1132"/>
    <n v="2337.4"/>
    <n v="15999"/>
    <n v="12"/>
    <n v="14902.3"/>
    <n v="73845"/>
    <n v="10985"/>
  </r>
  <r>
    <x v="3"/>
    <x v="4"/>
    <x v="0"/>
    <x v="0"/>
    <n v="127833"/>
    <n v="807331"/>
    <n v="7057"/>
    <n v="0"/>
    <n v="0"/>
    <n v="0"/>
    <n v="44978"/>
    <n v="272378"/>
    <n v="46215"/>
  </r>
  <r>
    <x v="3"/>
    <x v="5"/>
    <x v="0"/>
    <x v="0"/>
    <n v="16052"/>
    <n v="81510"/>
    <n v="2801"/>
    <n v="25363"/>
    <n v="174073"/>
    <n v="86"/>
    <n v="16555"/>
    <n v="102454"/>
    <n v="16661"/>
  </r>
  <r>
    <x v="3"/>
    <x v="6"/>
    <x v="0"/>
    <x v="0"/>
    <n v="6792.3"/>
    <n v="46424"/>
    <n v="489"/>
    <n v="3938.2"/>
    <n v="32496"/>
    <n v="9"/>
    <n v="1006.7"/>
    <n v="6459"/>
    <n v="986"/>
  </r>
  <r>
    <x v="3"/>
    <x v="6"/>
    <x v="1"/>
    <x v="0"/>
    <n v="2116.3000000000002"/>
    <n v="26890"/>
    <n v="960"/>
    <n v="3052.7"/>
    <n v="41164"/>
    <n v="7"/>
    <n v="0"/>
    <n v="0"/>
    <n v="0"/>
  </r>
  <r>
    <x v="3"/>
    <x v="8"/>
    <x v="0"/>
    <x v="0"/>
    <n v="121309.5"/>
    <n v="673336"/>
    <n v="13175"/>
    <n v="3230"/>
    <n v="18964"/>
    <n v="24"/>
    <n v="75595.600000000006"/>
    <n v="378660"/>
    <n v="74783"/>
  </r>
  <r>
    <x v="3"/>
    <x v="9"/>
    <x v="0"/>
    <x v="0"/>
    <n v="6135"/>
    <n v="42232"/>
    <n v="1020"/>
    <n v="1077"/>
    <n v="7618"/>
    <n v="52"/>
    <n v="4684"/>
    <n v="27341"/>
    <n v="4823"/>
  </r>
  <r>
    <x v="3"/>
    <x v="10"/>
    <x v="0"/>
    <x v="0"/>
    <n v="193620"/>
    <n v="1573229"/>
    <n v="20999"/>
    <n v="12204"/>
    <n v="82386"/>
    <n v="834"/>
    <n v="230978"/>
    <n v="1786016"/>
    <n v="132632"/>
  </r>
  <r>
    <x v="3"/>
    <x v="43"/>
    <x v="0"/>
    <x v="0"/>
    <n v="6870"/>
    <n v="899458"/>
    <n v="1"/>
    <n v="0"/>
    <n v="0"/>
    <n v="0"/>
    <n v="0"/>
    <n v="0"/>
    <n v="0"/>
  </r>
  <r>
    <x v="3"/>
    <x v="11"/>
    <x v="0"/>
    <x v="0"/>
    <n v="7078.8"/>
    <n v="47516"/>
    <n v="2856"/>
    <n v="1489.8"/>
    <n v="9644"/>
    <n v="125"/>
    <n v="11190"/>
    <n v="71285"/>
    <n v="9032"/>
  </r>
  <r>
    <x v="3"/>
    <x v="12"/>
    <x v="0"/>
    <x v="0"/>
    <n v="26273.9"/>
    <n v="155748"/>
    <n v="2124"/>
    <n v="14201.4"/>
    <n v="116474"/>
    <n v="29"/>
    <n v="27418.7"/>
    <n v="156857"/>
    <n v="21940"/>
  </r>
  <r>
    <x v="3"/>
    <x v="13"/>
    <x v="0"/>
    <x v="0"/>
    <n v="8565.7000000000007"/>
    <n v="44724"/>
    <n v="1725"/>
    <n v="4990.3999999999996"/>
    <n v="33029"/>
    <n v="27"/>
    <n v="8522.4"/>
    <n v="54820"/>
    <n v="13165"/>
  </r>
  <r>
    <x v="3"/>
    <x v="14"/>
    <x v="0"/>
    <x v="0"/>
    <n v="1969800.9"/>
    <n v="12723941"/>
    <n v="87727"/>
    <n v="230767"/>
    <n v="1613737"/>
    <n v="9168"/>
    <n v="1368064.1"/>
    <n v="8214598"/>
    <n v="1329968"/>
  </r>
  <r>
    <x v="3"/>
    <x v="15"/>
    <x v="0"/>
    <x v="0"/>
    <n v="29695"/>
    <n v="236343"/>
    <n v="1423"/>
    <n v="16995.400000000001"/>
    <n v="211839"/>
    <n v="93"/>
    <n v="9577.6"/>
    <n v="59781"/>
    <n v="7418"/>
  </r>
  <r>
    <x v="3"/>
    <x v="16"/>
    <x v="0"/>
    <x v="0"/>
    <n v="119976"/>
    <n v="855475"/>
    <n v="24643"/>
    <n v="80086"/>
    <n v="794624"/>
    <n v="156"/>
    <n v="162406"/>
    <n v="911922"/>
    <n v="97935"/>
  </r>
  <r>
    <x v="3"/>
    <x v="44"/>
    <x v="0"/>
    <x v="1"/>
    <n v="4709015"/>
    <n v="22974574"/>
    <n v="457098"/>
    <n v="2400782"/>
    <n v="13868490"/>
    <n v="90987"/>
    <n v="5292108"/>
    <n v="24984921"/>
    <n v="3998187"/>
  </r>
  <r>
    <x v="3"/>
    <x v="44"/>
    <x v="2"/>
    <x v="1"/>
    <n v="1025931"/>
    <n v="9416186"/>
    <n v="122626"/>
    <n v="387691"/>
    <n v="6556217"/>
    <n v="428"/>
    <n v="655159"/>
    <n v="4423928"/>
    <n v="810567"/>
  </r>
  <r>
    <x v="3"/>
    <x v="18"/>
    <x v="0"/>
    <x v="1"/>
    <n v="35860.6"/>
    <n v="239603"/>
    <n v="7427"/>
    <n v="19238.400000000001"/>
    <n v="142619"/>
    <n v="1947"/>
    <n v="52760.4"/>
    <n v="380130"/>
    <n v="35704"/>
  </r>
  <r>
    <x v="3"/>
    <x v="19"/>
    <x v="0"/>
    <x v="0"/>
    <n v="81664"/>
    <n v="611148"/>
    <n v="3929"/>
    <n v="18123"/>
    <n v="150694"/>
    <n v="82"/>
    <n v="21530"/>
    <n v="150781"/>
    <n v="25579"/>
  </r>
  <r>
    <x v="3"/>
    <x v="20"/>
    <x v="0"/>
    <x v="0"/>
    <n v="113830.1"/>
    <n v="722059"/>
    <n v="8485"/>
    <n v="0"/>
    <n v="0"/>
    <n v="0"/>
    <n v="60025.599999999999"/>
    <n v="329295"/>
    <n v="55763"/>
  </r>
  <r>
    <x v="3"/>
    <x v="21"/>
    <x v="0"/>
    <x v="0"/>
    <n v="62315.4"/>
    <n v="370647"/>
    <n v="5834"/>
    <n v="2422"/>
    <n v="13087"/>
    <n v="333"/>
    <n v="63714.2"/>
    <n v="380047"/>
    <n v="37878"/>
  </r>
  <r>
    <x v="3"/>
    <x v="22"/>
    <x v="0"/>
    <x v="0"/>
    <n v="77181"/>
    <n v="476352"/>
    <n v="11077"/>
    <n v="115834"/>
    <n v="1004209"/>
    <n v="836"/>
    <n v="120465"/>
    <n v="747418"/>
    <n v="97347"/>
  </r>
  <r>
    <x v="3"/>
    <x v="23"/>
    <x v="0"/>
    <x v="0"/>
    <n v="63342.7"/>
    <n v="455495"/>
    <n v="6756"/>
    <n v="30082.2"/>
    <n v="283909"/>
    <n v="31"/>
    <n v="71598"/>
    <n v="460830"/>
    <n v="52181"/>
  </r>
  <r>
    <x v="3"/>
    <x v="24"/>
    <x v="0"/>
    <x v="0"/>
    <n v="513360.6"/>
    <n v="3734763"/>
    <n v="67509"/>
    <n v="216631.2"/>
    <n v="2049605"/>
    <n v="2586"/>
    <n v="697712.4"/>
    <n v="4960865"/>
    <n v="552678"/>
  </r>
  <r>
    <x v="3"/>
    <x v="25"/>
    <x v="0"/>
    <x v="1"/>
    <n v="1439105.1"/>
    <n v="6782298"/>
    <n v="153311"/>
    <n v="380874.1"/>
    <n v="2203979"/>
    <n v="444"/>
    <n v="1452724.9"/>
    <n v="6577628"/>
    <n v="1280264"/>
  </r>
  <r>
    <x v="3"/>
    <x v="25"/>
    <x v="2"/>
    <x v="1"/>
    <n v="97278.5"/>
    <n v="1088118"/>
    <n v="3275"/>
    <n v="128223.7"/>
    <n v="2297283"/>
    <n v="208"/>
    <n v="800.1"/>
    <n v="8506"/>
    <n v="1457"/>
  </r>
  <r>
    <x v="3"/>
    <x v="26"/>
    <x v="0"/>
    <x v="0"/>
    <n v="102266.1"/>
    <n v="846455"/>
    <n v="3004"/>
    <n v="340.5"/>
    <n v="7911"/>
    <n v="1"/>
    <n v="105.4"/>
    <n v="620"/>
    <n v="238"/>
  </r>
  <r>
    <x v="3"/>
    <x v="27"/>
    <x v="0"/>
    <x v="0"/>
    <n v="18369.3"/>
    <n v="115395"/>
    <n v="6311"/>
    <n v="360827.4"/>
    <n v="3144848"/>
    <n v="1655"/>
    <n v="29239.8"/>
    <n v="238307"/>
    <n v="46859"/>
  </r>
  <r>
    <x v="3"/>
    <x v="28"/>
    <x v="0"/>
    <x v="1"/>
    <n v="5299609"/>
    <n v="37300368"/>
    <n v="578777"/>
    <n v="639492"/>
    <n v="5827070"/>
    <n v="30086"/>
    <n v="4815238"/>
    <n v="29009414"/>
    <n v="4362150"/>
  </r>
  <r>
    <x v="3"/>
    <x v="28"/>
    <x v="2"/>
    <x v="1"/>
    <n v="565510"/>
    <n v="9390934"/>
    <n v="29428"/>
    <n v="75085"/>
    <n v="2164864"/>
    <n v="524"/>
    <n v="50652"/>
    <n v="559335"/>
    <n v="71603"/>
  </r>
  <r>
    <x v="3"/>
    <x v="29"/>
    <x v="0"/>
    <x v="1"/>
    <n v="9787.6"/>
    <n v="35658"/>
    <n v="1504"/>
    <n v="3191.6"/>
    <n v="15880"/>
    <n v="7"/>
    <n v="20969.5"/>
    <n v="75681"/>
    <n v="22470"/>
  </r>
  <r>
    <x v="3"/>
    <x v="30"/>
    <x v="0"/>
    <x v="0"/>
    <n v="2342.5"/>
    <n v="11196"/>
    <n v="338"/>
    <n v="10487.1"/>
    <n v="148733"/>
    <n v="12"/>
    <n v="6876.1"/>
    <n v="39608"/>
    <n v="4166"/>
  </r>
  <r>
    <x v="3"/>
    <x v="31"/>
    <x v="0"/>
    <x v="0"/>
    <n v="10628"/>
    <n v="69546"/>
    <n v="1531"/>
    <n v="0"/>
    <n v="0"/>
    <n v="0"/>
    <n v="13578"/>
    <n v="87016"/>
    <n v="12237"/>
  </r>
  <r>
    <x v="3"/>
    <x v="32"/>
    <x v="0"/>
    <x v="0"/>
    <n v="37088"/>
    <n v="275332"/>
    <n v="24236"/>
    <n v="126315"/>
    <n v="1008467"/>
    <n v="4714"/>
    <n v="122325"/>
    <n v="764099"/>
    <n v="73393"/>
  </r>
  <r>
    <x v="3"/>
    <x v="33"/>
    <x v="0"/>
    <x v="0"/>
    <n v="8743"/>
    <n v="70656"/>
    <n v="1516"/>
    <n v="201"/>
    <n v="1288"/>
    <n v="53"/>
    <n v="5439"/>
    <n v="39930"/>
    <n v="6449"/>
  </r>
  <r>
    <x v="3"/>
    <x v="34"/>
    <x v="0"/>
    <x v="0"/>
    <n v="64681.4"/>
    <n v="382911"/>
    <n v="1303"/>
    <n v="96585.3"/>
    <n v="695323"/>
    <n v="534"/>
    <n v="35.799999999999997"/>
    <n v="302"/>
    <n v="73"/>
  </r>
  <r>
    <x v="3"/>
    <x v="35"/>
    <x v="1"/>
    <x v="0"/>
    <n v="0"/>
    <n v="0"/>
    <n v="0"/>
    <n v="0"/>
    <n v="0"/>
    <n v="0"/>
    <n v="0"/>
    <n v="0"/>
    <n v="0"/>
  </r>
  <r>
    <x v="3"/>
    <x v="36"/>
    <x v="0"/>
    <x v="0"/>
    <n v="20754.599999999999"/>
    <n v="159819"/>
    <n v="721"/>
    <n v="422.8"/>
    <n v="2991"/>
    <n v="4"/>
    <n v="8252.5"/>
    <n v="41199"/>
    <n v="5576"/>
  </r>
  <r>
    <x v="3"/>
    <x v="37"/>
    <x v="0"/>
    <x v="0"/>
    <n v="0"/>
    <n v="0"/>
    <n v="0"/>
    <n v="11935"/>
    <n v="93402"/>
    <n v="65"/>
    <n v="0"/>
    <n v="0"/>
    <n v="0"/>
  </r>
  <r>
    <x v="3"/>
    <x v="45"/>
    <x v="1"/>
    <x v="2"/>
    <n v="85828"/>
    <n v="1065944"/>
    <n v="19896"/>
    <n v="0"/>
    <n v="0"/>
    <n v="0"/>
    <n v="120367"/>
    <n v="1755077"/>
    <n v="231733"/>
  </r>
  <r>
    <x v="3"/>
    <x v="38"/>
    <x v="0"/>
    <x v="1"/>
    <n v="38256.300000000003"/>
    <n v="278336"/>
    <n v="5872"/>
    <n v="0"/>
    <n v="0"/>
    <n v="0"/>
    <n v="39895.599999999999"/>
    <n v="289336"/>
    <n v="42323"/>
  </r>
  <r>
    <x v="3"/>
    <x v="39"/>
    <x v="0"/>
    <x v="0"/>
    <n v="1.8"/>
    <n v="21"/>
    <n v="4"/>
    <n v="153.19999999999999"/>
    <n v="2216"/>
    <n v="27"/>
    <n v="97"/>
    <n v="1186"/>
    <n v="89"/>
  </r>
  <r>
    <x v="3"/>
    <x v="41"/>
    <x v="0"/>
    <x v="0"/>
    <n v="4281"/>
    <n v="19853"/>
    <n v="226"/>
    <n v="0"/>
    <n v="0"/>
    <n v="0"/>
    <n v="443"/>
    <n v="1960"/>
    <n v="348"/>
  </r>
  <r>
    <x v="3"/>
    <x v="42"/>
    <x v="1"/>
    <x v="0"/>
    <n v="3900.6"/>
    <n v="61117"/>
    <n v="280"/>
    <n v="702.2"/>
    <n v="11895"/>
    <n v="8"/>
    <n v="0"/>
    <n v="0"/>
    <n v="0"/>
  </r>
  <r>
    <x v="3"/>
    <x v="46"/>
    <x v="1"/>
    <x v="2"/>
    <n v="77193.3"/>
    <n v="1016672"/>
    <n v="26407"/>
    <n v="13673.8"/>
    <n v="198800"/>
    <n v="2779"/>
    <n v="77358.100000000006"/>
    <n v="1165090"/>
    <n v="183547"/>
  </r>
  <r>
    <x v="3"/>
    <x v="47"/>
    <x v="1"/>
    <x v="2"/>
    <n v="12553"/>
    <n v="201898"/>
    <n v="5683"/>
    <n v="2584"/>
    <n v="48223"/>
    <n v="57"/>
    <n v="22488"/>
    <n v="351397"/>
    <n v="45966"/>
  </r>
  <r>
    <x v="3"/>
    <x v="48"/>
    <x v="1"/>
    <x v="2"/>
    <n v="22052.1"/>
    <n v="291308"/>
    <n v="7105"/>
    <n v="1285.8"/>
    <n v="16728"/>
    <n v="2"/>
    <n v="16368.4"/>
    <n v="230750"/>
    <n v="69796"/>
  </r>
  <r>
    <x v="3"/>
    <x v="49"/>
    <x v="1"/>
    <x v="2"/>
    <n v="117837"/>
    <n v="1545225"/>
    <n v="29049"/>
    <n v="16011"/>
    <n v="221564"/>
    <n v="174"/>
    <n v="61291"/>
    <n v="960688"/>
    <n v="192797"/>
  </r>
  <r>
    <x v="3"/>
    <x v="50"/>
    <x v="0"/>
    <x v="0"/>
    <n v="2516"/>
    <n v="16062"/>
    <n v="95"/>
    <n v="0"/>
    <n v="0"/>
    <n v="0"/>
    <n v="0"/>
    <n v="0"/>
    <n v="0"/>
  </r>
  <r>
    <x v="3"/>
    <x v="51"/>
    <x v="0"/>
    <x v="0"/>
    <n v="13067.9"/>
    <n v="55836"/>
    <n v="136"/>
    <n v="0"/>
    <n v="0"/>
    <n v="0"/>
    <n v="0"/>
    <n v="0"/>
    <n v="0"/>
  </r>
  <r>
    <x v="3"/>
    <x v="52"/>
    <x v="1"/>
    <x v="2"/>
    <n v="3349.9"/>
    <n v="48811"/>
    <n v="2389"/>
    <n v="345"/>
    <n v="6755"/>
    <n v="80"/>
    <n v="8256"/>
    <n v="128571"/>
    <n v="23084"/>
  </r>
  <r>
    <x v="3"/>
    <x v="53"/>
    <x v="1"/>
    <x v="2"/>
    <n v="72321"/>
    <n v="839377"/>
    <n v="24351"/>
    <n v="24104"/>
    <n v="343111"/>
    <n v="567"/>
    <n v="38197"/>
    <n v="566049"/>
    <n v="148076"/>
  </r>
  <r>
    <x v="3"/>
    <x v="54"/>
    <x v="1"/>
    <x v="2"/>
    <n v="11103.2"/>
    <n v="145790"/>
    <n v="4196"/>
    <n v="3904.7"/>
    <n v="54126"/>
    <n v="838"/>
    <n v="13705.7"/>
    <n v="209196"/>
    <n v="46822"/>
  </r>
  <r>
    <x v="3"/>
    <x v="55"/>
    <x v="1"/>
    <x v="2"/>
    <n v="786"/>
    <n v="725"/>
    <n v="122"/>
    <n v="268"/>
    <n v="431"/>
    <n v="8"/>
    <n v="7322"/>
    <n v="13393"/>
    <n v="14179"/>
  </r>
  <r>
    <x v="4"/>
    <x v="0"/>
    <x v="0"/>
    <x v="0"/>
    <n v="34405.1"/>
    <n v="202160"/>
    <n v="4193"/>
    <n v="0"/>
    <n v="0"/>
    <n v="0"/>
    <n v="24016.799999999999"/>
    <n v="124492"/>
    <n v="31136"/>
  </r>
  <r>
    <x v="4"/>
    <x v="1"/>
    <x v="0"/>
    <x v="0"/>
    <n v="138140"/>
    <n v="797648"/>
    <n v="17355"/>
    <n v="135631"/>
    <n v="916133"/>
    <n v="306"/>
    <n v="97586"/>
    <n v="592732"/>
    <n v="101740"/>
  </r>
  <r>
    <x v="4"/>
    <x v="2"/>
    <x v="0"/>
    <x v="0"/>
    <n v="11231"/>
    <n v="81510"/>
    <n v="1893"/>
    <n v="9501"/>
    <n v="85020"/>
    <n v="31"/>
    <n v="10934"/>
    <n v="86362"/>
    <n v="14771"/>
  </r>
  <r>
    <x v="4"/>
    <x v="3"/>
    <x v="0"/>
    <x v="0"/>
    <n v="10857.2"/>
    <n v="53574"/>
    <n v="1147"/>
    <n v="2590.6"/>
    <n v="17850"/>
    <n v="12"/>
    <n v="13737.7"/>
    <n v="69917"/>
    <n v="10977"/>
  </r>
  <r>
    <x v="4"/>
    <x v="4"/>
    <x v="0"/>
    <x v="0"/>
    <n v="128529.7"/>
    <n v="803710"/>
    <n v="6970"/>
    <n v="0"/>
    <n v="0"/>
    <n v="0"/>
    <n v="45386.7"/>
    <n v="273883"/>
    <n v="46140"/>
  </r>
  <r>
    <x v="4"/>
    <x v="5"/>
    <x v="0"/>
    <x v="0"/>
    <n v="16745"/>
    <n v="85769"/>
    <n v="2817"/>
    <n v="24680"/>
    <n v="169051"/>
    <n v="86"/>
    <n v="16280"/>
    <n v="102351"/>
    <n v="16735"/>
  </r>
  <r>
    <x v="4"/>
    <x v="6"/>
    <x v="0"/>
    <x v="0"/>
    <n v="6624.4"/>
    <n v="45363"/>
    <n v="530"/>
    <n v="3935.9"/>
    <n v="34789"/>
    <n v="9"/>
    <n v="1052.0999999999999"/>
    <n v="6832"/>
    <n v="1275"/>
  </r>
  <r>
    <x v="4"/>
    <x v="6"/>
    <x v="1"/>
    <x v="0"/>
    <n v="1917.7"/>
    <n v="24503"/>
    <n v="953"/>
    <n v="2825.9"/>
    <n v="38319"/>
    <n v="6"/>
    <n v="0"/>
    <n v="0"/>
    <n v="0"/>
  </r>
  <r>
    <x v="4"/>
    <x v="8"/>
    <x v="0"/>
    <x v="0"/>
    <n v="119540.1"/>
    <n v="654322"/>
    <n v="13237"/>
    <n v="2847.6"/>
    <n v="17309"/>
    <n v="23"/>
    <n v="73851.600000000006"/>
    <n v="372461"/>
    <n v="75589"/>
  </r>
  <r>
    <x v="4"/>
    <x v="9"/>
    <x v="0"/>
    <x v="0"/>
    <n v="6135"/>
    <n v="41129"/>
    <n v="1032"/>
    <n v="920"/>
    <n v="6235"/>
    <n v="49"/>
    <n v="4599"/>
    <n v="26187"/>
    <n v="4926"/>
  </r>
  <r>
    <x v="4"/>
    <x v="10"/>
    <x v="0"/>
    <x v="0"/>
    <n v="187480"/>
    <n v="1562058"/>
    <n v="21036"/>
    <n v="12173"/>
    <n v="84430"/>
    <n v="812"/>
    <n v="219510"/>
    <n v="1806005"/>
    <n v="133668"/>
  </r>
  <r>
    <x v="4"/>
    <x v="43"/>
    <x v="0"/>
    <x v="0"/>
    <n v="2605.6"/>
    <n v="340082"/>
    <n v="1"/>
    <n v="0"/>
    <n v="0"/>
    <n v="0"/>
    <n v="0"/>
    <n v="0"/>
    <n v="0"/>
  </r>
  <r>
    <x v="4"/>
    <x v="11"/>
    <x v="0"/>
    <x v="0"/>
    <n v="6846.1"/>
    <n v="46373"/>
    <n v="2245"/>
    <n v="1463.1"/>
    <n v="10225"/>
    <n v="136"/>
    <n v="11121.9"/>
    <n v="70697"/>
    <n v="9637"/>
  </r>
  <r>
    <x v="4"/>
    <x v="12"/>
    <x v="0"/>
    <x v="0"/>
    <n v="27009.7"/>
    <n v="154593"/>
    <n v="2143"/>
    <n v="14650.3"/>
    <n v="109724"/>
    <n v="25"/>
    <n v="28051.9"/>
    <n v="149031"/>
    <n v="22282"/>
  </r>
  <r>
    <x v="4"/>
    <x v="13"/>
    <x v="0"/>
    <x v="0"/>
    <n v="9291"/>
    <n v="48395"/>
    <n v="1728"/>
    <n v="4424"/>
    <n v="29578"/>
    <n v="27"/>
    <n v="8300"/>
    <n v="53891"/>
    <n v="13217"/>
  </r>
  <r>
    <x v="4"/>
    <x v="14"/>
    <x v="0"/>
    <x v="0"/>
    <n v="2107737.1"/>
    <n v="12545553"/>
    <n v="88150"/>
    <n v="214219.4"/>
    <n v="1315972"/>
    <n v="9181"/>
    <n v="1479118.2"/>
    <n v="8079920"/>
    <n v="1338239"/>
  </r>
  <r>
    <x v="4"/>
    <x v="15"/>
    <x v="0"/>
    <x v="0"/>
    <n v="30421.1"/>
    <n v="234962"/>
    <n v="1463"/>
    <n v="19855.2"/>
    <n v="220088"/>
    <n v="95"/>
    <n v="9420.2999999999993"/>
    <n v="57535"/>
    <n v="7749"/>
  </r>
  <r>
    <x v="4"/>
    <x v="16"/>
    <x v="0"/>
    <x v="0"/>
    <n v="117876.4"/>
    <n v="828318"/>
    <n v="29232"/>
    <n v="75447.5"/>
    <n v="759636"/>
    <n v="150"/>
    <n v="155320.4"/>
    <n v="897849"/>
    <n v="98544"/>
  </r>
  <r>
    <x v="4"/>
    <x v="44"/>
    <x v="0"/>
    <x v="1"/>
    <n v="3398703"/>
    <n v="16041886"/>
    <n v="346966"/>
    <n v="2363903"/>
    <n v="13316762"/>
    <n v="91117"/>
    <n v="4413075"/>
    <n v="19864266"/>
    <n v="3408988"/>
  </r>
  <r>
    <x v="4"/>
    <x v="44"/>
    <x v="2"/>
    <x v="1"/>
    <n v="1721696"/>
    <n v="14814946"/>
    <n v="234402"/>
    <n v="518108"/>
    <n v="8116923"/>
    <n v="566"/>
    <n v="1185999"/>
    <n v="7620921"/>
    <n v="1389746"/>
  </r>
  <r>
    <x v="4"/>
    <x v="18"/>
    <x v="0"/>
    <x v="1"/>
    <n v="34920.400000000001"/>
    <n v="233961"/>
    <n v="7459"/>
    <n v="19661.099999999999"/>
    <n v="145404"/>
    <n v="1935"/>
    <n v="48878.400000000001"/>
    <n v="369909"/>
    <n v="35776"/>
  </r>
  <r>
    <x v="4"/>
    <x v="19"/>
    <x v="0"/>
    <x v="0"/>
    <n v="87118"/>
    <n v="601933"/>
    <n v="3911"/>
    <n v="18388"/>
    <n v="139108"/>
    <n v="76"/>
    <n v="22515"/>
    <n v="146992"/>
    <n v="25461"/>
  </r>
  <r>
    <x v="4"/>
    <x v="20"/>
    <x v="0"/>
    <x v="0"/>
    <n v="118534.6"/>
    <n v="703899"/>
    <n v="8481"/>
    <n v="0"/>
    <n v="0"/>
    <n v="0"/>
    <n v="61750.1"/>
    <n v="319771"/>
    <n v="56092"/>
  </r>
  <r>
    <x v="4"/>
    <x v="21"/>
    <x v="0"/>
    <x v="0"/>
    <n v="57764.1"/>
    <n v="356207"/>
    <n v="5853"/>
    <n v="2253.6999999999998"/>
    <n v="12501"/>
    <n v="328"/>
    <n v="59241.4"/>
    <n v="353826"/>
    <n v="37786"/>
  </r>
  <r>
    <x v="4"/>
    <x v="22"/>
    <x v="0"/>
    <x v="0"/>
    <n v="75076"/>
    <n v="462635"/>
    <n v="11179"/>
    <n v="114094"/>
    <n v="983381"/>
    <n v="851"/>
    <n v="114757"/>
    <n v="719437"/>
    <n v="97588"/>
  </r>
  <r>
    <x v="4"/>
    <x v="23"/>
    <x v="0"/>
    <x v="0"/>
    <n v="61747.9"/>
    <n v="441692"/>
    <n v="6811"/>
    <n v="29136.7"/>
    <n v="275129"/>
    <n v="30"/>
    <n v="68748.100000000006"/>
    <n v="438413"/>
    <n v="53374"/>
  </r>
  <r>
    <x v="4"/>
    <x v="24"/>
    <x v="0"/>
    <x v="0"/>
    <n v="499301.7"/>
    <n v="3640576"/>
    <n v="67909"/>
    <n v="214474.8"/>
    <n v="2041835"/>
    <n v="2583"/>
    <n v="652826.6"/>
    <n v="4518636"/>
    <n v="557352"/>
  </r>
  <r>
    <x v="4"/>
    <x v="25"/>
    <x v="0"/>
    <x v="1"/>
    <n v="1524807.3"/>
    <n v="6562061"/>
    <n v="153138"/>
    <n v="402970.6"/>
    <n v="2182924"/>
    <n v="435"/>
    <n v="1603852.9"/>
    <n v="6336436"/>
    <n v="1290690"/>
  </r>
  <r>
    <x v="4"/>
    <x v="25"/>
    <x v="2"/>
    <x v="1"/>
    <n v="117882.1"/>
    <n v="1164575"/>
    <n v="4263"/>
    <n v="141206.5"/>
    <n v="2439237"/>
    <n v="212"/>
    <n v="3767.7"/>
    <n v="23887"/>
    <n v="4437"/>
  </r>
  <r>
    <x v="4"/>
    <x v="26"/>
    <x v="0"/>
    <x v="0"/>
    <n v="113599"/>
    <n v="880043"/>
    <n v="2835"/>
    <n v="321.7"/>
    <n v="7280"/>
    <n v="1"/>
    <n v="312.7"/>
    <n v="1866"/>
    <n v="570"/>
  </r>
  <r>
    <x v="4"/>
    <x v="27"/>
    <x v="0"/>
    <x v="0"/>
    <n v="17612"/>
    <n v="110472"/>
    <n v="6382"/>
    <n v="371304"/>
    <n v="3263238"/>
    <n v="1684"/>
    <n v="27977"/>
    <n v="226011"/>
    <n v="47167"/>
  </r>
  <r>
    <x v="4"/>
    <x v="28"/>
    <x v="0"/>
    <x v="1"/>
    <n v="5422650"/>
    <n v="36921941"/>
    <n v="568718"/>
    <n v="695302"/>
    <n v="6239719"/>
    <n v="29850"/>
    <n v="4943513"/>
    <n v="30325065"/>
    <n v="4357724"/>
  </r>
  <r>
    <x v="4"/>
    <x v="28"/>
    <x v="2"/>
    <x v="1"/>
    <n v="629192"/>
    <n v="10205914"/>
    <n v="48476"/>
    <n v="80387"/>
    <n v="2277035"/>
    <n v="1273"/>
    <n v="78256"/>
    <n v="881912"/>
    <n v="105797"/>
  </r>
  <r>
    <x v="4"/>
    <x v="29"/>
    <x v="0"/>
    <x v="1"/>
    <n v="9535"/>
    <n v="35115"/>
    <n v="1503"/>
    <n v="3679"/>
    <n v="16547"/>
    <n v="7"/>
    <n v="20518"/>
    <n v="75619"/>
    <n v="22791"/>
  </r>
  <r>
    <x v="4"/>
    <x v="30"/>
    <x v="0"/>
    <x v="0"/>
    <n v="1937"/>
    <n v="10755"/>
    <n v="330"/>
    <n v="12426"/>
    <n v="147941"/>
    <n v="13"/>
    <n v="6857"/>
    <n v="37692"/>
    <n v="4194"/>
  </r>
  <r>
    <x v="4"/>
    <x v="31"/>
    <x v="0"/>
    <x v="0"/>
    <n v="10788"/>
    <n v="69626"/>
    <n v="1555"/>
    <n v="0"/>
    <n v="0"/>
    <n v="0"/>
    <n v="13261"/>
    <n v="82317"/>
    <n v="12332"/>
  </r>
  <r>
    <x v="4"/>
    <x v="32"/>
    <x v="0"/>
    <x v="0"/>
    <n v="71120"/>
    <n v="546061"/>
    <n v="24362"/>
    <n v="94618"/>
    <n v="761487"/>
    <n v="4858"/>
    <n v="117430"/>
    <n v="732041"/>
    <n v="73730"/>
  </r>
  <r>
    <x v="4"/>
    <x v="33"/>
    <x v="0"/>
    <x v="0"/>
    <n v="8365"/>
    <n v="66938"/>
    <n v="1537"/>
    <n v="193"/>
    <n v="1220"/>
    <n v="53"/>
    <n v="5204"/>
    <n v="37829"/>
    <n v="6511"/>
  </r>
  <r>
    <x v="4"/>
    <x v="34"/>
    <x v="0"/>
    <x v="0"/>
    <n v="66284.600000000006"/>
    <n v="389969"/>
    <n v="1314"/>
    <n v="96668.3"/>
    <n v="691182"/>
    <n v="528"/>
    <n v="36.9"/>
    <n v="306"/>
    <n v="72"/>
  </r>
  <r>
    <x v="4"/>
    <x v="35"/>
    <x v="1"/>
    <x v="0"/>
    <n v="0"/>
    <n v="0"/>
    <n v="0"/>
    <n v="0"/>
    <n v="0"/>
    <n v="0"/>
    <n v="0"/>
    <n v="0"/>
    <n v="0"/>
  </r>
  <r>
    <x v="4"/>
    <x v="36"/>
    <x v="0"/>
    <x v="0"/>
    <n v="19741"/>
    <n v="145312"/>
    <n v="744"/>
    <n v="1071.9000000000001"/>
    <n v="5703"/>
    <n v="5"/>
    <n v="8900.7000000000007"/>
    <n v="42280"/>
    <n v="5897"/>
  </r>
  <r>
    <x v="4"/>
    <x v="37"/>
    <x v="0"/>
    <x v="0"/>
    <n v="0"/>
    <n v="0"/>
    <n v="0"/>
    <n v="12141.4"/>
    <n v="96485"/>
    <n v="68"/>
    <n v="0"/>
    <n v="0"/>
    <n v="0"/>
  </r>
  <r>
    <x v="4"/>
    <x v="45"/>
    <x v="1"/>
    <x v="2"/>
    <n v="175936"/>
    <n v="2309153"/>
    <n v="45718"/>
    <n v="0"/>
    <n v="0"/>
    <n v="0"/>
    <n v="136058.70000000001"/>
    <n v="2019672"/>
    <n v="371179"/>
  </r>
  <r>
    <x v="4"/>
    <x v="38"/>
    <x v="0"/>
    <x v="1"/>
    <n v="39054.6"/>
    <n v="317693"/>
    <n v="5695"/>
    <n v="0"/>
    <n v="0"/>
    <n v="0"/>
    <n v="39103.699999999997"/>
    <n v="277131"/>
    <n v="42882"/>
  </r>
  <r>
    <x v="4"/>
    <x v="39"/>
    <x v="0"/>
    <x v="0"/>
    <n v="58"/>
    <n v="459"/>
    <n v="18"/>
    <n v="205"/>
    <n v="1911"/>
    <n v="19"/>
    <n v="76.7"/>
    <n v="1114"/>
    <n v="80"/>
  </r>
  <r>
    <x v="4"/>
    <x v="41"/>
    <x v="0"/>
    <x v="0"/>
    <n v="4367"/>
    <n v="19885"/>
    <n v="220"/>
    <n v="0"/>
    <n v="0"/>
    <n v="0"/>
    <n v="484"/>
    <n v="2069"/>
    <n v="370"/>
  </r>
  <r>
    <x v="4"/>
    <x v="42"/>
    <x v="1"/>
    <x v="0"/>
    <n v="3727.4"/>
    <n v="54896"/>
    <n v="284"/>
    <n v="746"/>
    <n v="11912"/>
    <n v="8"/>
    <n v="0"/>
    <n v="0"/>
    <n v="0"/>
  </r>
  <r>
    <x v="4"/>
    <x v="46"/>
    <x v="1"/>
    <x v="2"/>
    <n v="80381.600000000006"/>
    <n v="1053966"/>
    <n v="29462"/>
    <n v="13907.2"/>
    <n v="196699"/>
    <n v="2949"/>
    <n v="76327.399999999994"/>
    <n v="1159176"/>
    <n v="191168"/>
  </r>
  <r>
    <x v="4"/>
    <x v="47"/>
    <x v="1"/>
    <x v="2"/>
    <n v="12170"/>
    <n v="193338"/>
    <n v="5503"/>
    <n v="2915"/>
    <n v="51577"/>
    <n v="97"/>
    <n v="21167"/>
    <n v="338290"/>
    <n v="43591"/>
  </r>
  <r>
    <x v="4"/>
    <x v="48"/>
    <x v="1"/>
    <x v="2"/>
    <n v="79355"/>
    <n v="955733"/>
    <n v="19546"/>
    <n v="3631"/>
    <n v="46088"/>
    <n v="5"/>
    <n v="16744"/>
    <n v="240358"/>
    <n v="75304"/>
  </r>
  <r>
    <x v="4"/>
    <x v="49"/>
    <x v="1"/>
    <x v="2"/>
    <n v="140091"/>
    <n v="1830356"/>
    <n v="27324"/>
    <n v="22591"/>
    <n v="327034"/>
    <n v="270"/>
    <n v="89700"/>
    <n v="1361943"/>
    <n v="260881"/>
  </r>
  <r>
    <x v="4"/>
    <x v="50"/>
    <x v="0"/>
    <x v="0"/>
    <n v="2649"/>
    <n v="16512"/>
    <n v="127"/>
    <n v="0"/>
    <n v="0"/>
    <n v="0"/>
    <n v="0"/>
    <n v="0"/>
    <n v="0"/>
  </r>
  <r>
    <x v="4"/>
    <x v="51"/>
    <x v="0"/>
    <x v="0"/>
    <n v="5138"/>
    <n v="26614"/>
    <n v="116"/>
    <n v="9542"/>
    <n v="49428"/>
    <n v="20"/>
    <n v="0"/>
    <n v="0"/>
    <n v="0"/>
  </r>
  <r>
    <x v="4"/>
    <x v="52"/>
    <x v="1"/>
    <x v="2"/>
    <n v="4198"/>
    <n v="66426"/>
    <n v="2366"/>
    <n v="634"/>
    <n v="13391"/>
    <n v="79"/>
    <n v="11070"/>
    <n v="177952"/>
    <n v="22791"/>
  </r>
  <r>
    <x v="4"/>
    <x v="53"/>
    <x v="1"/>
    <x v="2"/>
    <n v="132879"/>
    <n v="1715287"/>
    <n v="24687"/>
    <n v="42420"/>
    <n v="659236"/>
    <n v="876"/>
    <n v="83418"/>
    <n v="1268266"/>
    <n v="224385"/>
  </r>
  <r>
    <x v="4"/>
    <x v="54"/>
    <x v="1"/>
    <x v="2"/>
    <n v="17100"/>
    <n v="225640"/>
    <n v="4269"/>
    <n v="6147.7"/>
    <n v="87701"/>
    <n v="854"/>
    <n v="22051.4"/>
    <n v="328834"/>
    <n v="47210"/>
  </r>
  <r>
    <x v="4"/>
    <x v="55"/>
    <x v="1"/>
    <x v="2"/>
    <n v="4629"/>
    <n v="60817"/>
    <n v="1033"/>
    <n v="957"/>
    <n v="14984"/>
    <n v="18"/>
    <n v="5735"/>
    <n v="90690"/>
    <n v="14663"/>
  </r>
  <r>
    <x v="4"/>
    <x v="56"/>
    <x v="1"/>
    <x v="2"/>
    <n v="25475"/>
    <n v="324890"/>
    <n v="9466"/>
    <n v="7252"/>
    <n v="105655"/>
    <n v="396"/>
    <n v="33151"/>
    <n v="503189"/>
    <n v="61159"/>
  </r>
  <r>
    <x v="4"/>
    <x v="57"/>
    <x v="1"/>
    <x v="2"/>
    <n v="71200"/>
    <n v="815573"/>
    <n v="27312"/>
    <n v="59393"/>
    <n v="766354"/>
    <n v="3696"/>
    <n v="30523"/>
    <n v="422921"/>
    <n v="169551"/>
  </r>
  <r>
    <x v="4"/>
    <x v="58"/>
    <x v="1"/>
    <x v="2"/>
    <n v="1917"/>
    <n v="26926"/>
    <n v="1240"/>
    <n v="956"/>
    <n v="16197"/>
    <n v="64"/>
    <n v="4687"/>
    <n v="74683"/>
    <n v="10597"/>
  </r>
  <r>
    <x v="4"/>
    <x v="59"/>
    <x v="1"/>
    <x v="2"/>
    <n v="12652"/>
    <n v="142595"/>
    <n v="5802"/>
    <n v="7624"/>
    <n v="95785"/>
    <n v="1851"/>
    <n v="11402"/>
    <n v="161041"/>
    <n v="47420"/>
  </r>
  <r>
    <x v="4"/>
    <x v="60"/>
    <x v="1"/>
    <x v="2"/>
    <n v="3695"/>
    <n v="50331"/>
    <n v="1708"/>
    <n v="2393"/>
    <n v="39131"/>
    <n v="73"/>
    <n v="6561"/>
    <n v="106981"/>
    <n v="10608"/>
  </r>
  <r>
    <x v="4"/>
    <x v="61"/>
    <x v="1"/>
    <x v="2"/>
    <n v="119985"/>
    <n v="1385810"/>
    <n v="48715"/>
    <n v="51294.9"/>
    <n v="588140"/>
    <n v="5400"/>
    <n v="21903.3"/>
    <n v="313339"/>
    <n v="135759"/>
  </r>
  <r>
    <x v="4"/>
    <x v="62"/>
    <x v="1"/>
    <x v="2"/>
    <n v="1900"/>
    <n v="17732"/>
    <n v="1023"/>
    <n v="0"/>
    <n v="0"/>
    <n v="0"/>
    <n v="1873"/>
    <n v="14650"/>
    <n v="5359"/>
  </r>
  <r>
    <x v="4"/>
    <x v="63"/>
    <x v="1"/>
    <x v="2"/>
    <n v="36826.6"/>
    <n v="522454"/>
    <n v="7377"/>
    <n v="15462.6"/>
    <n v="254454"/>
    <n v="217"/>
    <n v="1.3"/>
    <n v="22"/>
    <n v="4"/>
  </r>
  <r>
    <x v="4"/>
    <x v="64"/>
    <x v="1"/>
    <x v="2"/>
    <n v="740"/>
    <n v="8999"/>
    <n v="582"/>
    <n v="237"/>
    <n v="2339"/>
    <n v="45"/>
    <n v="342"/>
    <n v="4571"/>
    <n v="2728"/>
  </r>
  <r>
    <x v="4"/>
    <x v="65"/>
    <x v="1"/>
    <x v="2"/>
    <n v="1467"/>
    <n v="17422"/>
    <n v="1232"/>
    <n v="1049.8"/>
    <n v="13670"/>
    <n v="5"/>
    <n v="1.9"/>
    <n v="26"/>
    <n v="6"/>
  </r>
  <r>
    <x v="4"/>
    <x v="66"/>
    <x v="0"/>
    <x v="0"/>
    <n v="4468.6000000000004"/>
    <n v="38954"/>
    <n v="84"/>
    <n v="0"/>
    <n v="0"/>
    <n v="0"/>
    <n v="13.5"/>
    <n v="141"/>
    <n v="16"/>
  </r>
  <r>
    <x v="5"/>
    <x v="0"/>
    <x v="0"/>
    <x v="0"/>
    <n v="37656.400000000001"/>
    <n v="217170"/>
    <n v="4006"/>
    <n v="0"/>
    <n v="0"/>
    <n v="0"/>
    <n v="24923.5"/>
    <n v="125585"/>
    <n v="29625"/>
  </r>
  <r>
    <x v="5"/>
    <x v="1"/>
    <x v="0"/>
    <x v="0"/>
    <n v="131998"/>
    <n v="740875"/>
    <n v="17415"/>
    <n v="131553"/>
    <n v="911473"/>
    <n v="297"/>
    <n v="99321"/>
    <n v="584770"/>
    <n v="102567"/>
  </r>
  <r>
    <x v="5"/>
    <x v="2"/>
    <x v="0"/>
    <x v="0"/>
    <n v="14673"/>
    <n v="82944"/>
    <n v="1926"/>
    <n v="9218"/>
    <n v="78119"/>
    <n v="26"/>
    <n v="11646"/>
    <n v="87350"/>
    <n v="14106"/>
  </r>
  <r>
    <x v="5"/>
    <x v="3"/>
    <x v="0"/>
    <x v="0"/>
    <n v="10300.1"/>
    <n v="50973"/>
    <n v="1173"/>
    <n v="2201.4"/>
    <n v="14601"/>
    <n v="12"/>
    <n v="12598"/>
    <n v="66456"/>
    <n v="10864"/>
  </r>
  <r>
    <x v="5"/>
    <x v="67"/>
    <x v="0"/>
    <x v="0"/>
    <n v="121.2"/>
    <n v="943"/>
    <n v="20"/>
    <n v="1405.7"/>
    <n v="9475"/>
    <n v="1"/>
    <n v="890"/>
    <n v="5052"/>
    <n v="720"/>
  </r>
  <r>
    <x v="5"/>
    <x v="4"/>
    <x v="0"/>
    <x v="0"/>
    <n v="119163.2"/>
    <n v="786683"/>
    <n v="7004"/>
    <n v="0"/>
    <n v="0"/>
    <n v="0"/>
    <n v="43286.6"/>
    <n v="273866"/>
    <n v="46294"/>
  </r>
  <r>
    <x v="5"/>
    <x v="5"/>
    <x v="0"/>
    <x v="0"/>
    <n v="15363"/>
    <n v="78952"/>
    <n v="2870"/>
    <n v="23369"/>
    <n v="161131"/>
    <n v="99"/>
    <n v="15356"/>
    <n v="98135"/>
    <n v="17054"/>
  </r>
  <r>
    <x v="5"/>
    <x v="6"/>
    <x v="0"/>
    <x v="0"/>
    <n v="6220"/>
    <n v="42935"/>
    <n v="538"/>
    <n v="3760"/>
    <n v="33383"/>
    <n v="9"/>
    <n v="1070"/>
    <n v="7191"/>
    <n v="1276"/>
  </r>
  <r>
    <x v="5"/>
    <x v="6"/>
    <x v="1"/>
    <x v="0"/>
    <n v="1774.7"/>
    <n v="22335"/>
    <n v="949"/>
    <n v="2756"/>
    <n v="37444"/>
    <n v="6"/>
    <n v="0"/>
    <n v="0"/>
    <n v="0"/>
  </r>
  <r>
    <x v="5"/>
    <x v="8"/>
    <x v="0"/>
    <x v="0"/>
    <n v="110464"/>
    <n v="620156"/>
    <n v="13285"/>
    <n v="2943.4"/>
    <n v="18075"/>
    <n v="23"/>
    <n v="71762.600000000006"/>
    <n v="357805"/>
    <n v="76256"/>
  </r>
  <r>
    <x v="5"/>
    <x v="68"/>
    <x v="0"/>
    <x v="0"/>
    <n v="3001"/>
    <n v="15270"/>
    <n v="480"/>
    <n v="26"/>
    <n v="116"/>
    <n v="8"/>
    <n v="3169"/>
    <n v="14809"/>
    <n v="2451"/>
  </r>
  <r>
    <x v="5"/>
    <x v="9"/>
    <x v="0"/>
    <x v="0"/>
    <n v="6310.8"/>
    <n v="41468"/>
    <n v="1029"/>
    <n v="988.4"/>
    <n v="6582"/>
    <n v="48"/>
    <n v="4981.1000000000004"/>
    <n v="27082"/>
    <n v="4922"/>
  </r>
  <r>
    <x v="5"/>
    <x v="10"/>
    <x v="0"/>
    <x v="0"/>
    <n v="180646"/>
    <n v="1519816"/>
    <n v="21104"/>
    <n v="12167"/>
    <n v="80830"/>
    <n v="830"/>
    <n v="210139"/>
    <n v="1705575"/>
    <n v="134781"/>
  </r>
  <r>
    <x v="5"/>
    <x v="43"/>
    <x v="0"/>
    <x v="0"/>
    <n v="5430.6"/>
    <n v="714557"/>
    <n v="1"/>
    <n v="0"/>
    <n v="0"/>
    <n v="0"/>
    <n v="0"/>
    <n v="0"/>
    <n v="0"/>
  </r>
  <r>
    <x v="5"/>
    <x v="11"/>
    <x v="0"/>
    <x v="0"/>
    <n v="6986"/>
    <n v="44962"/>
    <n v="2233"/>
    <n v="1503"/>
    <n v="9173"/>
    <n v="132"/>
    <n v="11907"/>
    <n v="71082"/>
    <n v="9650"/>
  </r>
  <r>
    <x v="5"/>
    <x v="12"/>
    <x v="0"/>
    <x v="0"/>
    <n v="26666"/>
    <n v="156722"/>
    <n v="2145"/>
    <n v="14016.4"/>
    <n v="103660"/>
    <n v="24"/>
    <n v="28634.5"/>
    <n v="152737"/>
    <n v="22518"/>
  </r>
  <r>
    <x v="5"/>
    <x v="13"/>
    <x v="0"/>
    <x v="0"/>
    <n v="9013.2999999999993"/>
    <n v="47229"/>
    <n v="1736"/>
    <n v="4514.3"/>
    <n v="29480"/>
    <n v="26"/>
    <n v="8249"/>
    <n v="53577"/>
    <n v="13378"/>
  </r>
  <r>
    <x v="5"/>
    <x v="14"/>
    <x v="0"/>
    <x v="0"/>
    <n v="2238405.5"/>
    <n v="12354003"/>
    <n v="88926"/>
    <n v="212400.5"/>
    <n v="1202350"/>
    <n v="9234"/>
    <n v="1569555.1"/>
    <n v="7851621"/>
    <n v="1349209"/>
  </r>
  <r>
    <x v="5"/>
    <x v="15"/>
    <x v="0"/>
    <x v="0"/>
    <n v="31000.1"/>
    <n v="234312"/>
    <n v="1490"/>
    <n v="17353.900000000001"/>
    <n v="217004"/>
    <n v="99"/>
    <n v="10253.299999999999"/>
    <n v="61573"/>
    <n v="8825"/>
  </r>
  <r>
    <x v="5"/>
    <x v="16"/>
    <x v="0"/>
    <x v="0"/>
    <n v="118115.5"/>
    <n v="824359"/>
    <n v="29323"/>
    <n v="75869.8"/>
    <n v="741475"/>
    <n v="130"/>
    <n v="159952.6"/>
    <n v="920561"/>
    <n v="100189"/>
  </r>
  <r>
    <x v="5"/>
    <x v="69"/>
    <x v="0"/>
    <x v="0"/>
    <n v="1361"/>
    <n v="12452"/>
    <n v="565"/>
    <n v="0"/>
    <n v="0"/>
    <n v="0"/>
    <n v="5444"/>
    <n v="49808"/>
    <n v="2285"/>
  </r>
  <r>
    <x v="5"/>
    <x v="44"/>
    <x v="0"/>
    <x v="1"/>
    <n v="2547380"/>
    <n v="11116444"/>
    <n v="266132"/>
    <n v="2113471"/>
    <n v="10916065"/>
    <n v="91295"/>
    <n v="3224897"/>
    <n v="14429648"/>
    <n v="2277864"/>
  </r>
  <r>
    <x v="5"/>
    <x v="44"/>
    <x v="2"/>
    <x v="1"/>
    <n v="2399280"/>
    <n v="19637939"/>
    <n v="320506"/>
    <n v="604189"/>
    <n v="8887759"/>
    <n v="661"/>
    <n v="1903456"/>
    <n v="13083788"/>
    <n v="2567618"/>
  </r>
  <r>
    <x v="5"/>
    <x v="18"/>
    <x v="0"/>
    <x v="1"/>
    <n v="35880.6"/>
    <n v="239518"/>
    <n v="7514"/>
    <n v="18758.599999999999"/>
    <n v="137906"/>
    <n v="1942"/>
    <n v="46796.2"/>
    <n v="363507"/>
    <n v="36027"/>
  </r>
  <r>
    <x v="5"/>
    <x v="19"/>
    <x v="0"/>
    <x v="0"/>
    <n v="94962"/>
    <n v="602616"/>
    <n v="3910"/>
    <n v="18445"/>
    <n v="131347"/>
    <n v="69"/>
    <n v="24602"/>
    <n v="154163"/>
    <n v="25811"/>
  </r>
  <r>
    <x v="5"/>
    <x v="20"/>
    <x v="0"/>
    <x v="0"/>
    <n v="121385.5"/>
    <n v="671318"/>
    <n v="8488"/>
    <n v="0"/>
    <n v="0"/>
    <n v="0"/>
    <n v="62467.7"/>
    <n v="310768"/>
    <n v="56393"/>
  </r>
  <r>
    <x v="5"/>
    <x v="21"/>
    <x v="0"/>
    <x v="0"/>
    <n v="56843"/>
    <n v="349352"/>
    <n v="5826"/>
    <n v="2285"/>
    <n v="12601"/>
    <n v="326"/>
    <n v="59561"/>
    <n v="357533"/>
    <n v="37727"/>
  </r>
  <r>
    <x v="5"/>
    <x v="22"/>
    <x v="0"/>
    <x v="0"/>
    <n v="74322"/>
    <n v="444984"/>
    <n v="11265"/>
    <n v="115116"/>
    <n v="966936"/>
    <n v="890"/>
    <n v="112860"/>
    <n v="693741"/>
    <n v="98284"/>
  </r>
  <r>
    <x v="5"/>
    <x v="23"/>
    <x v="0"/>
    <x v="0"/>
    <n v="60671.7"/>
    <n v="432252"/>
    <n v="6935"/>
    <n v="26361.200000000001"/>
    <n v="256351"/>
    <n v="31"/>
    <n v="69828.600000000006"/>
    <n v="445032"/>
    <n v="54691"/>
  </r>
  <r>
    <x v="5"/>
    <x v="24"/>
    <x v="0"/>
    <x v="0"/>
    <n v="503138.7"/>
    <n v="3620283"/>
    <n v="68520"/>
    <n v="213184.6"/>
    <n v="2017061"/>
    <n v="2584"/>
    <n v="670717.30000000005"/>
    <n v="4497028"/>
    <n v="562578"/>
  </r>
  <r>
    <x v="5"/>
    <x v="25"/>
    <x v="0"/>
    <x v="1"/>
    <n v="1481489.1"/>
    <n v="6310142"/>
    <n v="152737"/>
    <n v="394125"/>
    <n v="2052235"/>
    <n v="421"/>
    <n v="1542152.5"/>
    <n v="5981976"/>
    <n v="1298976"/>
  </r>
  <r>
    <x v="5"/>
    <x v="25"/>
    <x v="2"/>
    <x v="1"/>
    <n v="132210.1"/>
    <n v="1137125"/>
    <n v="4878"/>
    <n v="161416.9"/>
    <n v="2374013"/>
    <n v="214"/>
    <n v="7550.4"/>
    <n v="37534"/>
    <n v="7342"/>
  </r>
  <r>
    <x v="5"/>
    <x v="26"/>
    <x v="0"/>
    <x v="0"/>
    <n v="122407.1"/>
    <n v="879533"/>
    <n v="326"/>
    <n v="284.60000000000002"/>
    <n v="6132"/>
    <n v="1"/>
    <n v="2042.1"/>
    <n v="10783"/>
    <n v="1064"/>
  </r>
  <r>
    <x v="5"/>
    <x v="27"/>
    <x v="0"/>
    <x v="0"/>
    <n v="18065.8"/>
    <n v="109833"/>
    <n v="6379"/>
    <n v="370241.2"/>
    <n v="3225664"/>
    <n v="1649"/>
    <n v="29736.7"/>
    <n v="235435"/>
    <n v="48874"/>
  </r>
  <r>
    <x v="5"/>
    <x v="28"/>
    <x v="0"/>
    <x v="1"/>
    <n v="4628973"/>
    <n v="32129979"/>
    <n v="500641"/>
    <n v="586160"/>
    <n v="5416957"/>
    <n v="26299"/>
    <n v="4005617"/>
    <n v="24712671"/>
    <n v="3593459"/>
  </r>
  <r>
    <x v="5"/>
    <x v="28"/>
    <x v="2"/>
    <x v="1"/>
    <n v="934687"/>
    <n v="13681536"/>
    <n v="119111"/>
    <n v="100748"/>
    <n v="2458655"/>
    <n v="3779"/>
    <n v="535514"/>
    <n v="5211859"/>
    <n v="896003"/>
  </r>
  <r>
    <x v="5"/>
    <x v="29"/>
    <x v="0"/>
    <x v="1"/>
    <n v="9488.1"/>
    <n v="34983"/>
    <n v="1498"/>
    <n v="3215.3"/>
    <n v="17729"/>
    <n v="7"/>
    <n v="20718.5"/>
    <n v="78465"/>
    <n v="22853"/>
  </r>
  <r>
    <x v="5"/>
    <x v="30"/>
    <x v="0"/>
    <x v="0"/>
    <n v="1675.5"/>
    <n v="10015"/>
    <n v="280"/>
    <n v="13649.6"/>
    <n v="145304"/>
    <n v="15"/>
    <n v="6310.8"/>
    <n v="38698"/>
    <n v="4252"/>
  </r>
  <r>
    <x v="5"/>
    <x v="70"/>
    <x v="0"/>
    <x v="0"/>
    <n v="3252.3"/>
    <n v="33307"/>
    <n v="1260"/>
    <n v="631.4"/>
    <n v="10410"/>
    <n v="1"/>
    <n v="5997.8"/>
    <n v="63949"/>
    <n v="5995"/>
  </r>
  <r>
    <x v="5"/>
    <x v="71"/>
    <x v="0"/>
    <x v="0"/>
    <n v="2107.4"/>
    <n v="25496"/>
    <n v="33"/>
    <n v="0"/>
    <n v="0"/>
    <n v="0"/>
    <n v="0"/>
    <n v="0"/>
    <n v="0"/>
  </r>
  <r>
    <x v="5"/>
    <x v="31"/>
    <x v="0"/>
    <x v="0"/>
    <n v="11292.7"/>
    <n v="71359"/>
    <n v="1528"/>
    <n v="0"/>
    <n v="0"/>
    <n v="0"/>
    <n v="14137.8"/>
    <n v="85356"/>
    <n v="12551"/>
  </r>
  <r>
    <x v="5"/>
    <x v="32"/>
    <x v="0"/>
    <x v="0"/>
    <n v="70701"/>
    <n v="540877"/>
    <n v="20481"/>
    <n v="93624"/>
    <n v="752890"/>
    <n v="4918"/>
    <n v="120728"/>
    <n v="752052"/>
    <n v="77865"/>
  </r>
  <r>
    <x v="5"/>
    <x v="33"/>
    <x v="0"/>
    <x v="0"/>
    <n v="10401"/>
    <n v="73155"/>
    <n v="1352"/>
    <n v="241"/>
    <n v="1471"/>
    <n v="57"/>
    <n v="5482"/>
    <n v="36538"/>
    <n v="6541"/>
  </r>
  <r>
    <x v="5"/>
    <x v="34"/>
    <x v="0"/>
    <x v="0"/>
    <n v="66376.7"/>
    <n v="388240"/>
    <n v="1322"/>
    <n v="94948.7"/>
    <n v="680687"/>
    <n v="524"/>
    <n v="34.9"/>
    <n v="297"/>
    <n v="72"/>
  </r>
  <r>
    <x v="5"/>
    <x v="35"/>
    <x v="1"/>
    <x v="0"/>
    <n v="0"/>
    <n v="0"/>
    <n v="0"/>
    <n v="0"/>
    <n v="0"/>
    <n v="0"/>
    <n v="0"/>
    <n v="0"/>
    <n v="0"/>
  </r>
  <r>
    <x v="5"/>
    <x v="36"/>
    <x v="0"/>
    <x v="0"/>
    <n v="18889.400000000001"/>
    <n v="136925"/>
    <n v="800"/>
    <n v="2195.6"/>
    <n v="15559"/>
    <n v="8"/>
    <n v="8602.4"/>
    <n v="40528"/>
    <n v="6049"/>
  </r>
  <r>
    <x v="5"/>
    <x v="37"/>
    <x v="0"/>
    <x v="0"/>
    <n v="0"/>
    <n v="0"/>
    <n v="0"/>
    <n v="11873"/>
    <n v="92821"/>
    <n v="72"/>
    <n v="0"/>
    <n v="0"/>
    <n v="0"/>
  </r>
  <r>
    <x v="5"/>
    <x v="72"/>
    <x v="0"/>
    <x v="0"/>
    <n v="9981"/>
    <n v="71405"/>
    <n v="735"/>
    <n v="660"/>
    <n v="3575"/>
    <n v="1"/>
    <n v="402"/>
    <n v="2520"/>
    <n v="643"/>
  </r>
  <r>
    <x v="5"/>
    <x v="45"/>
    <x v="1"/>
    <x v="2"/>
    <n v="209513"/>
    <n v="2676118"/>
    <n v="50988"/>
    <n v="0"/>
    <n v="0"/>
    <n v="0"/>
    <n v="184815"/>
    <n v="2444322"/>
    <n v="422838"/>
  </r>
  <r>
    <x v="5"/>
    <x v="38"/>
    <x v="0"/>
    <x v="1"/>
    <n v="38511.199999999997"/>
    <n v="277829"/>
    <n v="5738"/>
    <n v="0"/>
    <n v="0"/>
    <n v="0"/>
    <n v="38476.5"/>
    <n v="286633"/>
    <n v="43032"/>
  </r>
  <r>
    <x v="5"/>
    <x v="39"/>
    <x v="0"/>
    <x v="0"/>
    <n v="60.7"/>
    <n v="445"/>
    <n v="15"/>
    <n v="184.3"/>
    <n v="1585"/>
    <n v="24"/>
    <n v="96.4"/>
    <n v="1059"/>
    <n v="81"/>
  </r>
  <r>
    <x v="5"/>
    <x v="41"/>
    <x v="0"/>
    <x v="0"/>
    <n v="4267"/>
    <n v="18863"/>
    <n v="240"/>
    <n v="0"/>
    <n v="0"/>
    <n v="0"/>
    <n v="497"/>
    <n v="2150"/>
    <n v="380"/>
  </r>
  <r>
    <x v="5"/>
    <x v="42"/>
    <x v="1"/>
    <x v="0"/>
    <n v="4038.3"/>
    <n v="53791"/>
    <n v="285"/>
    <n v="819.3"/>
    <n v="11996"/>
    <n v="8"/>
    <n v="0"/>
    <n v="0"/>
    <n v="0"/>
  </r>
  <r>
    <x v="5"/>
    <x v="46"/>
    <x v="1"/>
    <x v="2"/>
    <n v="84355.7"/>
    <n v="1048485"/>
    <n v="30333"/>
    <n v="12536.9"/>
    <n v="170129"/>
    <n v="2985"/>
    <n v="82869.5"/>
    <n v="1141807"/>
    <n v="192655"/>
  </r>
  <r>
    <x v="5"/>
    <x v="47"/>
    <x v="1"/>
    <x v="2"/>
    <n v="12496"/>
    <n v="179820"/>
    <n v="5469"/>
    <n v="3426"/>
    <n v="57681"/>
    <n v="96"/>
    <n v="22882"/>
    <n v="306007"/>
    <n v="43295"/>
  </r>
  <r>
    <x v="5"/>
    <x v="48"/>
    <x v="1"/>
    <x v="2"/>
    <n v="135837.6"/>
    <n v="1667981"/>
    <n v="32098"/>
    <n v="11024.2"/>
    <n v="136343"/>
    <n v="14"/>
    <n v="70881.3"/>
    <n v="901547"/>
    <n v="279665"/>
  </r>
  <r>
    <x v="5"/>
    <x v="49"/>
    <x v="1"/>
    <x v="2"/>
    <n v="149446.20000000001"/>
    <n v="1841999"/>
    <n v="27103"/>
    <n v="23747.4"/>
    <n v="321594"/>
    <n v="272"/>
    <n v="101453.5"/>
    <n v="1363255"/>
    <n v="260612"/>
  </r>
  <r>
    <x v="5"/>
    <x v="50"/>
    <x v="0"/>
    <x v="0"/>
    <n v="0"/>
    <n v="0"/>
    <n v="0"/>
    <n v="2411"/>
    <n v="15130"/>
    <n v="108"/>
    <n v="0"/>
    <n v="0"/>
    <n v="0"/>
  </r>
  <r>
    <x v="5"/>
    <x v="51"/>
    <x v="0"/>
    <x v="0"/>
    <n v="4761"/>
    <n v="29434"/>
    <n v="116"/>
    <n v="8842"/>
    <n v="54664"/>
    <n v="20"/>
    <n v="0"/>
    <n v="0"/>
    <n v="0"/>
  </r>
  <r>
    <x v="5"/>
    <x v="52"/>
    <x v="1"/>
    <x v="2"/>
    <n v="4210"/>
    <n v="61680"/>
    <n v="2331"/>
    <n v="599"/>
    <n v="11677"/>
    <n v="74"/>
    <n v="11668"/>
    <n v="160445"/>
    <n v="22142"/>
  </r>
  <r>
    <x v="5"/>
    <x v="53"/>
    <x v="1"/>
    <x v="2"/>
    <n v="148348"/>
    <n v="1829664"/>
    <n v="26276"/>
    <n v="49402"/>
    <n v="735753"/>
    <n v="877"/>
    <n v="98699"/>
    <n v="1348075"/>
    <n v="237062"/>
  </r>
  <r>
    <x v="5"/>
    <x v="54"/>
    <x v="1"/>
    <x v="2"/>
    <n v="18266"/>
    <n v="225947"/>
    <n v="4281"/>
    <n v="7092.9"/>
    <n v="93424"/>
    <n v="862"/>
    <n v="24287.200000000001"/>
    <n v="313632"/>
    <n v="47140"/>
  </r>
  <r>
    <x v="5"/>
    <x v="55"/>
    <x v="1"/>
    <x v="2"/>
    <n v="6761"/>
    <n v="99568"/>
    <n v="1766"/>
    <n v="1800"/>
    <n v="29641"/>
    <n v="30"/>
    <n v="6473"/>
    <n v="86845"/>
    <n v="14901"/>
  </r>
  <r>
    <x v="5"/>
    <x v="56"/>
    <x v="1"/>
    <x v="2"/>
    <n v="27337"/>
    <n v="369569"/>
    <n v="10515"/>
    <n v="6843"/>
    <n v="105599"/>
    <n v="462"/>
    <n v="39470"/>
    <n v="591910"/>
    <n v="76727"/>
  </r>
  <r>
    <x v="5"/>
    <x v="57"/>
    <x v="1"/>
    <x v="2"/>
    <n v="95155"/>
    <n v="1117545"/>
    <n v="32550"/>
    <n v="71426"/>
    <n v="924000"/>
    <n v="4563"/>
    <n v="93337"/>
    <n v="1149941"/>
    <n v="228810"/>
  </r>
  <r>
    <x v="5"/>
    <x v="58"/>
    <x v="1"/>
    <x v="2"/>
    <n v="2539"/>
    <n v="37795"/>
    <n v="1398"/>
    <n v="1356"/>
    <n v="26082"/>
    <n v="62"/>
    <n v="6883"/>
    <n v="92784"/>
    <n v="11790"/>
  </r>
  <r>
    <x v="5"/>
    <x v="59"/>
    <x v="1"/>
    <x v="2"/>
    <n v="21807.1"/>
    <n v="245884"/>
    <n v="5735"/>
    <n v="10937.4"/>
    <n v="131851"/>
    <n v="1771"/>
    <n v="21849.5"/>
    <n v="264917"/>
    <n v="46005"/>
  </r>
  <r>
    <x v="5"/>
    <x v="60"/>
    <x v="1"/>
    <x v="2"/>
    <n v="4958"/>
    <n v="72648"/>
    <n v="1919"/>
    <n v="3475"/>
    <n v="65093"/>
    <n v="76"/>
    <n v="10284"/>
    <n v="137515"/>
    <n v="11776"/>
  </r>
  <r>
    <x v="5"/>
    <x v="61"/>
    <x v="1"/>
    <x v="2"/>
    <n v="210406"/>
    <n v="2552401"/>
    <n v="49420"/>
    <n v="83124"/>
    <n v="1021560"/>
    <n v="5320"/>
    <n v="175782"/>
    <n v="2240219"/>
    <n v="491967"/>
  </r>
  <r>
    <x v="5"/>
    <x v="62"/>
    <x v="1"/>
    <x v="2"/>
    <n v="2353"/>
    <n v="30646"/>
    <n v="1205"/>
    <n v="0"/>
    <n v="0"/>
    <n v="0"/>
    <n v="2016"/>
    <n v="29723"/>
    <n v="6259"/>
  </r>
  <r>
    <x v="5"/>
    <x v="63"/>
    <x v="1"/>
    <x v="2"/>
    <n v="236541.9"/>
    <n v="3128627"/>
    <n v="41680"/>
    <n v="95330.4"/>
    <n v="1468017"/>
    <n v="978"/>
    <n v="283523.7"/>
    <n v="4073864"/>
    <n v="555862"/>
  </r>
  <r>
    <x v="5"/>
    <x v="64"/>
    <x v="1"/>
    <x v="2"/>
    <n v="1624"/>
    <n v="20369"/>
    <n v="569"/>
    <n v="373"/>
    <n v="3996"/>
    <n v="43"/>
    <n v="846"/>
    <n v="10711"/>
    <n v="2718"/>
  </r>
  <r>
    <x v="5"/>
    <x v="65"/>
    <x v="1"/>
    <x v="2"/>
    <n v="140918.70000000001"/>
    <n v="1493831"/>
    <n v="16714"/>
    <n v="33055"/>
    <n v="390631"/>
    <n v="57"/>
    <n v="112651.2"/>
    <n v="1308858"/>
    <n v="226665"/>
  </r>
  <r>
    <x v="5"/>
    <x v="66"/>
    <x v="0"/>
    <x v="0"/>
    <n v="4487.1000000000004"/>
    <n v="39169"/>
    <n v="93"/>
    <n v="0"/>
    <n v="0"/>
    <n v="0"/>
    <n v="13.9"/>
    <n v="145"/>
    <n v="16"/>
  </r>
  <r>
    <x v="5"/>
    <x v="73"/>
    <x v="0"/>
    <x v="0"/>
    <n v="532"/>
    <n v="3600"/>
    <n v="299"/>
    <n v="0"/>
    <n v="0"/>
    <n v="0"/>
    <n v="1620"/>
    <n v="8400"/>
    <n v="1301"/>
  </r>
  <r>
    <x v="6"/>
    <x v="74"/>
    <x v="0"/>
    <x v="0"/>
    <n v="35262.400000000001"/>
    <n v="200965"/>
    <n v="4244"/>
    <n v="0"/>
    <n v="0"/>
    <n v="0"/>
    <n v="27678.799999999999"/>
    <n v="138618"/>
    <n v="32052"/>
  </r>
  <r>
    <x v="6"/>
    <x v="1"/>
    <x v="0"/>
    <x v="0"/>
    <n v="125383"/>
    <n v="686272"/>
    <n v="17446"/>
    <n v="130767"/>
    <n v="845556"/>
    <n v="290"/>
    <n v="95299"/>
    <n v="554067"/>
    <n v="103366"/>
  </r>
  <r>
    <x v="6"/>
    <x v="2"/>
    <x v="0"/>
    <x v="0"/>
    <n v="14468"/>
    <n v="80786"/>
    <n v="2059"/>
    <n v="8674"/>
    <n v="73947"/>
    <n v="25"/>
    <n v="12332"/>
    <n v="87879"/>
    <n v="14904"/>
  </r>
  <r>
    <x v="6"/>
    <x v="4"/>
    <x v="0"/>
    <x v="0"/>
    <n v="114121"/>
    <n v="744681"/>
    <n v="6932"/>
    <n v="0"/>
    <n v="0"/>
    <n v="0"/>
    <n v="43495.1"/>
    <n v="274690"/>
    <n v="46098"/>
  </r>
  <r>
    <x v="6"/>
    <x v="5"/>
    <x v="0"/>
    <x v="0"/>
    <n v="13904"/>
    <n v="70637"/>
    <n v="2612"/>
    <n v="23199"/>
    <n v="158696"/>
    <n v="101"/>
    <n v="18841"/>
    <n v="114844"/>
    <n v="17129"/>
  </r>
  <r>
    <x v="6"/>
    <x v="6"/>
    <x v="0"/>
    <x v="0"/>
    <n v="6224.7"/>
    <n v="42155"/>
    <n v="537"/>
    <n v="3168.2"/>
    <n v="28804"/>
    <n v="9"/>
    <n v="1311.2"/>
    <n v="8348"/>
    <n v="1287"/>
  </r>
  <r>
    <x v="6"/>
    <x v="6"/>
    <x v="1"/>
    <x v="0"/>
    <n v="1757.5"/>
    <n v="22049"/>
    <n v="947"/>
    <n v="2632.5"/>
    <n v="34183"/>
    <n v="6"/>
    <n v="0"/>
    <n v="0"/>
    <n v="0"/>
  </r>
  <r>
    <x v="6"/>
    <x v="8"/>
    <x v="0"/>
    <x v="0"/>
    <n v="104425.4"/>
    <n v="560913"/>
    <n v="13307"/>
    <n v="2894.6"/>
    <n v="17486"/>
    <n v="23"/>
    <n v="85227.3"/>
    <n v="404362"/>
    <n v="76700"/>
  </r>
  <r>
    <x v="6"/>
    <x v="10"/>
    <x v="0"/>
    <x v="0"/>
    <n v="179409"/>
    <n v="1473559"/>
    <n v="21235"/>
    <n v="12343"/>
    <n v="85646"/>
    <n v="826"/>
    <n v="242359"/>
    <n v="1933189"/>
    <n v="135828"/>
  </r>
  <r>
    <x v="6"/>
    <x v="43"/>
    <x v="0"/>
    <x v="0"/>
    <n v="1834"/>
    <n v="240148"/>
    <n v="1"/>
    <n v="0"/>
    <n v="0"/>
    <n v="0"/>
    <n v="0"/>
    <n v="0"/>
    <n v="0"/>
  </r>
  <r>
    <x v="6"/>
    <x v="12"/>
    <x v="0"/>
    <x v="0"/>
    <n v="27051.599999999999"/>
    <n v="154134"/>
    <n v="2154"/>
    <n v="14548.9"/>
    <n v="106174"/>
    <n v="23"/>
    <n v="32901.5"/>
    <n v="169283"/>
    <n v="22831"/>
  </r>
  <r>
    <x v="6"/>
    <x v="14"/>
    <x v="0"/>
    <x v="0"/>
    <n v="2088712.8"/>
    <n v="11108236"/>
    <n v="88956"/>
    <n v="205220.3"/>
    <n v="1150178"/>
    <n v="9271"/>
    <n v="1771318.1"/>
    <n v="8584348"/>
    <n v="1354678"/>
  </r>
  <r>
    <x v="6"/>
    <x v="15"/>
    <x v="0"/>
    <x v="0"/>
    <n v="31032.9"/>
    <n v="228273"/>
    <n v="1498"/>
    <n v="21461.3"/>
    <n v="211413"/>
    <n v="99"/>
    <n v="13306.1"/>
    <n v="76177"/>
    <n v="9217"/>
  </r>
  <r>
    <x v="6"/>
    <x v="16"/>
    <x v="0"/>
    <x v="0"/>
    <n v="114891.9"/>
    <n v="805528"/>
    <n v="29446"/>
    <n v="78553.600000000006"/>
    <n v="790461"/>
    <n v="131"/>
    <n v="178537"/>
    <n v="992119"/>
    <n v="100334"/>
  </r>
  <r>
    <x v="6"/>
    <x v="44"/>
    <x v="0"/>
    <x v="1"/>
    <n v="2348449"/>
    <n v="9286320"/>
    <n v="249054"/>
    <n v="2480918"/>
    <n v="12052437"/>
    <n v="91487"/>
    <n v="3522035"/>
    <n v="14895194"/>
    <n v="2122790"/>
  </r>
  <r>
    <x v="6"/>
    <x v="44"/>
    <x v="2"/>
    <x v="1"/>
    <n v="2565364"/>
    <n v="18639103"/>
    <n v="338540"/>
    <n v="672128"/>
    <n v="8704849"/>
    <n v="702"/>
    <n v="2350958"/>
    <n v="14918892"/>
    <n v="2787976"/>
  </r>
  <r>
    <x v="6"/>
    <x v="18"/>
    <x v="0"/>
    <x v="1"/>
    <n v="31398.7"/>
    <n v="230523"/>
    <n v="7509"/>
    <n v="19243.8"/>
    <n v="160524"/>
    <n v="1943"/>
    <n v="41131.9"/>
    <n v="367776"/>
    <n v="36227"/>
  </r>
  <r>
    <x v="6"/>
    <x v="19"/>
    <x v="0"/>
    <x v="0"/>
    <n v="87534"/>
    <n v="544265"/>
    <n v="3811"/>
    <n v="17074"/>
    <n v="119342"/>
    <n v="64"/>
    <n v="26489"/>
    <n v="161862"/>
    <n v="25083"/>
  </r>
  <r>
    <x v="6"/>
    <x v="20"/>
    <x v="0"/>
    <x v="0"/>
    <n v="116945.2"/>
    <n v="622206"/>
    <n v="8456"/>
    <n v="0"/>
    <n v="0"/>
    <n v="0"/>
    <n v="72847.399999999994"/>
    <n v="347504"/>
    <n v="56492"/>
  </r>
  <r>
    <x v="6"/>
    <x v="21"/>
    <x v="0"/>
    <x v="0"/>
    <n v="54231"/>
    <n v="341907"/>
    <n v="5877"/>
    <n v="2096"/>
    <n v="11599"/>
    <n v="328"/>
    <n v="64588"/>
    <n v="383013"/>
    <n v="38100"/>
  </r>
  <r>
    <x v="6"/>
    <x v="22"/>
    <x v="0"/>
    <x v="0"/>
    <n v="72895"/>
    <n v="422771"/>
    <n v="11335"/>
    <n v="115287"/>
    <n v="929201"/>
    <n v="908"/>
    <n v="134402"/>
    <n v="792707"/>
    <n v="98914"/>
  </r>
  <r>
    <x v="6"/>
    <x v="23"/>
    <x v="0"/>
    <x v="0"/>
    <n v="56900.5"/>
    <n v="404507"/>
    <n v="7009"/>
    <n v="25918.799999999999"/>
    <n v="248703"/>
    <n v="31"/>
    <n v="77130.5"/>
    <n v="496889"/>
    <n v="56467"/>
  </r>
  <r>
    <x v="6"/>
    <x v="24"/>
    <x v="0"/>
    <x v="0"/>
    <n v="502977.4"/>
    <n v="3451268"/>
    <n v="68955"/>
    <n v="217760.1"/>
    <n v="2025835"/>
    <n v="2581"/>
    <n v="750174.9"/>
    <n v="4909892"/>
    <n v="567232"/>
  </r>
  <r>
    <x v="6"/>
    <x v="25"/>
    <x v="0"/>
    <x v="1"/>
    <n v="1408326.2"/>
    <n v="5903249"/>
    <n v="153144"/>
    <n v="358553.4"/>
    <n v="1841889"/>
    <n v="392"/>
    <n v="1685162.5"/>
    <n v="6606155"/>
    <n v="1311290"/>
  </r>
  <r>
    <x v="6"/>
    <x v="25"/>
    <x v="2"/>
    <x v="1"/>
    <n v="137353.1"/>
    <n v="1121720"/>
    <n v="4900"/>
    <n v="154210.70000000001"/>
    <n v="2321720"/>
    <n v="203"/>
    <n v="8006.8"/>
    <n v="38344"/>
    <n v="7232"/>
  </r>
  <r>
    <x v="6"/>
    <x v="26"/>
    <x v="0"/>
    <x v="0"/>
    <n v="112971"/>
    <n v="774252"/>
    <n v="342"/>
    <n v="554.29999999999995"/>
    <n v="5680"/>
    <n v="1"/>
    <n v="1354.6"/>
    <n v="6389"/>
    <n v="1195"/>
  </r>
  <r>
    <x v="6"/>
    <x v="27"/>
    <x v="0"/>
    <x v="0"/>
    <n v="17047.5"/>
    <n v="102987"/>
    <n v="6901"/>
    <n v="383050.1"/>
    <n v="3372379"/>
    <n v="1821"/>
    <n v="32571.5"/>
    <n v="264731"/>
    <n v="49672"/>
  </r>
  <r>
    <x v="6"/>
    <x v="28"/>
    <x v="0"/>
    <x v="1"/>
    <n v="4436658"/>
    <n v="29507958"/>
    <n v="463981"/>
    <n v="589544"/>
    <n v="4753779"/>
    <n v="25104"/>
    <n v="4478159"/>
    <n v="24584033"/>
    <n v="3432735"/>
  </r>
  <r>
    <x v="6"/>
    <x v="28"/>
    <x v="2"/>
    <x v="1"/>
    <n v="1156024"/>
    <n v="14732986"/>
    <n v="157792"/>
    <n v="105190"/>
    <n v="2244312"/>
    <n v="4613"/>
    <n v="905586"/>
    <n v="7684555"/>
    <n v="1083553"/>
  </r>
  <r>
    <x v="6"/>
    <x v="29"/>
    <x v="0"/>
    <x v="1"/>
    <n v="8974.7000000000007"/>
    <n v="33470"/>
    <n v="1500"/>
    <n v="3028.4"/>
    <n v="17726"/>
    <n v="7"/>
    <n v="24750.2"/>
    <n v="85103"/>
    <n v="22967"/>
  </r>
  <r>
    <x v="6"/>
    <x v="32"/>
    <x v="0"/>
    <x v="0"/>
    <n v="68880"/>
    <n v="529368"/>
    <n v="20487"/>
    <n v="100037"/>
    <n v="807446"/>
    <n v="5258"/>
    <n v="132057"/>
    <n v="826694"/>
    <n v="78235"/>
  </r>
  <r>
    <x v="6"/>
    <x v="34"/>
    <x v="0"/>
    <x v="0"/>
    <n v="70235"/>
    <n v="400187"/>
    <n v="1323"/>
    <n v="99529"/>
    <n v="720301"/>
    <n v="502"/>
    <n v="37.4"/>
    <n v="352"/>
    <n v="74"/>
  </r>
  <r>
    <x v="6"/>
    <x v="35"/>
    <x v="1"/>
    <x v="0"/>
    <n v="0"/>
    <n v="0"/>
    <n v="0"/>
    <n v="0"/>
    <n v="0"/>
    <n v="0"/>
    <n v="0"/>
    <n v="0"/>
    <n v="0"/>
  </r>
  <r>
    <x v="6"/>
    <x v="36"/>
    <x v="0"/>
    <x v="0"/>
    <n v="19958.7"/>
    <n v="140389"/>
    <n v="814"/>
    <n v="2163.8000000000002"/>
    <n v="14402"/>
    <n v="8"/>
    <n v="11051.2"/>
    <n v="49213"/>
    <n v="6151"/>
  </r>
  <r>
    <x v="6"/>
    <x v="45"/>
    <x v="1"/>
    <x v="2"/>
    <n v="206534.2"/>
    <n v="2559920"/>
    <n v="52171"/>
    <n v="0"/>
    <n v="0"/>
    <n v="0"/>
    <n v="232955.5"/>
    <n v="2698838"/>
    <n v="429076"/>
  </r>
  <r>
    <x v="6"/>
    <x v="38"/>
    <x v="0"/>
    <x v="1"/>
    <n v="37792.5"/>
    <n v="258456"/>
    <n v="6197"/>
    <n v="0"/>
    <n v="0"/>
    <n v="0"/>
    <n v="41431.9"/>
    <n v="295902"/>
    <n v="44013"/>
  </r>
  <r>
    <x v="6"/>
    <x v="42"/>
    <x v="1"/>
    <x v="0"/>
    <n v="3946"/>
    <n v="47426"/>
    <n v="290"/>
    <n v="919.4"/>
    <n v="12011"/>
    <n v="7"/>
    <n v="0"/>
    <n v="0"/>
    <n v="0"/>
  </r>
  <r>
    <x v="6"/>
    <x v="46"/>
    <x v="1"/>
    <x v="2"/>
    <n v="77451.399999999994"/>
    <n v="912062"/>
    <n v="27929"/>
    <n v="13302"/>
    <n v="169236"/>
    <n v="3016"/>
    <n v="111098"/>
    <n v="1261799"/>
    <n v="196625"/>
  </r>
  <r>
    <x v="6"/>
    <x v="47"/>
    <x v="1"/>
    <x v="2"/>
    <n v="12789"/>
    <n v="182861"/>
    <n v="5634"/>
    <n v="3280"/>
    <n v="56296"/>
    <n v="109"/>
    <n v="26972"/>
    <n v="357608"/>
    <n v="45285"/>
  </r>
  <r>
    <x v="6"/>
    <x v="48"/>
    <x v="1"/>
    <x v="2"/>
    <n v="111273.9"/>
    <n v="1413466"/>
    <n v="31750"/>
    <n v="17165"/>
    <n v="220926"/>
    <n v="33"/>
    <n v="106208.5"/>
    <n v="1289325"/>
    <n v="348509"/>
  </r>
  <r>
    <x v="6"/>
    <x v="49"/>
    <x v="1"/>
    <x v="2"/>
    <n v="127508.2"/>
    <n v="1656645"/>
    <n v="28265"/>
    <n v="22964.6"/>
    <n v="331890"/>
    <n v="288"/>
    <n v="116403.7"/>
    <n v="1467752"/>
    <n v="266938"/>
  </r>
  <r>
    <x v="6"/>
    <x v="52"/>
    <x v="1"/>
    <x v="2"/>
    <n v="4104"/>
    <n v="58474"/>
    <n v="2404"/>
    <n v="1128"/>
    <n v="18387"/>
    <n v="75"/>
    <n v="13704"/>
    <n v="185293"/>
    <n v="22928"/>
  </r>
  <r>
    <x v="6"/>
    <x v="53"/>
    <x v="1"/>
    <x v="2"/>
    <n v="127861"/>
    <n v="1626192"/>
    <n v="26553"/>
    <n v="47734"/>
    <n v="727288"/>
    <n v="882"/>
    <n v="118912"/>
    <n v="1484079"/>
    <n v="243426"/>
  </r>
  <r>
    <x v="6"/>
    <x v="54"/>
    <x v="1"/>
    <x v="2"/>
    <n v="16564.400000000001"/>
    <n v="214100"/>
    <n v="4102"/>
    <n v="7489.4"/>
    <n v="102285"/>
    <n v="862"/>
    <n v="26509.8"/>
    <n v="325048"/>
    <n v="46737"/>
  </r>
  <r>
    <x v="6"/>
    <x v="55"/>
    <x v="1"/>
    <x v="2"/>
    <n v="6579"/>
    <n v="94738"/>
    <n v="1817"/>
    <n v="1865"/>
    <n v="32403"/>
    <n v="31"/>
    <n v="7473"/>
    <n v="99304"/>
    <n v="15311"/>
  </r>
  <r>
    <x v="6"/>
    <x v="56"/>
    <x v="1"/>
    <x v="2"/>
    <n v="26960"/>
    <n v="363602"/>
    <n v="10944"/>
    <n v="6359"/>
    <n v="101017"/>
    <n v="489"/>
    <n v="51846"/>
    <n v="670599"/>
    <n v="80886"/>
  </r>
  <r>
    <x v="6"/>
    <x v="75"/>
    <x v="1"/>
    <x v="2"/>
    <n v="86486"/>
    <n v="1175856"/>
    <n v="37779"/>
    <n v="57314"/>
    <n v="878340"/>
    <n v="4664"/>
    <n v="90635"/>
    <n v="1204488"/>
    <n v="243731"/>
  </r>
  <r>
    <x v="6"/>
    <x v="58"/>
    <x v="1"/>
    <x v="2"/>
    <n v="2558"/>
    <n v="37789"/>
    <n v="1410"/>
    <n v="970"/>
    <n v="20490"/>
    <n v="63"/>
    <n v="8389"/>
    <n v="112637"/>
    <n v="11527"/>
  </r>
  <r>
    <x v="6"/>
    <x v="59"/>
    <x v="1"/>
    <x v="2"/>
    <n v="18886.2"/>
    <n v="228285"/>
    <n v="5833"/>
    <n v="11687.2"/>
    <n v="158169"/>
    <n v="1852"/>
    <n v="22945.9"/>
    <n v="274504"/>
    <n v="49221"/>
  </r>
  <r>
    <x v="6"/>
    <x v="60"/>
    <x v="1"/>
    <x v="2"/>
    <n v="4490"/>
    <n v="65395"/>
    <n v="1996"/>
    <n v="3146"/>
    <n v="61103"/>
    <n v="84"/>
    <n v="11508"/>
    <n v="157722"/>
    <n v="12744"/>
  </r>
  <r>
    <x v="6"/>
    <x v="61"/>
    <x v="1"/>
    <x v="2"/>
    <n v="188538.3"/>
    <n v="2408600"/>
    <n v="48994"/>
    <n v="77688.800000000003"/>
    <n v="995401"/>
    <n v="5681"/>
    <n v="204871.5"/>
    <n v="2473446"/>
    <n v="503981"/>
  </r>
  <r>
    <x v="6"/>
    <x v="62"/>
    <x v="1"/>
    <x v="2"/>
    <n v="1800"/>
    <n v="25906"/>
    <n v="1220"/>
    <n v="0"/>
    <n v="0"/>
    <n v="0"/>
    <n v="2042"/>
    <n v="30882"/>
    <n v="6255"/>
  </r>
  <r>
    <x v="6"/>
    <x v="63"/>
    <x v="1"/>
    <x v="2"/>
    <n v="284510.09999999998"/>
    <n v="4028620"/>
    <n v="62836"/>
    <n v="104631.2"/>
    <n v="1627468"/>
    <n v="1397"/>
    <n v="405415.6"/>
    <n v="5532622"/>
    <n v="690355"/>
  </r>
  <r>
    <x v="6"/>
    <x v="64"/>
    <x v="1"/>
    <x v="2"/>
    <n v="1468"/>
    <n v="18915"/>
    <n v="552"/>
    <n v="429"/>
    <n v="4869"/>
    <n v="42"/>
    <n v="942"/>
    <n v="11367"/>
    <n v="2728"/>
  </r>
  <r>
    <x v="6"/>
    <x v="65"/>
    <x v="1"/>
    <x v="2"/>
    <n v="152158"/>
    <n v="1788148"/>
    <n v="27696"/>
    <n v="30454.400000000001"/>
    <n v="408799"/>
    <n v="54"/>
    <n v="158804.9"/>
    <n v="1790192"/>
    <n v="316058"/>
  </r>
  <r>
    <x v="6"/>
    <x v="76"/>
    <x v="1"/>
    <x v="2"/>
    <n v="23081"/>
    <n v="324493"/>
    <n v="8770"/>
    <n v="8485"/>
    <n v="140092"/>
    <n v="31"/>
    <n v="42100"/>
    <n v="603568"/>
    <n v="79186"/>
  </r>
  <r>
    <x v="6"/>
    <x v="77"/>
    <x v="1"/>
    <x v="2"/>
    <n v="10"/>
    <n v="289"/>
    <n v="65"/>
    <n v="0"/>
    <n v="0"/>
    <n v="0"/>
    <n v="996"/>
    <n v="15507"/>
    <n v="10342"/>
  </r>
  <r>
    <x v="6"/>
    <x v="78"/>
    <x v="1"/>
    <x v="2"/>
    <n v="59"/>
    <n v="1544"/>
    <n v="438"/>
    <n v="61"/>
    <n v="1657"/>
    <n v="40"/>
    <n v="2199"/>
    <n v="33229"/>
    <n v="23752"/>
  </r>
  <r>
    <x v="6"/>
    <x v="79"/>
    <x v="1"/>
    <x v="2"/>
    <n v="8432.4"/>
    <n v="95643"/>
    <n v="3474"/>
    <n v="2150.9"/>
    <n v="32956"/>
    <n v="237"/>
    <n v="14650"/>
    <n v="192689"/>
    <n v="26176"/>
  </r>
  <r>
    <x v="7"/>
    <x v="74"/>
    <x v="0"/>
    <x v="0"/>
    <n v="34247.1"/>
    <n v="195602"/>
    <n v="4135"/>
    <n v="0"/>
    <n v="0"/>
    <n v="0"/>
    <n v="26519.1"/>
    <n v="131126"/>
    <n v="32044"/>
  </r>
  <r>
    <x v="7"/>
    <x v="1"/>
    <x v="0"/>
    <x v="0"/>
    <n v="116632"/>
    <n v="674232"/>
    <n v="17466"/>
    <n v="112698"/>
    <n v="815087"/>
    <n v="271"/>
    <n v="99110"/>
    <n v="584098"/>
    <n v="103666"/>
  </r>
  <r>
    <x v="7"/>
    <x v="2"/>
    <x v="0"/>
    <x v="0"/>
    <n v="14086"/>
    <n v="78315"/>
    <n v="1983"/>
    <n v="7653"/>
    <n v="65385"/>
    <n v="29"/>
    <n v="13499"/>
    <n v="97767"/>
    <n v="14888"/>
  </r>
  <r>
    <x v="7"/>
    <x v="4"/>
    <x v="0"/>
    <x v="0"/>
    <n v="103674.4"/>
    <n v="678434"/>
    <n v="6945"/>
    <n v="0"/>
    <n v="0"/>
    <n v="0"/>
    <n v="45553"/>
    <n v="286558"/>
    <n v="46152"/>
  </r>
  <r>
    <x v="7"/>
    <x v="5"/>
    <x v="0"/>
    <x v="0"/>
    <n v="15042.5"/>
    <n v="78503"/>
    <n v="2914"/>
    <n v="22874.9"/>
    <n v="162610"/>
    <n v="102"/>
    <n v="16499.099999999999"/>
    <n v="110211"/>
    <n v="17248"/>
  </r>
  <r>
    <x v="7"/>
    <x v="6"/>
    <x v="0"/>
    <x v="0"/>
    <n v="6506"/>
    <n v="44470"/>
    <n v="553"/>
    <n v="3181.9"/>
    <n v="28457"/>
    <n v="9"/>
    <n v="1245.2"/>
    <n v="8163"/>
    <n v="1287"/>
  </r>
  <r>
    <x v="7"/>
    <x v="6"/>
    <x v="1"/>
    <x v="0"/>
    <n v="1838.2"/>
    <n v="22908"/>
    <n v="938"/>
    <n v="2831.6"/>
    <n v="37208"/>
    <n v="5"/>
    <n v="0"/>
    <n v="0"/>
    <n v="0"/>
  </r>
  <r>
    <x v="7"/>
    <x v="8"/>
    <x v="0"/>
    <x v="0"/>
    <n v="106707.3"/>
    <n v="569945"/>
    <n v="13296"/>
    <n v="3371.1"/>
    <n v="20251"/>
    <n v="26"/>
    <n v="83177.899999999994"/>
    <n v="382841"/>
    <n v="76757"/>
  </r>
  <r>
    <x v="7"/>
    <x v="10"/>
    <x v="0"/>
    <x v="0"/>
    <n v="215255"/>
    <n v="1508142"/>
    <n v="21469"/>
    <n v="13478"/>
    <n v="81476"/>
    <n v="812"/>
    <n v="274852"/>
    <n v="1906372"/>
    <n v="137541"/>
  </r>
  <r>
    <x v="7"/>
    <x v="43"/>
    <x v="0"/>
    <x v="0"/>
    <n v="398.9"/>
    <n v="52032"/>
    <n v="1"/>
    <n v="0"/>
    <n v="0"/>
    <n v="0"/>
    <n v="0"/>
    <n v="0"/>
    <n v="0"/>
  </r>
  <r>
    <x v="7"/>
    <x v="12"/>
    <x v="0"/>
    <x v="0"/>
    <n v="28303.3"/>
    <n v="162165"/>
    <n v="2166"/>
    <n v="15467.4"/>
    <n v="117834"/>
    <n v="23"/>
    <n v="32070.799999999999"/>
    <n v="165998"/>
    <n v="23081"/>
  </r>
  <r>
    <x v="7"/>
    <x v="14"/>
    <x v="0"/>
    <x v="0"/>
    <n v="2187485.7000000002"/>
    <n v="11408672"/>
    <n v="88948"/>
    <n v="198806.39999999999"/>
    <n v="1094426"/>
    <n v="9317"/>
    <n v="1734455.8"/>
    <n v="8184654"/>
    <n v="1367014"/>
  </r>
  <r>
    <x v="7"/>
    <x v="15"/>
    <x v="0"/>
    <x v="0"/>
    <n v="32861.300000000003"/>
    <n v="233242"/>
    <n v="1536"/>
    <n v="21779.4"/>
    <n v="207097"/>
    <n v="100"/>
    <n v="14907.5"/>
    <n v="81189"/>
    <n v="10104"/>
  </r>
  <r>
    <x v="7"/>
    <x v="16"/>
    <x v="0"/>
    <x v="0"/>
    <n v="120099.3"/>
    <n v="828611"/>
    <n v="29615"/>
    <n v="82320.899999999994"/>
    <n v="817531"/>
    <n v="136"/>
    <n v="179506"/>
    <n v="994657"/>
    <n v="101784"/>
  </r>
  <r>
    <x v="7"/>
    <x v="44"/>
    <x v="0"/>
    <x v="1"/>
    <n v="2076987"/>
    <n v="8264215"/>
    <n v="221050"/>
    <n v="2418848"/>
    <n v="12041098"/>
    <n v="89256"/>
    <n v="3522560"/>
    <n v="13619313"/>
    <n v="1958976"/>
  </r>
  <r>
    <x v="7"/>
    <x v="44"/>
    <x v="2"/>
    <x v="1"/>
    <n v="3149937"/>
    <n v="20334703"/>
    <n v="364303"/>
    <n v="788412"/>
    <n v="9288383"/>
    <n v="728"/>
    <n v="2916988"/>
    <n v="15040138"/>
    <n v="2988987"/>
  </r>
  <r>
    <x v="7"/>
    <x v="18"/>
    <x v="0"/>
    <x v="1"/>
    <n v="33356.300000000003"/>
    <n v="239966"/>
    <n v="7526"/>
    <n v="19051.599999999999"/>
    <n v="167906"/>
    <n v="1941"/>
    <n v="50657.4"/>
    <n v="390203"/>
    <n v="36300"/>
  </r>
  <r>
    <x v="7"/>
    <x v="19"/>
    <x v="0"/>
    <x v="0"/>
    <n v="85013"/>
    <n v="528824"/>
    <n v="4079"/>
    <n v="16642"/>
    <n v="115869"/>
    <n v="64"/>
    <n v="25220"/>
    <n v="155352"/>
    <n v="25882"/>
  </r>
  <r>
    <x v="7"/>
    <x v="20"/>
    <x v="0"/>
    <x v="0"/>
    <n v="112886.1"/>
    <n v="596640"/>
    <n v="8460"/>
    <n v="0"/>
    <n v="0"/>
    <n v="0"/>
    <n v="68928.100000000006"/>
    <n v="327820"/>
    <n v="56912"/>
  </r>
  <r>
    <x v="7"/>
    <x v="21"/>
    <x v="0"/>
    <x v="0"/>
    <n v="57334"/>
    <n v="354844"/>
    <n v="6086"/>
    <n v="2206"/>
    <n v="11872"/>
    <n v="346"/>
    <n v="63367"/>
    <n v="390594"/>
    <n v="38172"/>
  </r>
  <r>
    <x v="7"/>
    <x v="22"/>
    <x v="0"/>
    <x v="0"/>
    <n v="76972"/>
    <n v="442649"/>
    <n v="11632"/>
    <n v="117450"/>
    <n v="912940"/>
    <n v="830"/>
    <n v="130918"/>
    <n v="758661"/>
    <n v="99280"/>
  </r>
  <r>
    <x v="7"/>
    <x v="23"/>
    <x v="0"/>
    <x v="0"/>
    <n v="58950.9"/>
    <n v="411397"/>
    <n v="7059"/>
    <n v="26720"/>
    <n v="245988"/>
    <n v="33"/>
    <n v="77581.5"/>
    <n v="490170"/>
    <n v="58245"/>
  </r>
  <r>
    <x v="7"/>
    <x v="24"/>
    <x v="0"/>
    <x v="0"/>
    <n v="543292.1"/>
    <n v="3567590"/>
    <n v="69712"/>
    <n v="234435.4"/>
    <n v="2107647"/>
    <n v="2572"/>
    <n v="770375.3"/>
    <n v="4752214"/>
    <n v="571078"/>
  </r>
  <r>
    <x v="7"/>
    <x v="25"/>
    <x v="0"/>
    <x v="1"/>
    <n v="1005238.5"/>
    <n v="3908065"/>
    <n v="104117"/>
    <n v="317200.8"/>
    <n v="1665851"/>
    <n v="4327"/>
    <n v="1733861.1"/>
    <n v="5657323"/>
    <n v="1285917"/>
  </r>
  <r>
    <x v="7"/>
    <x v="25"/>
    <x v="2"/>
    <x v="1"/>
    <n v="520992.2"/>
    <n v="3224771"/>
    <n v="49671"/>
    <n v="198433.4"/>
    <n v="2543198"/>
    <n v="402"/>
    <n v="36828.300000000003"/>
    <n v="148294"/>
    <n v="33869"/>
  </r>
  <r>
    <x v="7"/>
    <x v="26"/>
    <x v="0"/>
    <x v="0"/>
    <n v="81666.2"/>
    <n v="757616"/>
    <n v="351"/>
    <n v="1231.0999999999999"/>
    <n v="10739"/>
    <n v="1"/>
    <n v="2259"/>
    <n v="14988"/>
    <n v="1075"/>
  </r>
  <r>
    <x v="7"/>
    <x v="27"/>
    <x v="0"/>
    <x v="0"/>
    <n v="18721"/>
    <n v="111410"/>
    <n v="6855"/>
    <n v="434895"/>
    <n v="3760791"/>
    <n v="1709"/>
    <n v="34165"/>
    <n v="260759"/>
    <n v="48756"/>
  </r>
  <r>
    <x v="7"/>
    <x v="28"/>
    <x v="0"/>
    <x v="1"/>
    <n v="5264394"/>
    <n v="29967718"/>
    <n v="483936"/>
    <n v="624128"/>
    <n v="4253497"/>
    <n v="23622"/>
    <n v="4880097"/>
    <n v="22875129"/>
    <n v="3373642"/>
  </r>
  <r>
    <x v="7"/>
    <x v="28"/>
    <x v="2"/>
    <x v="1"/>
    <n v="1516030"/>
    <n v="14886443"/>
    <n v="177686"/>
    <n v="127186"/>
    <n v="1893078"/>
    <n v="4325"/>
    <n v="1068333"/>
    <n v="6938412"/>
    <n v="1129644"/>
  </r>
  <r>
    <x v="7"/>
    <x v="29"/>
    <x v="0"/>
    <x v="1"/>
    <n v="9368.1"/>
    <n v="33155"/>
    <n v="1498"/>
    <n v="2481.6"/>
    <n v="13343"/>
    <n v="7"/>
    <n v="26509.5"/>
    <n v="87207"/>
    <n v="23091"/>
  </r>
  <r>
    <x v="7"/>
    <x v="32"/>
    <x v="0"/>
    <x v="0"/>
    <n v="70474"/>
    <n v="532767"/>
    <n v="10541"/>
    <n v="106350"/>
    <n v="865269"/>
    <n v="6318"/>
    <n v="131443"/>
    <n v="827277"/>
    <n v="77980"/>
  </r>
  <r>
    <x v="7"/>
    <x v="34"/>
    <x v="0"/>
    <x v="0"/>
    <n v="76083.399999999994"/>
    <n v="414441"/>
    <n v="1347"/>
    <n v="105565.6"/>
    <n v="750799"/>
    <n v="504"/>
    <n v="37.4"/>
    <n v="323"/>
    <n v="74"/>
  </r>
  <r>
    <x v="7"/>
    <x v="35"/>
    <x v="1"/>
    <x v="0"/>
    <n v="0"/>
    <n v="0"/>
    <n v="0"/>
    <n v="0"/>
    <n v="0"/>
    <n v="0"/>
    <n v="0"/>
    <n v="0"/>
    <n v="0"/>
  </r>
  <r>
    <x v="7"/>
    <x v="36"/>
    <x v="0"/>
    <x v="0"/>
    <n v="26355.5"/>
    <n v="150254"/>
    <n v="857"/>
    <n v="2652.1"/>
    <n v="14857"/>
    <n v="8"/>
    <n v="12887.7"/>
    <n v="48922"/>
    <n v="6539"/>
  </r>
  <r>
    <x v="7"/>
    <x v="45"/>
    <x v="1"/>
    <x v="2"/>
    <n v="210787.8"/>
    <n v="2602033"/>
    <n v="56715"/>
    <n v="0"/>
    <n v="0"/>
    <n v="0"/>
    <n v="234879"/>
    <n v="2714332"/>
    <n v="472608"/>
  </r>
  <r>
    <x v="7"/>
    <x v="38"/>
    <x v="0"/>
    <x v="1"/>
    <n v="35815.4"/>
    <n v="265998"/>
    <n v="5993"/>
    <n v="0"/>
    <n v="0"/>
    <n v="0"/>
    <n v="44868.800000000003"/>
    <n v="294677"/>
    <n v="43546"/>
  </r>
  <r>
    <x v="7"/>
    <x v="42"/>
    <x v="1"/>
    <x v="0"/>
    <n v="3808.6"/>
    <n v="48123"/>
    <n v="280"/>
    <n v="1182.5"/>
    <n v="16285"/>
    <n v="10"/>
    <n v="0"/>
    <n v="0"/>
    <n v="0"/>
  </r>
  <r>
    <x v="7"/>
    <x v="46"/>
    <x v="1"/>
    <x v="2"/>
    <n v="71811.8"/>
    <n v="967100"/>
    <n v="29507"/>
    <n v="10743.3"/>
    <n v="166121"/>
    <n v="3018"/>
    <n v="91518.5"/>
    <n v="1138121"/>
    <n v="196306"/>
  </r>
  <r>
    <x v="7"/>
    <x v="47"/>
    <x v="1"/>
    <x v="2"/>
    <n v="13466"/>
    <n v="188733"/>
    <n v="5602"/>
    <n v="3544"/>
    <n v="59387"/>
    <n v="107"/>
    <n v="27947"/>
    <n v="371462"/>
    <n v="44892"/>
  </r>
  <r>
    <x v="7"/>
    <x v="48"/>
    <x v="1"/>
    <x v="2"/>
    <n v="95062.1"/>
    <n v="1403367"/>
    <n v="31430"/>
    <n v="15193.4"/>
    <n v="231684"/>
    <n v="32"/>
    <n v="91608.7"/>
    <n v="1267435"/>
    <n v="352414"/>
  </r>
  <r>
    <x v="7"/>
    <x v="49"/>
    <x v="1"/>
    <x v="2"/>
    <n v="97016.1"/>
    <n v="1654897"/>
    <n v="27977"/>
    <n v="14970.7"/>
    <n v="281569"/>
    <n v="285"/>
    <n v="85090.3"/>
    <n v="1397994"/>
    <n v="268016"/>
  </r>
  <r>
    <x v="7"/>
    <x v="52"/>
    <x v="1"/>
    <x v="2"/>
    <n v="4281"/>
    <n v="61319"/>
    <n v="2421"/>
    <n v="867"/>
    <n v="16509"/>
    <n v="74"/>
    <n v="13374"/>
    <n v="185514"/>
    <n v="22945"/>
  </r>
  <r>
    <x v="7"/>
    <x v="53"/>
    <x v="1"/>
    <x v="2"/>
    <n v="101788"/>
    <n v="1618018"/>
    <n v="26194"/>
    <n v="38179"/>
    <n v="744077"/>
    <n v="868"/>
    <n v="90474"/>
    <n v="1375594"/>
    <n v="245998"/>
  </r>
  <r>
    <x v="7"/>
    <x v="54"/>
    <x v="1"/>
    <x v="2"/>
    <n v="13133.6"/>
    <n v="216630"/>
    <n v="4230"/>
    <n v="5911.9"/>
    <n v="108505"/>
    <n v="898"/>
    <n v="21297.5"/>
    <n v="326006"/>
    <n v="47739"/>
  </r>
  <r>
    <x v="7"/>
    <x v="55"/>
    <x v="1"/>
    <x v="2"/>
    <n v="6681"/>
    <n v="97801"/>
    <n v="1809"/>
    <n v="1827"/>
    <n v="33008"/>
    <n v="25"/>
    <n v="6760"/>
    <n v="91324"/>
    <n v="15110"/>
  </r>
  <r>
    <x v="7"/>
    <x v="56"/>
    <x v="1"/>
    <x v="2"/>
    <n v="26764"/>
    <n v="362064"/>
    <n v="10776"/>
    <n v="7108"/>
    <n v="111736"/>
    <n v="462"/>
    <n v="49946"/>
    <n v="640821"/>
    <n v="81495"/>
  </r>
  <r>
    <x v="7"/>
    <x v="75"/>
    <x v="1"/>
    <x v="2"/>
    <n v="112946"/>
    <n v="1641810"/>
    <n v="50262"/>
    <n v="84520"/>
    <n v="1349784"/>
    <n v="6254"/>
    <n v="112811"/>
    <n v="1565296"/>
    <n v="330485"/>
  </r>
  <r>
    <x v="7"/>
    <x v="58"/>
    <x v="1"/>
    <x v="2"/>
    <n v="3084"/>
    <n v="42867"/>
    <n v="1469"/>
    <n v="1099"/>
    <n v="20979"/>
    <n v="62"/>
    <n v="8216"/>
    <n v="105794"/>
    <n v="12546"/>
  </r>
  <r>
    <x v="7"/>
    <x v="59"/>
    <x v="1"/>
    <x v="2"/>
    <n v="19907.2"/>
    <n v="288737"/>
    <n v="5964"/>
    <n v="10819.4"/>
    <n v="188586"/>
    <n v="1869"/>
    <n v="22250.1"/>
    <n v="307558"/>
    <n v="51306"/>
  </r>
  <r>
    <x v="7"/>
    <x v="60"/>
    <x v="1"/>
    <x v="2"/>
    <n v="4438"/>
    <n v="69718"/>
    <n v="1910"/>
    <n v="3052"/>
    <n v="64757"/>
    <n v="78"/>
    <n v="9878"/>
    <n v="146950"/>
    <n v="12297"/>
  </r>
  <r>
    <x v="7"/>
    <x v="61"/>
    <x v="1"/>
    <x v="2"/>
    <n v="164166.29999999999"/>
    <n v="2538607"/>
    <n v="53477"/>
    <n v="61669.599999999999"/>
    <n v="988631"/>
    <n v="6025"/>
    <n v="175253.5"/>
    <n v="2556087"/>
    <n v="556401"/>
  </r>
  <r>
    <x v="7"/>
    <x v="62"/>
    <x v="1"/>
    <x v="2"/>
    <n v="457"/>
    <n v="9536"/>
    <n v="1197"/>
    <n v="0"/>
    <n v="0"/>
    <n v="0"/>
    <n v="602"/>
    <n v="13064"/>
    <n v="6306"/>
  </r>
  <r>
    <x v="7"/>
    <x v="63"/>
    <x v="1"/>
    <x v="2"/>
    <n v="308820.3"/>
    <n v="4011726"/>
    <n v="63686"/>
    <n v="105297.7"/>
    <n v="1538984"/>
    <n v="1354"/>
    <n v="413863.4"/>
    <n v="5286249"/>
    <n v="708688"/>
  </r>
  <r>
    <x v="7"/>
    <x v="64"/>
    <x v="1"/>
    <x v="2"/>
    <n v="1172"/>
    <n v="17279"/>
    <n v="552"/>
    <n v="340"/>
    <n v="4828"/>
    <n v="41"/>
    <n v="795"/>
    <n v="11043"/>
    <n v="2774"/>
  </r>
  <r>
    <x v="7"/>
    <x v="65"/>
    <x v="1"/>
    <x v="2"/>
    <n v="130006.8"/>
    <n v="1788744"/>
    <n v="30268"/>
    <n v="19086"/>
    <n v="308441"/>
    <n v="42"/>
    <n v="130459.3"/>
    <n v="1693606"/>
    <n v="349799"/>
  </r>
  <r>
    <x v="7"/>
    <x v="76"/>
    <x v="1"/>
    <x v="2"/>
    <n v="11923"/>
    <n v="213557"/>
    <n v="10409"/>
    <n v="4838"/>
    <n v="99475"/>
    <n v="32"/>
    <n v="22445"/>
    <n v="284807"/>
    <n v="97095"/>
  </r>
  <r>
    <x v="7"/>
    <x v="77"/>
    <x v="1"/>
    <x v="2"/>
    <n v="3041"/>
    <n v="37286"/>
    <n v="1143"/>
    <n v="0"/>
    <n v="0"/>
    <n v="0"/>
    <n v="7238"/>
    <n v="104833"/>
    <n v="15521"/>
  </r>
  <r>
    <x v="7"/>
    <x v="78"/>
    <x v="1"/>
    <x v="2"/>
    <n v="8395"/>
    <n v="100080"/>
    <n v="2796"/>
    <n v="596"/>
    <n v="12165"/>
    <n v="32"/>
    <n v="16393"/>
    <n v="224310"/>
    <n v="35297"/>
  </r>
  <r>
    <x v="7"/>
    <x v="79"/>
    <x v="1"/>
    <x v="2"/>
    <n v="15000.4"/>
    <n v="148640"/>
    <n v="4140"/>
    <n v="1916"/>
    <n v="26030"/>
    <n v="303"/>
    <n v="22590.2"/>
    <n v="243788"/>
    <n v="28941"/>
  </r>
  <r>
    <x v="7"/>
    <x v="80"/>
    <x v="1"/>
    <x v="2"/>
    <n v="196607"/>
    <n v="1871984"/>
    <n v="45271"/>
    <n v="3804"/>
    <n v="44250"/>
    <n v="194"/>
    <n v="12"/>
    <n v="130"/>
    <n v="11"/>
  </r>
  <r>
    <x v="7"/>
    <x v="81"/>
    <x v="1"/>
    <x v="2"/>
    <n v="27053"/>
    <n v="259883"/>
    <n v="7360"/>
    <n v="314"/>
    <n v="4377"/>
    <n v="52"/>
    <n v="14303"/>
    <n v="134979"/>
    <n v="44456"/>
  </r>
  <r>
    <x v="7"/>
    <x v="82"/>
    <x v="1"/>
    <x v="2"/>
    <n v="0"/>
    <n v="0"/>
    <n v="0"/>
    <n v="0"/>
    <n v="0"/>
    <n v="0"/>
    <n v="1745"/>
    <n v="22402"/>
    <n v="20400"/>
  </r>
  <r>
    <x v="8"/>
    <x v="74"/>
    <x v="0"/>
    <x v="0"/>
    <n v="36122.1"/>
    <n v="200602"/>
    <n v="4231"/>
    <n v="0"/>
    <n v="0"/>
    <n v="0"/>
    <n v="27618.3"/>
    <n v="133445"/>
    <n v="32146"/>
  </r>
  <r>
    <x v="8"/>
    <x v="1"/>
    <x v="0"/>
    <x v="0"/>
    <n v="124625"/>
    <n v="727427"/>
    <n v="17557"/>
    <n v="122338"/>
    <n v="876269"/>
    <n v="273"/>
    <n v="100861"/>
    <n v="618231"/>
    <n v="104561"/>
  </r>
  <r>
    <x v="8"/>
    <x v="2"/>
    <x v="0"/>
    <x v="0"/>
    <n v="13497"/>
    <n v="80633"/>
    <n v="1953"/>
    <n v="9657"/>
    <n v="65817"/>
    <n v="28"/>
    <n v="15417"/>
    <n v="90894"/>
    <n v="14986"/>
  </r>
  <r>
    <x v="8"/>
    <x v="4"/>
    <x v="0"/>
    <x v="0"/>
    <n v="110330"/>
    <n v="704221"/>
    <n v="6962"/>
    <n v="0"/>
    <n v="0"/>
    <n v="0"/>
    <n v="43974"/>
    <n v="274745"/>
    <n v="46290"/>
  </r>
  <r>
    <x v="8"/>
    <x v="5"/>
    <x v="0"/>
    <x v="0"/>
    <n v="16336"/>
    <n v="78352"/>
    <n v="2934"/>
    <n v="23655"/>
    <n v="164655"/>
    <n v="105"/>
    <n v="18232"/>
    <n v="110736"/>
    <n v="17291"/>
  </r>
  <r>
    <x v="8"/>
    <x v="6"/>
    <x v="0"/>
    <x v="0"/>
    <n v="6647.6"/>
    <n v="45396"/>
    <n v="543"/>
    <n v="3251.4"/>
    <n v="28745"/>
    <n v="9"/>
    <n v="1369.2"/>
    <n v="8653"/>
    <n v="1288"/>
  </r>
  <r>
    <x v="8"/>
    <x v="6"/>
    <x v="1"/>
    <x v="0"/>
    <n v="1692.8"/>
    <n v="20942"/>
    <n v="919"/>
    <n v="2923.7"/>
    <n v="38386"/>
    <n v="5"/>
    <n v="0"/>
    <n v="0"/>
    <n v="0"/>
  </r>
  <r>
    <x v="8"/>
    <x v="8"/>
    <x v="0"/>
    <x v="0"/>
    <n v="115817"/>
    <n v="598974"/>
    <n v="13328"/>
    <n v="3551.9"/>
    <n v="20847"/>
    <n v="26"/>
    <n v="94963.3"/>
    <n v="407214"/>
    <n v="76929"/>
  </r>
  <r>
    <x v="8"/>
    <x v="10"/>
    <x v="0"/>
    <x v="0"/>
    <n v="243240"/>
    <n v="1556508"/>
    <n v="21656"/>
    <n v="14222"/>
    <n v="78257"/>
    <n v="812"/>
    <n v="304217"/>
    <n v="1949606"/>
    <n v="139162"/>
  </r>
  <r>
    <x v="8"/>
    <x v="43"/>
    <x v="0"/>
    <x v="0"/>
    <n v="850.4"/>
    <n v="109144"/>
    <n v="1"/>
    <n v="0"/>
    <n v="0"/>
    <n v="0"/>
    <n v="0"/>
    <n v="0"/>
    <n v="0"/>
  </r>
  <r>
    <x v="8"/>
    <x v="12"/>
    <x v="0"/>
    <x v="0"/>
    <n v="33166.1"/>
    <n v="169122"/>
    <n v="2162"/>
    <n v="18302.900000000001"/>
    <n v="117952"/>
    <n v="24"/>
    <n v="36060"/>
    <n v="167427"/>
    <n v="23232"/>
  </r>
  <r>
    <x v="8"/>
    <x v="14"/>
    <x v="0"/>
    <x v="0"/>
    <n v="2455626"/>
    <n v="12054043"/>
    <n v="90004"/>
    <n v="223241.7"/>
    <n v="1186395"/>
    <n v="9382"/>
    <n v="1892318.5"/>
    <n v="8508902"/>
    <n v="1389532"/>
  </r>
  <r>
    <x v="8"/>
    <x v="15"/>
    <x v="0"/>
    <x v="0"/>
    <n v="38970.800000000003"/>
    <n v="250243"/>
    <n v="1582"/>
    <n v="24638.5"/>
    <n v="202152"/>
    <n v="102"/>
    <n v="17051.2"/>
    <n v="83283"/>
    <n v="10814"/>
  </r>
  <r>
    <x v="8"/>
    <x v="16"/>
    <x v="0"/>
    <x v="0"/>
    <n v="121866"/>
    <n v="850513"/>
    <n v="29673"/>
    <n v="81056"/>
    <n v="803740"/>
    <n v="143"/>
    <n v="177268"/>
    <n v="982856"/>
    <n v="102397"/>
  </r>
  <r>
    <x v="8"/>
    <x v="44"/>
    <x v="0"/>
    <x v="1"/>
    <n v="2308545"/>
    <n v="7380298"/>
    <n v="200682"/>
    <n v="2813179"/>
    <n v="11783241"/>
    <n v="90215"/>
    <n v="3712464"/>
    <n v="11983409"/>
    <n v="1828738"/>
  </r>
  <r>
    <x v="8"/>
    <x v="44"/>
    <x v="2"/>
    <x v="1"/>
    <n v="3313241"/>
    <n v="21842621"/>
    <n v="381602"/>
    <n v="823123"/>
    <n v="9551340"/>
    <n v="763"/>
    <n v="2997002"/>
    <n v="15227588"/>
    <n v="3102452"/>
  </r>
  <r>
    <x v="8"/>
    <x v="18"/>
    <x v="0"/>
    <x v="1"/>
    <n v="34184.699999999997"/>
    <n v="241343"/>
    <n v="7566"/>
    <n v="19104.3"/>
    <n v="165247"/>
    <n v="1941"/>
    <n v="57980.3"/>
    <n v="392938"/>
    <n v="36303"/>
  </r>
  <r>
    <x v="8"/>
    <x v="19"/>
    <x v="0"/>
    <x v="0"/>
    <n v="97682"/>
    <n v="557259"/>
    <n v="3823"/>
    <n v="17020"/>
    <n v="112841"/>
    <n v="60"/>
    <n v="27418"/>
    <n v="157370"/>
    <n v="25761"/>
  </r>
  <r>
    <x v="8"/>
    <x v="20"/>
    <x v="0"/>
    <x v="0"/>
    <n v="126819.4"/>
    <n v="687013"/>
    <n v="8746"/>
    <n v="0"/>
    <n v="0"/>
    <n v="0"/>
    <n v="74076.899999999994"/>
    <n v="350158"/>
    <n v="57705"/>
  </r>
  <r>
    <x v="8"/>
    <x v="21"/>
    <x v="0"/>
    <x v="0"/>
    <n v="59137"/>
    <n v="352758"/>
    <n v="6006"/>
    <n v="2338"/>
    <n v="12254"/>
    <n v="342"/>
    <n v="63382"/>
    <n v="381721"/>
    <n v="38196"/>
  </r>
  <r>
    <x v="8"/>
    <x v="22"/>
    <x v="0"/>
    <x v="0"/>
    <n v="83007"/>
    <n v="465458"/>
    <n v="11936"/>
    <n v="127100"/>
    <n v="945352"/>
    <n v="660"/>
    <n v="143611"/>
    <n v="795300"/>
    <n v="99639"/>
  </r>
  <r>
    <x v="8"/>
    <x v="23"/>
    <x v="0"/>
    <x v="0"/>
    <n v="60832"/>
    <n v="416158"/>
    <n v="7154"/>
    <n v="28295.4"/>
    <n v="255022"/>
    <n v="32"/>
    <n v="82089.3"/>
    <n v="503863"/>
    <n v="59755"/>
  </r>
  <r>
    <x v="8"/>
    <x v="24"/>
    <x v="0"/>
    <x v="0"/>
    <n v="577485.9"/>
    <n v="3686711"/>
    <n v="70217"/>
    <n v="249974.5"/>
    <n v="2142891"/>
    <n v="2535"/>
    <n v="797797.4"/>
    <n v="4766334"/>
    <n v="574344"/>
  </r>
  <r>
    <x v="8"/>
    <x v="25"/>
    <x v="0"/>
    <x v="1"/>
    <n v="784580.5"/>
    <n v="2605726"/>
    <n v="71587"/>
    <n v="243811.1"/>
    <n v="1175333"/>
    <n v="4255"/>
    <n v="1494073.3"/>
    <n v="3939825"/>
    <n v="838576"/>
  </r>
  <r>
    <x v="8"/>
    <x v="25"/>
    <x v="2"/>
    <x v="1"/>
    <n v="1026078.2"/>
    <n v="5658608"/>
    <n v="84356"/>
    <n v="245018.5"/>
    <n v="2687510"/>
    <n v="569"/>
    <n v="400897.6"/>
    <n v="1553678"/>
    <n v="500403"/>
  </r>
  <r>
    <x v="8"/>
    <x v="26"/>
    <x v="0"/>
    <x v="0"/>
    <n v="135815.4"/>
    <n v="793301"/>
    <n v="372"/>
    <n v="2302.6999999999998"/>
    <n v="21812"/>
    <n v="1"/>
    <n v="3591.8"/>
    <n v="18317"/>
    <n v="1618"/>
  </r>
  <r>
    <x v="8"/>
    <x v="27"/>
    <x v="0"/>
    <x v="0"/>
    <n v="17680.7"/>
    <n v="110842"/>
    <n v="6948"/>
    <n v="487697.8"/>
    <n v="4040609"/>
    <n v="1717"/>
    <n v="36361.9"/>
    <n v="261798"/>
    <n v="50889"/>
  </r>
  <r>
    <x v="8"/>
    <x v="28"/>
    <x v="0"/>
    <x v="1"/>
    <n v="5676805"/>
    <n v="28360357"/>
    <n v="458427"/>
    <n v="690438.1"/>
    <n v="3952239"/>
    <n v="21599"/>
    <n v="5543993"/>
    <n v="22517867"/>
    <n v="3339257"/>
  </r>
  <r>
    <x v="8"/>
    <x v="28"/>
    <x v="2"/>
    <x v="1"/>
    <n v="2128107"/>
    <n v="19144721"/>
    <n v="218468"/>
    <n v="140314"/>
    <n v="1968146"/>
    <n v="3616"/>
    <n v="1182368"/>
    <n v="7256838"/>
    <n v="1181738"/>
  </r>
  <r>
    <x v="8"/>
    <x v="29"/>
    <x v="0"/>
    <x v="1"/>
    <n v="9535.7000000000007"/>
    <n v="33596"/>
    <n v="1498"/>
    <n v="4130.3"/>
    <n v="23250"/>
    <n v="7"/>
    <n v="26251.7"/>
    <n v="85587"/>
    <n v="23173"/>
  </r>
  <r>
    <x v="8"/>
    <x v="32"/>
    <x v="0"/>
    <x v="0"/>
    <n v="73112"/>
    <n v="551246"/>
    <n v="9803"/>
    <n v="110311"/>
    <n v="887515"/>
    <n v="6410"/>
    <n v="130144"/>
    <n v="813781"/>
    <n v="78186"/>
  </r>
  <r>
    <x v="8"/>
    <x v="34"/>
    <x v="0"/>
    <x v="0"/>
    <n v="86515.7"/>
    <n v="416736"/>
    <n v="1321"/>
    <n v="117173.6"/>
    <n v="733573"/>
    <n v="488"/>
    <n v="48.1"/>
    <n v="326"/>
    <n v="73"/>
  </r>
  <r>
    <x v="8"/>
    <x v="35"/>
    <x v="1"/>
    <x v="0"/>
    <n v="0"/>
    <n v="0"/>
    <n v="0"/>
    <n v="0"/>
    <n v="0"/>
    <n v="0"/>
    <n v="0"/>
    <n v="0"/>
    <n v="0"/>
  </r>
  <r>
    <x v="8"/>
    <x v="36"/>
    <x v="0"/>
    <x v="0"/>
    <n v="30603.5"/>
    <n v="152411"/>
    <n v="887"/>
    <n v="3050.2"/>
    <n v="13520"/>
    <n v="8"/>
    <n v="15352.1"/>
    <n v="48753"/>
    <n v="6859"/>
  </r>
  <r>
    <x v="8"/>
    <x v="45"/>
    <x v="1"/>
    <x v="2"/>
    <n v="265759.7"/>
    <n v="2638343"/>
    <n v="60788"/>
    <n v="0"/>
    <n v="0"/>
    <n v="0"/>
    <n v="286681.40000000002"/>
    <n v="2797083"/>
    <n v="510940"/>
  </r>
  <r>
    <x v="8"/>
    <x v="38"/>
    <x v="0"/>
    <x v="1"/>
    <n v="37401.800000000003"/>
    <n v="267710"/>
    <n v="6133"/>
    <n v="0"/>
    <n v="0"/>
    <n v="0"/>
    <n v="46741.5"/>
    <n v="294017"/>
    <n v="43856"/>
  </r>
  <r>
    <x v="8"/>
    <x v="42"/>
    <x v="1"/>
    <x v="0"/>
    <n v="4765.5"/>
    <n v="51745"/>
    <n v="275"/>
    <n v="1429.6"/>
    <n v="17326"/>
    <n v="10"/>
    <n v="0"/>
    <n v="0"/>
    <n v="0"/>
  </r>
  <r>
    <x v="8"/>
    <x v="46"/>
    <x v="1"/>
    <x v="2"/>
    <n v="105317"/>
    <n v="951076"/>
    <n v="29032"/>
    <n v="14468"/>
    <n v="142509"/>
    <n v="2962"/>
    <n v="121017"/>
    <n v="1085640"/>
    <n v="197960"/>
  </r>
  <r>
    <x v="8"/>
    <x v="47"/>
    <x v="1"/>
    <x v="2"/>
    <n v="18910.599999999999"/>
    <n v="192642"/>
    <n v="5582"/>
    <n v="6736.8"/>
    <n v="76427"/>
    <n v="108"/>
    <n v="37658.1"/>
    <n v="354992"/>
    <n v="45045"/>
  </r>
  <r>
    <x v="8"/>
    <x v="48"/>
    <x v="1"/>
    <x v="2"/>
    <n v="147375.6"/>
    <n v="1381749"/>
    <n v="30933"/>
    <n v="25327.5"/>
    <n v="245609"/>
    <n v="31"/>
    <n v="136051.1"/>
    <n v="1221826"/>
    <n v="352968"/>
  </r>
  <r>
    <x v="8"/>
    <x v="49"/>
    <x v="1"/>
    <x v="2"/>
    <n v="190382"/>
    <n v="1832765"/>
    <n v="28419"/>
    <n v="24096"/>
    <n v="252264"/>
    <n v="297"/>
    <n v="157815"/>
    <n v="1530250"/>
    <n v="277121"/>
  </r>
  <r>
    <x v="8"/>
    <x v="52"/>
    <x v="1"/>
    <x v="2"/>
    <n v="5888.1"/>
    <n v="63969"/>
    <n v="2319"/>
    <n v="1220"/>
    <n v="16987"/>
    <n v="75"/>
    <n v="17819.7"/>
    <n v="178267"/>
    <n v="23217"/>
  </r>
  <r>
    <x v="8"/>
    <x v="53"/>
    <x v="1"/>
    <x v="2"/>
    <n v="188516.9"/>
    <n v="1677272"/>
    <n v="25859"/>
    <n v="72252.899999999994"/>
    <n v="761557"/>
    <n v="857"/>
    <n v="151419.9"/>
    <n v="1353155"/>
    <n v="246179"/>
  </r>
  <r>
    <x v="8"/>
    <x v="54"/>
    <x v="1"/>
    <x v="2"/>
    <n v="22807.7"/>
    <n v="203084"/>
    <n v="8607"/>
    <n v="9688"/>
    <n v="94865"/>
    <n v="1850"/>
    <n v="33003.300000000003"/>
    <n v="300405"/>
    <n v="52855"/>
  </r>
  <r>
    <x v="8"/>
    <x v="55"/>
    <x v="1"/>
    <x v="2"/>
    <n v="8391.2000000000007"/>
    <n v="91059"/>
    <n v="1808"/>
    <n v="2760.4"/>
    <n v="35621"/>
    <n v="29"/>
    <n v="9675.2000000000007"/>
    <n v="94572"/>
    <n v="15168"/>
  </r>
  <r>
    <x v="8"/>
    <x v="56"/>
    <x v="1"/>
    <x v="2"/>
    <n v="55279.4"/>
    <n v="513593"/>
    <n v="16736"/>
    <n v="11003"/>
    <n v="119246"/>
    <n v="575"/>
    <n v="103221.8"/>
    <n v="942829"/>
    <n v="125052"/>
  </r>
  <r>
    <x v="8"/>
    <x v="75"/>
    <x v="1"/>
    <x v="2"/>
    <n v="174521.3"/>
    <n v="1911901"/>
    <n v="57241"/>
    <n v="118955.4"/>
    <n v="1366207"/>
    <n v="7406"/>
    <n v="171867.2"/>
    <n v="1757498"/>
    <n v="379108"/>
  </r>
  <r>
    <x v="8"/>
    <x v="58"/>
    <x v="1"/>
    <x v="2"/>
    <n v="4271"/>
    <n v="46728"/>
    <n v="1484"/>
    <n v="1819"/>
    <n v="24880"/>
    <n v="57"/>
    <n v="11519"/>
    <n v="110088"/>
    <n v="12893"/>
  </r>
  <r>
    <x v="8"/>
    <x v="59"/>
    <x v="1"/>
    <x v="2"/>
    <n v="32682.2"/>
    <n v="279685"/>
    <n v="6091"/>
    <n v="17496.7"/>
    <n v="160824"/>
    <n v="1913"/>
    <n v="35784"/>
    <n v="301363"/>
    <n v="54358"/>
  </r>
  <r>
    <x v="8"/>
    <x v="60"/>
    <x v="1"/>
    <x v="2"/>
    <n v="6487"/>
    <n v="69279"/>
    <n v="1902"/>
    <n v="5402"/>
    <n v="74656"/>
    <n v="81"/>
    <n v="15224"/>
    <n v="144440"/>
    <n v="12379"/>
  </r>
  <r>
    <x v="8"/>
    <x v="61"/>
    <x v="1"/>
    <x v="2"/>
    <n v="317046"/>
    <n v="2818799"/>
    <n v="55627"/>
    <n v="116667"/>
    <n v="1053056"/>
    <n v="6151"/>
    <n v="305853"/>
    <n v="2651484"/>
    <n v="579289"/>
  </r>
  <r>
    <x v="8"/>
    <x v="63"/>
    <x v="1"/>
    <x v="2"/>
    <n v="370352.4"/>
    <n v="4052900"/>
    <n v="63485"/>
    <n v="119370.4"/>
    <n v="1480592"/>
    <n v="1350"/>
    <n v="496706"/>
    <n v="5336999"/>
    <n v="719234"/>
  </r>
  <r>
    <x v="8"/>
    <x v="64"/>
    <x v="1"/>
    <x v="2"/>
    <n v="1751"/>
    <n v="18307"/>
    <n v="569"/>
    <n v="480"/>
    <n v="4757"/>
    <n v="41"/>
    <n v="1138"/>
    <n v="10929"/>
    <n v="2822"/>
  </r>
  <r>
    <x v="8"/>
    <x v="65"/>
    <x v="1"/>
    <x v="2"/>
    <n v="236322"/>
    <n v="1764058"/>
    <n v="27941"/>
    <n v="43350.3"/>
    <n v="369265"/>
    <n v="41"/>
    <n v="215409.9"/>
    <n v="1638449"/>
    <n v="328267"/>
  </r>
  <r>
    <x v="8"/>
    <x v="77"/>
    <x v="1"/>
    <x v="2"/>
    <n v="610.29999999999995"/>
    <n v="9822"/>
    <n v="1999"/>
    <n v="0"/>
    <n v="0"/>
    <n v="0"/>
    <n v="1317.4"/>
    <n v="15534"/>
    <n v="15032"/>
  </r>
  <r>
    <x v="8"/>
    <x v="78"/>
    <x v="1"/>
    <x v="2"/>
    <n v="17724.5"/>
    <n v="180762"/>
    <n v="5152"/>
    <n v="896.5"/>
    <n v="12490"/>
    <n v="39"/>
    <n v="24659.4"/>
    <n v="231169"/>
    <n v="35355"/>
  </r>
  <r>
    <x v="8"/>
    <x v="79"/>
    <x v="1"/>
    <x v="2"/>
    <n v="19905.900000000001"/>
    <n v="146382"/>
    <n v="4030"/>
    <n v="2185.1"/>
    <n v="22010"/>
    <n v="326"/>
    <n v="31233.7"/>
    <n v="229831"/>
    <n v="28528"/>
  </r>
  <r>
    <x v="8"/>
    <x v="80"/>
    <x v="1"/>
    <x v="2"/>
    <n v="366646"/>
    <n v="3803896"/>
    <n v="68615"/>
    <n v="9468"/>
    <n v="106958"/>
    <n v="267"/>
    <n v="261309"/>
    <n v="1612544"/>
    <n v="378763"/>
  </r>
  <r>
    <x v="8"/>
    <x v="81"/>
    <x v="1"/>
    <x v="2"/>
    <n v="41037.699999999997"/>
    <n v="421921"/>
    <n v="8551"/>
    <n v="532"/>
    <n v="7028"/>
    <n v="64"/>
    <n v="26356.3"/>
    <n v="231058"/>
    <n v="51875"/>
  </r>
  <r>
    <x v="8"/>
    <x v="82"/>
    <x v="1"/>
    <x v="2"/>
    <n v="15178"/>
    <n v="137173"/>
    <n v="5742"/>
    <n v="2319"/>
    <n v="25418"/>
    <n v="38"/>
    <n v="14485"/>
    <n v="141977"/>
    <n v="32325"/>
  </r>
  <r>
    <x v="8"/>
    <x v="83"/>
    <x v="1"/>
    <x v="2"/>
    <n v="103829"/>
    <n v="933476"/>
    <n v="28961"/>
    <n v="30850.2"/>
    <n v="333760"/>
    <n v="226"/>
    <n v="16585.400000000001"/>
    <n v="145601"/>
    <n v="123658"/>
  </r>
  <r>
    <x v="8"/>
    <x v="84"/>
    <x v="1"/>
    <x v="2"/>
    <n v="42.1"/>
    <n v="515"/>
    <n v="313"/>
    <n v="2.1"/>
    <n v="29"/>
    <n v="2"/>
    <n v="3993.1"/>
    <n v="36798"/>
    <n v="25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3:F14" firstHeaderRow="1" firstDataRow="3" firstDataCol="1"/>
  <pivotFields count="13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>
      <items count="85">
        <item x="39"/>
        <item x="74"/>
        <item x="52"/>
        <item x="29"/>
        <item x="77"/>
        <item x="75"/>
        <item x="26"/>
        <item x="0"/>
        <item x="1"/>
        <item x="2"/>
        <item x="3"/>
        <item x="67"/>
        <item x="4"/>
        <item x="42"/>
        <item x="5"/>
        <item x="6"/>
        <item x="7"/>
        <item x="8"/>
        <item x="68"/>
        <item x="9"/>
        <item x="66"/>
        <item x="12"/>
        <item x="13"/>
        <item x="36"/>
        <item x="69"/>
        <item x="19"/>
        <item x="20"/>
        <item x="21"/>
        <item x="22"/>
        <item x="23"/>
        <item x="27"/>
        <item x="30"/>
        <item x="62"/>
        <item x="33"/>
        <item x="34"/>
        <item x="37"/>
        <item x="81"/>
        <item x="63"/>
        <item x="48"/>
        <item x="79"/>
        <item x="61"/>
        <item x="84"/>
        <item x="40"/>
        <item x="10"/>
        <item x="64"/>
        <item x="43"/>
        <item x="47"/>
        <item x="11"/>
        <item x="73"/>
        <item x="38"/>
        <item x="14"/>
        <item x="45"/>
        <item x="15"/>
        <item x="16"/>
        <item x="57"/>
        <item x="35"/>
        <item x="83"/>
        <item x="17"/>
        <item x="44"/>
        <item x="18"/>
        <item x="49"/>
        <item x="55"/>
        <item x="56"/>
        <item x="41"/>
        <item x="78"/>
        <item x="51"/>
        <item x="50"/>
        <item x="72"/>
        <item x="60"/>
        <item x="54"/>
        <item x="24"/>
        <item x="80"/>
        <item x="25"/>
        <item x="58"/>
        <item x="65"/>
        <item x="82"/>
        <item x="53"/>
        <item x="46"/>
        <item x="28"/>
        <item x="70"/>
        <item x="31"/>
        <item x="71"/>
        <item x="32"/>
        <item x="59"/>
        <item x="76"/>
      </items>
    </pivotField>
    <pivotField axis="axisCol" showAll="0" defaultSubtotal="0">
      <items count="3">
        <item x="0"/>
        <item x="2"/>
        <item x="1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3"/>
    <field x="2"/>
  </colFields>
  <colItems count="5">
    <i>
      <x/>
      <x v="2"/>
    </i>
    <i>
      <x v="1"/>
      <x/>
    </i>
    <i r="1">
      <x v="1"/>
    </i>
    <i>
      <x v="2"/>
      <x/>
    </i>
    <i r="1">
      <x v="2"/>
    </i>
  </colItems>
  <dataFields count="1">
    <dataField name="Sum of Sales (MWh)_res" fld="11" baseField="0" baseItem="0"/>
  </dataFields>
  <chartFormats count="5">
    <chartFormat chart="8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8" format="1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K15" firstHeaderRow="1" firstDataRow="4" firstDataCol="1"/>
  <pivotFields count="13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axis="axisCol" showAll="0" defaultSubtotal="0">
      <items count="3">
        <item x="0"/>
        <item x="2"/>
        <item x="1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3">
    <field x="3"/>
    <field x="2"/>
    <field x="-2"/>
  </colFields>
  <colItems count="10">
    <i>
      <x/>
      <x v="2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2"/>
      <x/>
    </i>
    <i r="2" i="1">
      <x v="1"/>
    </i>
  </colItems>
  <dataFields count="2">
    <dataField name="Sum of Revenue (thousand$)_res" fld="10" baseField="0" baseItem="0"/>
    <dataField name="Sum of Sales (MWh)_r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6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:F14" firstHeaderRow="1" firstDataRow="3" firstDataCol="1"/>
  <pivotFields count="13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>
      <items count="85">
        <item x="39"/>
        <item x="74"/>
        <item x="52"/>
        <item x="29"/>
        <item x="77"/>
        <item x="75"/>
        <item x="26"/>
        <item x="0"/>
        <item x="1"/>
        <item x="2"/>
        <item x="3"/>
        <item x="67"/>
        <item x="4"/>
        <item x="42"/>
        <item x="5"/>
        <item x="6"/>
        <item x="7"/>
        <item x="8"/>
        <item x="68"/>
        <item x="9"/>
        <item x="66"/>
        <item x="12"/>
        <item x="13"/>
        <item x="36"/>
        <item x="69"/>
        <item x="19"/>
        <item x="20"/>
        <item x="21"/>
        <item x="22"/>
        <item x="23"/>
        <item x="27"/>
        <item x="30"/>
        <item x="62"/>
        <item x="33"/>
        <item x="34"/>
        <item x="37"/>
        <item x="81"/>
        <item x="63"/>
        <item x="48"/>
        <item x="79"/>
        <item x="61"/>
        <item x="84"/>
        <item x="40"/>
        <item x="10"/>
        <item x="64"/>
        <item x="43"/>
        <item x="47"/>
        <item x="11"/>
        <item x="73"/>
        <item x="38"/>
        <item x="14"/>
        <item x="45"/>
        <item x="15"/>
        <item x="16"/>
        <item x="57"/>
        <item x="35"/>
        <item x="83"/>
        <item x="17"/>
        <item x="44"/>
        <item x="18"/>
        <item x="49"/>
        <item x="55"/>
        <item x="56"/>
        <item x="41"/>
        <item x="78"/>
        <item x="51"/>
        <item x="50"/>
        <item x="72"/>
        <item x="60"/>
        <item x="54"/>
        <item x="24"/>
        <item x="80"/>
        <item x="25"/>
        <item x="58"/>
        <item x="65"/>
        <item x="82"/>
        <item x="53"/>
        <item x="46"/>
        <item x="28"/>
        <item x="70"/>
        <item x="31"/>
        <item x="71"/>
        <item x="32"/>
        <item x="59"/>
        <item x="76"/>
      </items>
    </pivotField>
    <pivotField axis="axisCol" showAll="0" defaultSubtotal="0">
      <items count="3">
        <item x="0"/>
        <item x="2"/>
        <item x="1"/>
      </items>
    </pivotField>
    <pivotField axis="axisCol" showAll="0" defaultSubtotal="0">
      <items count="3"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3"/>
  </colFields>
  <colItems count="5">
    <i>
      <x/>
      <x v="1"/>
    </i>
    <i r="1">
      <x v="2"/>
    </i>
    <i>
      <x v="1"/>
      <x v="1"/>
    </i>
    <i>
      <x v="2"/>
      <x/>
    </i>
    <i r="1">
      <x v="2"/>
    </i>
  </colItems>
  <dataFields count="1">
    <dataField name="Sum of Customers_res" fld="12" baseField="0" baseItem="0"/>
  </dataField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9"/>
  <sheetViews>
    <sheetView zoomScale="85"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16.5" bestFit="1" customWidth="1"/>
    <col min="3" max="5" width="9.1640625" bestFit="1" customWidth="1"/>
    <col min="6" max="6" width="6.6640625" bestFit="1" customWidth="1"/>
    <col min="7" max="10" width="10.1640625" bestFit="1" customWidth="1"/>
    <col min="11" max="11" width="17.6640625" bestFit="1" customWidth="1"/>
    <col min="12" max="12" width="18.1640625" bestFit="1" customWidth="1"/>
    <col min="13" max="13" width="20.6640625" bestFit="1" customWidth="1"/>
    <col min="14" max="14" width="19.5" bestFit="1" customWidth="1"/>
    <col min="15" max="15" width="21.83203125" bestFit="1" customWidth="1"/>
    <col min="16" max="16" width="15.5" bestFit="1" customWidth="1"/>
    <col min="17" max="17" width="18.83203125" bestFit="1" customWidth="1"/>
    <col min="18" max="18" width="23.83203125" bestFit="1" customWidth="1"/>
    <col min="19" max="19" width="19.5" bestFit="1" customWidth="1"/>
    <col min="20" max="20" width="20.33203125" bestFit="1" customWidth="1"/>
    <col min="21" max="21" width="18.83203125" bestFit="1" customWidth="1"/>
    <col min="22" max="22" width="19.83203125" bestFit="1" customWidth="1"/>
    <col min="23" max="23" width="19.6640625" bestFit="1" customWidth="1"/>
    <col min="24" max="24" width="21.83203125" bestFit="1" customWidth="1"/>
    <col min="25" max="25" width="22.33203125" bestFit="1" customWidth="1"/>
    <col min="26" max="26" width="16.83203125" bestFit="1" customWidth="1"/>
    <col min="27" max="27" width="12.6640625" bestFit="1" customWidth="1"/>
    <col min="28" max="28" width="20.5" bestFit="1" customWidth="1"/>
    <col min="29" max="30" width="22.83203125" bestFit="1" customWidth="1"/>
    <col min="31" max="31" width="28" bestFit="1" customWidth="1"/>
    <col min="32" max="32" width="13.83203125" bestFit="1" customWidth="1"/>
    <col min="33" max="33" width="36.5" bestFit="1" customWidth="1"/>
    <col min="34" max="34" width="22.1640625" bestFit="1" customWidth="1"/>
    <col min="35" max="35" width="23.1640625" bestFit="1" customWidth="1"/>
    <col min="36" max="36" width="27.33203125" bestFit="1" customWidth="1"/>
    <col min="37" max="37" width="21.83203125" bestFit="1" customWidth="1"/>
    <col min="38" max="38" width="10" bestFit="1" customWidth="1"/>
    <col min="39" max="39" width="22.83203125" bestFit="1" customWidth="1"/>
    <col min="40" max="40" width="27" bestFit="1" customWidth="1"/>
    <col min="41" max="41" width="24.1640625" bestFit="1" customWidth="1"/>
    <col min="42" max="42" width="25.83203125" bestFit="1" customWidth="1"/>
    <col min="43" max="43" width="18.83203125" bestFit="1" customWidth="1"/>
    <col min="44" max="45" width="22.1640625" bestFit="1" customWidth="1"/>
    <col min="46" max="46" width="23.6640625" bestFit="1" customWidth="1"/>
    <col min="47" max="47" width="26.33203125" bestFit="1" customWidth="1"/>
    <col min="48" max="48" width="14.1640625" bestFit="1" customWidth="1"/>
    <col min="49" max="49" width="19.5" bestFit="1" customWidth="1"/>
    <col min="50" max="50" width="11.83203125" bestFit="1" customWidth="1"/>
    <col min="51" max="51" width="18.83203125" bestFit="1" customWidth="1"/>
    <col min="52" max="52" width="28.33203125" bestFit="1" customWidth="1"/>
    <col min="53" max="53" width="19" bestFit="1" customWidth="1"/>
    <col min="54" max="54" width="17.6640625" bestFit="1" customWidth="1"/>
    <col min="55" max="55" width="18.1640625" bestFit="1" customWidth="1"/>
    <col min="56" max="56" width="19.5" bestFit="1" customWidth="1"/>
    <col min="57" max="57" width="21.83203125" bestFit="1" customWidth="1"/>
    <col min="58" max="58" width="15.5" bestFit="1" customWidth="1"/>
    <col min="59" max="59" width="18.83203125" bestFit="1" customWidth="1"/>
    <col min="60" max="60" width="23.83203125" bestFit="1" customWidth="1"/>
    <col min="61" max="61" width="19.5" bestFit="1" customWidth="1"/>
    <col min="62" max="62" width="20.33203125" bestFit="1" customWidth="1"/>
    <col min="63" max="63" width="18.83203125" bestFit="1" customWidth="1"/>
    <col min="64" max="64" width="19.83203125" bestFit="1" customWidth="1"/>
    <col min="65" max="65" width="19.6640625" bestFit="1" customWidth="1"/>
    <col min="66" max="66" width="21.83203125" bestFit="1" customWidth="1"/>
    <col min="67" max="67" width="22.33203125" bestFit="1" customWidth="1"/>
    <col min="68" max="68" width="16.83203125" bestFit="1" customWidth="1"/>
    <col min="69" max="69" width="12.6640625" bestFit="1" customWidth="1"/>
    <col min="70" max="70" width="20.5" bestFit="1" customWidth="1"/>
    <col min="71" max="71" width="22.83203125" bestFit="1" customWidth="1"/>
    <col min="72" max="72" width="28" bestFit="1" customWidth="1"/>
    <col min="73" max="73" width="13.83203125" bestFit="1" customWidth="1"/>
    <col min="74" max="74" width="36.5" bestFit="1" customWidth="1"/>
    <col min="75" max="75" width="22.1640625" bestFit="1" customWidth="1"/>
    <col min="76" max="76" width="23.1640625" bestFit="1" customWidth="1"/>
    <col min="77" max="77" width="27.33203125" bestFit="1" customWidth="1"/>
    <col min="78" max="78" width="21.83203125" bestFit="1" customWidth="1"/>
    <col min="79" max="79" width="10" bestFit="1" customWidth="1"/>
    <col min="80" max="80" width="22.83203125" bestFit="1" customWidth="1"/>
    <col min="81" max="81" width="27" bestFit="1" customWidth="1"/>
    <col min="82" max="82" width="24.1640625" bestFit="1" customWidth="1"/>
    <col min="83" max="83" width="25.83203125" bestFit="1" customWidth="1"/>
    <col min="84" max="84" width="18.83203125" bestFit="1" customWidth="1"/>
    <col min="85" max="86" width="22.1640625" bestFit="1" customWidth="1"/>
    <col min="87" max="87" width="23.6640625" bestFit="1" customWidth="1"/>
    <col min="88" max="88" width="26.33203125" bestFit="1" customWidth="1"/>
    <col min="89" max="89" width="14.1640625" bestFit="1" customWidth="1"/>
    <col min="90" max="90" width="19.5" bestFit="1" customWidth="1"/>
    <col min="91" max="91" width="11.83203125" bestFit="1" customWidth="1"/>
    <col min="92" max="92" width="18.83203125" bestFit="1" customWidth="1"/>
    <col min="93" max="93" width="28.33203125" bestFit="1" customWidth="1"/>
    <col min="94" max="94" width="19" bestFit="1" customWidth="1"/>
    <col min="95" max="95" width="17.6640625" bestFit="1" customWidth="1"/>
    <col min="96" max="96" width="18.1640625" bestFit="1" customWidth="1"/>
    <col min="97" max="97" width="19.5" bestFit="1" customWidth="1"/>
    <col min="98" max="98" width="21.83203125" bestFit="1" customWidth="1"/>
    <col min="99" max="99" width="15.5" bestFit="1" customWidth="1"/>
    <col min="100" max="100" width="18.83203125" bestFit="1" customWidth="1"/>
    <col min="101" max="101" width="23.83203125" bestFit="1" customWidth="1"/>
    <col min="102" max="102" width="19.5" bestFit="1" customWidth="1"/>
    <col min="103" max="103" width="20.33203125" bestFit="1" customWidth="1"/>
    <col min="104" max="104" width="18.83203125" bestFit="1" customWidth="1"/>
    <col min="105" max="105" width="19.83203125" bestFit="1" customWidth="1"/>
    <col min="106" max="106" width="19.6640625" bestFit="1" customWidth="1"/>
    <col min="107" max="107" width="21.83203125" bestFit="1" customWidth="1"/>
    <col min="108" max="108" width="22.33203125" bestFit="1" customWidth="1"/>
    <col min="109" max="109" width="16.83203125" bestFit="1" customWidth="1"/>
    <col min="110" max="110" width="12.6640625" bestFit="1" customWidth="1"/>
    <col min="111" max="111" width="20.5" bestFit="1" customWidth="1"/>
    <col min="112" max="112" width="13.1640625" bestFit="1" customWidth="1"/>
    <col min="113" max="113" width="22.83203125" bestFit="1" customWidth="1"/>
    <col min="114" max="114" width="25.83203125" bestFit="1" customWidth="1"/>
    <col min="115" max="115" width="21.83203125" bestFit="1" customWidth="1"/>
    <col min="116" max="116" width="28" bestFit="1" customWidth="1"/>
    <col min="117" max="117" width="13.83203125" bestFit="1" customWidth="1"/>
    <col min="118" max="118" width="36.5" bestFit="1" customWidth="1"/>
    <col min="119" max="119" width="17" bestFit="1" customWidth="1"/>
    <col min="120" max="120" width="22.1640625" bestFit="1" customWidth="1"/>
    <col min="121" max="121" width="23.1640625" bestFit="1" customWidth="1"/>
    <col min="122" max="122" width="27.33203125" bestFit="1" customWidth="1"/>
    <col min="123" max="123" width="21.83203125" bestFit="1" customWidth="1"/>
    <col min="124" max="124" width="22.33203125" bestFit="1" customWidth="1"/>
    <col min="125" max="125" width="10" bestFit="1" customWidth="1"/>
    <col min="126" max="126" width="28.6640625" bestFit="1" customWidth="1"/>
    <col min="127" max="127" width="22.83203125" bestFit="1" customWidth="1"/>
    <col min="128" max="128" width="13.83203125" bestFit="1" customWidth="1"/>
    <col min="129" max="129" width="19.6640625" bestFit="1" customWidth="1"/>
    <col min="130" max="130" width="27" bestFit="1" customWidth="1"/>
    <col min="131" max="131" width="24.1640625" bestFit="1" customWidth="1"/>
    <col min="132" max="132" width="26.83203125" bestFit="1" customWidth="1"/>
    <col min="133" max="133" width="25.83203125" bestFit="1" customWidth="1"/>
    <col min="134" max="134" width="18.83203125" bestFit="1" customWidth="1"/>
    <col min="135" max="136" width="22.1640625" bestFit="1" customWidth="1"/>
    <col min="137" max="137" width="23.5" bestFit="1" customWidth="1"/>
    <col min="138" max="138" width="23.6640625" bestFit="1" customWidth="1"/>
    <col min="139" max="139" width="26.33203125" bestFit="1" customWidth="1"/>
    <col min="140" max="140" width="14.1640625" bestFit="1" customWidth="1"/>
    <col min="141" max="141" width="19.5" bestFit="1" customWidth="1"/>
    <col min="142" max="142" width="11.83203125" bestFit="1" customWidth="1"/>
    <col min="143" max="143" width="18.83203125" bestFit="1" customWidth="1"/>
    <col min="144" max="144" width="28.33203125" bestFit="1" customWidth="1"/>
    <col min="145" max="145" width="19" bestFit="1" customWidth="1"/>
    <col min="146" max="146" width="17.6640625" bestFit="1" customWidth="1"/>
    <col min="147" max="147" width="18.1640625" bestFit="1" customWidth="1"/>
    <col min="148" max="148" width="19.5" bestFit="1" customWidth="1"/>
    <col min="149" max="149" width="21.83203125" bestFit="1" customWidth="1"/>
    <col min="150" max="150" width="15.5" bestFit="1" customWidth="1"/>
    <col min="151" max="151" width="18.83203125" bestFit="1" customWidth="1"/>
    <col min="152" max="152" width="23.83203125" bestFit="1" customWidth="1"/>
    <col min="153" max="153" width="19.5" bestFit="1" customWidth="1"/>
    <col min="154" max="154" width="20.33203125" bestFit="1" customWidth="1"/>
    <col min="155" max="155" width="18.83203125" bestFit="1" customWidth="1"/>
    <col min="156" max="156" width="19.83203125" bestFit="1" customWidth="1"/>
    <col min="157" max="157" width="19.6640625" bestFit="1" customWidth="1"/>
    <col min="158" max="158" width="21.83203125" bestFit="1" customWidth="1"/>
    <col min="159" max="159" width="22.33203125" bestFit="1" customWidth="1"/>
    <col min="160" max="160" width="16.83203125" bestFit="1" customWidth="1"/>
    <col min="161" max="161" width="12.6640625" bestFit="1" customWidth="1"/>
    <col min="162" max="162" width="20.5" bestFit="1" customWidth="1"/>
    <col min="163" max="163" width="13.1640625" bestFit="1" customWidth="1"/>
    <col min="164" max="164" width="22.83203125" bestFit="1" customWidth="1"/>
    <col min="165" max="165" width="25.83203125" bestFit="1" customWidth="1"/>
    <col min="166" max="166" width="21.83203125" bestFit="1" customWidth="1"/>
    <col min="167" max="167" width="28" bestFit="1" customWidth="1"/>
    <col min="168" max="168" width="13.83203125" bestFit="1" customWidth="1"/>
    <col min="169" max="169" width="36.5" bestFit="1" customWidth="1"/>
    <col min="170" max="170" width="17" bestFit="1" customWidth="1"/>
    <col min="171" max="171" width="22.1640625" bestFit="1" customWidth="1"/>
    <col min="172" max="172" width="23.1640625" bestFit="1" customWidth="1"/>
    <col min="173" max="173" width="27.33203125" bestFit="1" customWidth="1"/>
    <col min="174" max="174" width="22.33203125" bestFit="1" customWidth="1"/>
    <col min="175" max="175" width="10" bestFit="1" customWidth="1"/>
    <col min="176" max="176" width="28.6640625" bestFit="1" customWidth="1"/>
    <col min="177" max="177" width="33.83203125" bestFit="1" customWidth="1"/>
    <col min="178" max="178" width="22.83203125" bestFit="1" customWidth="1"/>
    <col min="179" max="179" width="13.83203125" bestFit="1" customWidth="1"/>
    <col min="180" max="180" width="19.6640625" bestFit="1" customWidth="1"/>
    <col min="181" max="181" width="28.1640625" bestFit="1" customWidth="1"/>
    <col min="182" max="182" width="27" bestFit="1" customWidth="1"/>
    <col min="183" max="183" width="24.1640625" bestFit="1" customWidth="1"/>
    <col min="184" max="184" width="31.5" bestFit="1" customWidth="1"/>
    <col min="185" max="185" width="26.83203125" bestFit="1" customWidth="1"/>
    <col min="186" max="186" width="25.83203125" bestFit="1" customWidth="1"/>
    <col min="187" max="187" width="18.83203125" bestFit="1" customWidth="1"/>
    <col min="188" max="189" width="22.1640625" bestFit="1" customWidth="1"/>
    <col min="190" max="190" width="23.5" bestFit="1" customWidth="1"/>
    <col min="191" max="191" width="23.6640625" bestFit="1" customWidth="1"/>
    <col min="192" max="192" width="26.33203125" bestFit="1" customWidth="1"/>
    <col min="193" max="193" width="14.1640625" bestFit="1" customWidth="1"/>
    <col min="194" max="194" width="19.5" bestFit="1" customWidth="1"/>
    <col min="195" max="195" width="11.83203125" bestFit="1" customWidth="1"/>
    <col min="196" max="196" width="18.83203125" bestFit="1" customWidth="1"/>
    <col min="197" max="197" width="28.33203125" bestFit="1" customWidth="1"/>
    <col min="198" max="198" width="19" bestFit="1" customWidth="1"/>
    <col min="199" max="199" width="17.6640625" bestFit="1" customWidth="1"/>
    <col min="200" max="200" width="18.1640625" bestFit="1" customWidth="1"/>
    <col min="201" max="201" width="19.5" bestFit="1" customWidth="1"/>
    <col min="202" max="202" width="21.83203125" bestFit="1" customWidth="1"/>
    <col min="203" max="203" width="13.5" bestFit="1" customWidth="1"/>
    <col min="204" max="204" width="15.5" bestFit="1" customWidth="1"/>
    <col min="205" max="205" width="18.83203125" bestFit="1" customWidth="1"/>
    <col min="206" max="206" width="23.83203125" bestFit="1" customWidth="1"/>
    <col min="207" max="207" width="19.5" bestFit="1" customWidth="1"/>
    <col min="208" max="208" width="20.33203125" bestFit="1" customWidth="1"/>
    <col min="209" max="209" width="18.83203125" bestFit="1" customWidth="1"/>
    <col min="210" max="210" width="19.83203125" bestFit="1" customWidth="1"/>
    <col min="211" max="211" width="19.6640625" bestFit="1" customWidth="1"/>
    <col min="212" max="212" width="21.83203125" bestFit="1" customWidth="1"/>
    <col min="213" max="213" width="22.33203125" bestFit="1" customWidth="1"/>
    <col min="214" max="214" width="18" bestFit="1" customWidth="1"/>
    <col min="215" max="215" width="16.83203125" bestFit="1" customWidth="1"/>
    <col min="216" max="216" width="12.6640625" bestFit="1" customWidth="1"/>
    <col min="217" max="217" width="20.5" bestFit="1" customWidth="1"/>
    <col min="218" max="218" width="34.83203125" bestFit="1" customWidth="1"/>
    <col min="219" max="219" width="13.1640625" bestFit="1" customWidth="1"/>
    <col min="220" max="220" width="24.33203125" bestFit="1" customWidth="1"/>
    <col min="221" max="221" width="22.83203125" bestFit="1" customWidth="1"/>
    <col min="222" max="222" width="24.33203125" bestFit="1" customWidth="1"/>
    <col min="223" max="223" width="25.83203125" bestFit="1" customWidth="1"/>
    <col min="224" max="224" width="21.83203125" bestFit="1" customWidth="1"/>
    <col min="225" max="225" width="28" bestFit="1" customWidth="1"/>
    <col min="226" max="226" width="13.83203125" bestFit="1" customWidth="1"/>
    <col min="227" max="227" width="36.5" bestFit="1" customWidth="1"/>
    <col min="228" max="228" width="17" bestFit="1" customWidth="1"/>
    <col min="229" max="229" width="22.1640625" bestFit="1" customWidth="1"/>
    <col min="230" max="230" width="23.1640625" bestFit="1" customWidth="1"/>
    <col min="231" max="231" width="28.1640625" bestFit="1" customWidth="1"/>
    <col min="232" max="232" width="27.33203125" bestFit="1" customWidth="1"/>
    <col min="233" max="233" width="22.33203125" bestFit="1" customWidth="1"/>
    <col min="234" max="234" width="10" bestFit="1" customWidth="1"/>
    <col min="235" max="235" width="28.6640625" bestFit="1" customWidth="1"/>
    <col min="236" max="236" width="33.83203125" bestFit="1" customWidth="1"/>
    <col min="237" max="237" width="23.6640625" bestFit="1" customWidth="1"/>
    <col min="238" max="238" width="22.83203125" bestFit="1" customWidth="1"/>
    <col min="239" max="239" width="13.83203125" bestFit="1" customWidth="1"/>
    <col min="240" max="240" width="19.6640625" bestFit="1" customWidth="1"/>
    <col min="241" max="241" width="27.5" bestFit="1" customWidth="1"/>
    <col min="242" max="242" width="28.1640625" bestFit="1" customWidth="1"/>
    <col min="243" max="243" width="27" bestFit="1" customWidth="1"/>
    <col min="244" max="244" width="24.1640625" bestFit="1" customWidth="1"/>
    <col min="245" max="245" width="15.83203125" bestFit="1" customWidth="1"/>
    <col min="246" max="246" width="19.33203125" bestFit="1" customWidth="1"/>
    <col min="247" max="247" width="31.5" bestFit="1" customWidth="1"/>
    <col min="248" max="248" width="26.83203125" bestFit="1" customWidth="1"/>
    <col min="249" max="249" width="25.83203125" bestFit="1" customWidth="1"/>
    <col min="250" max="250" width="18.83203125" bestFit="1" customWidth="1"/>
    <col min="251" max="251" width="22.1640625" bestFit="1" customWidth="1"/>
    <col min="252" max="252" width="24.6640625" bestFit="1" customWidth="1"/>
    <col min="253" max="253" width="22.1640625" bestFit="1" customWidth="1"/>
    <col min="254" max="254" width="23.5" bestFit="1" customWidth="1"/>
    <col min="255" max="255" width="23.6640625" bestFit="1" customWidth="1"/>
    <col min="256" max="256" width="26.33203125" bestFit="1" customWidth="1"/>
    <col min="257" max="257" width="14.1640625" bestFit="1" customWidth="1"/>
    <col min="258" max="258" width="19.5" bestFit="1" customWidth="1"/>
    <col min="259" max="259" width="11.83203125" bestFit="1" customWidth="1"/>
    <col min="260" max="260" width="18.83203125" bestFit="1" customWidth="1"/>
    <col min="261" max="261" width="16.83203125" bestFit="1" customWidth="1"/>
    <col min="262" max="262" width="28.33203125" bestFit="1" customWidth="1"/>
    <col min="263" max="263" width="19" bestFit="1" customWidth="1"/>
    <col min="264" max="264" width="17.6640625" bestFit="1" customWidth="1"/>
    <col min="265" max="265" width="18.1640625" bestFit="1" customWidth="1"/>
    <col min="266" max="266" width="19.5" bestFit="1" customWidth="1"/>
    <col min="267" max="267" width="18" bestFit="1" customWidth="1"/>
    <col min="268" max="268" width="21.83203125" bestFit="1" customWidth="1"/>
    <col min="269" max="269" width="13.5" bestFit="1" customWidth="1"/>
    <col min="270" max="270" width="15.5" bestFit="1" customWidth="1"/>
    <col min="271" max="271" width="18.83203125" bestFit="1" customWidth="1"/>
    <col min="272" max="272" width="23.83203125" bestFit="1" customWidth="1"/>
    <col min="273" max="273" width="19" bestFit="1" customWidth="1"/>
    <col min="274" max="274" width="19.5" bestFit="1" customWidth="1"/>
    <col min="275" max="275" width="20.33203125" bestFit="1" customWidth="1"/>
    <col min="276" max="276" width="18.83203125" bestFit="1" customWidth="1"/>
    <col min="277" max="277" width="19.83203125" bestFit="1" customWidth="1"/>
    <col min="278" max="278" width="19.6640625" bestFit="1" customWidth="1"/>
    <col min="279" max="279" width="21.83203125" bestFit="1" customWidth="1"/>
    <col min="280" max="280" width="22.33203125" bestFit="1" customWidth="1"/>
    <col min="281" max="281" width="18" bestFit="1" customWidth="1"/>
    <col min="282" max="282" width="16.83203125" bestFit="1" customWidth="1"/>
    <col min="283" max="283" width="12.6640625" bestFit="1" customWidth="1"/>
    <col min="284" max="284" width="20.5" bestFit="1" customWidth="1"/>
    <col min="285" max="285" width="34.83203125" bestFit="1" customWidth="1"/>
    <col min="286" max="286" width="13.1640625" bestFit="1" customWidth="1"/>
    <col min="287" max="287" width="24.33203125" bestFit="1" customWidth="1"/>
    <col min="288" max="288" width="22.83203125" bestFit="1" customWidth="1"/>
    <col min="289" max="289" width="24.33203125" bestFit="1" customWidth="1"/>
    <col min="290" max="290" width="25.83203125" bestFit="1" customWidth="1"/>
    <col min="291" max="291" width="21.83203125" bestFit="1" customWidth="1"/>
    <col min="292" max="292" width="28" bestFit="1" customWidth="1"/>
    <col min="293" max="293" width="22.33203125" bestFit="1" customWidth="1"/>
    <col min="294" max="294" width="13.83203125" bestFit="1" customWidth="1"/>
    <col min="295" max="295" width="36.5" bestFit="1" customWidth="1"/>
    <col min="296" max="296" width="17" bestFit="1" customWidth="1"/>
    <col min="297" max="297" width="22.1640625" bestFit="1" customWidth="1"/>
    <col min="298" max="298" width="23.1640625" bestFit="1" customWidth="1"/>
    <col min="299" max="299" width="28.1640625" bestFit="1" customWidth="1"/>
    <col min="300" max="300" width="27.33203125" bestFit="1" customWidth="1"/>
    <col min="301" max="301" width="22.33203125" bestFit="1" customWidth="1"/>
    <col min="302" max="302" width="10" bestFit="1" customWidth="1"/>
    <col min="303" max="303" width="28.6640625" bestFit="1" customWidth="1"/>
    <col min="304" max="304" width="33.83203125" bestFit="1" customWidth="1"/>
    <col min="305" max="305" width="23.6640625" bestFit="1" customWidth="1"/>
    <col min="306" max="306" width="22.83203125" bestFit="1" customWidth="1"/>
    <col min="307" max="307" width="13.83203125" bestFit="1" customWidth="1"/>
    <col min="308" max="308" width="19.6640625" bestFit="1" customWidth="1"/>
    <col min="309" max="309" width="32" bestFit="1" customWidth="1"/>
    <col min="310" max="310" width="27.5" bestFit="1" customWidth="1"/>
    <col min="311" max="311" width="28.1640625" bestFit="1" customWidth="1"/>
    <col min="312" max="312" width="27" bestFit="1" customWidth="1"/>
    <col min="313" max="313" width="24.1640625" bestFit="1" customWidth="1"/>
    <col min="314" max="314" width="15.83203125" bestFit="1" customWidth="1"/>
    <col min="315" max="315" width="19.33203125" bestFit="1" customWidth="1"/>
    <col min="316" max="316" width="31.5" bestFit="1" customWidth="1"/>
    <col min="317" max="317" width="26.83203125" bestFit="1" customWidth="1"/>
    <col min="318" max="318" width="25.83203125" bestFit="1" customWidth="1"/>
    <col min="319" max="319" width="23.1640625" bestFit="1" customWidth="1"/>
    <col min="320" max="320" width="18.83203125" bestFit="1" customWidth="1"/>
    <col min="321" max="321" width="29.1640625" bestFit="1" customWidth="1"/>
    <col min="322" max="322" width="22.1640625" bestFit="1" customWidth="1"/>
    <col min="323" max="323" width="24.6640625" bestFit="1" customWidth="1"/>
    <col min="324" max="324" width="22.6640625" bestFit="1" customWidth="1"/>
    <col min="325" max="325" width="23.5" bestFit="1" customWidth="1"/>
    <col min="326" max="326" width="23.6640625" bestFit="1" customWidth="1"/>
    <col min="327" max="327" width="8.5" bestFit="1" customWidth="1"/>
    <col min="328" max="328" width="29" bestFit="1" customWidth="1"/>
    <col min="329" max="329" width="26.33203125" bestFit="1" customWidth="1"/>
    <col min="330" max="330" width="19.5" bestFit="1" customWidth="1"/>
    <col min="331" max="331" width="11.83203125" bestFit="1" customWidth="1"/>
    <col min="332" max="332" width="28.33203125" bestFit="1" customWidth="1"/>
    <col min="333" max="333" width="19" bestFit="1" customWidth="1"/>
    <col min="334" max="334" width="17.6640625" bestFit="1" customWidth="1"/>
    <col min="335" max="335" width="18.1640625" bestFit="1" customWidth="1"/>
    <col min="336" max="336" width="19.5" bestFit="1" customWidth="1"/>
    <col min="337" max="337" width="15.5" bestFit="1" customWidth="1"/>
    <col min="338" max="338" width="23.83203125" bestFit="1" customWidth="1"/>
    <col min="339" max="339" width="19.5" bestFit="1" customWidth="1"/>
    <col min="340" max="340" width="20.33203125" bestFit="1" customWidth="1"/>
    <col min="341" max="341" width="18.83203125" bestFit="1" customWidth="1"/>
    <col min="342" max="342" width="19.83203125" bestFit="1" customWidth="1"/>
    <col min="343" max="343" width="19.6640625" bestFit="1" customWidth="1"/>
    <col min="344" max="344" width="21.83203125" bestFit="1" customWidth="1"/>
    <col min="345" max="345" width="18" bestFit="1" customWidth="1"/>
    <col min="346" max="346" width="12.6640625" bestFit="1" customWidth="1"/>
    <col min="347" max="347" width="34.83203125" bestFit="1" customWidth="1"/>
    <col min="348" max="348" width="13.1640625" bestFit="1" customWidth="1"/>
    <col min="349" max="349" width="23" bestFit="1" customWidth="1"/>
    <col min="350" max="350" width="24.33203125" bestFit="1" customWidth="1"/>
    <col min="351" max="351" width="22.83203125" bestFit="1" customWidth="1"/>
    <col min="352" max="352" width="24.33203125" bestFit="1" customWidth="1"/>
    <col min="353" max="353" width="25.83203125" bestFit="1" customWidth="1"/>
    <col min="354" max="354" width="21.83203125" bestFit="1" customWidth="1"/>
    <col min="355" max="355" width="13.83203125" bestFit="1" customWidth="1"/>
    <col min="356" max="356" width="36.5" bestFit="1" customWidth="1"/>
    <col min="357" max="357" width="17" bestFit="1" customWidth="1"/>
    <col min="358" max="358" width="22.1640625" bestFit="1" customWidth="1"/>
    <col min="359" max="359" width="23.1640625" bestFit="1" customWidth="1"/>
    <col min="360" max="360" width="27.33203125" bestFit="1" customWidth="1"/>
    <col min="361" max="361" width="22.33203125" bestFit="1" customWidth="1"/>
    <col min="362" max="362" width="10" bestFit="1" customWidth="1"/>
    <col min="363" max="363" width="28.6640625" bestFit="1" customWidth="1"/>
    <col min="364" max="364" width="33.83203125" bestFit="1" customWidth="1"/>
    <col min="365" max="365" width="23.6640625" bestFit="1" customWidth="1"/>
    <col min="366" max="366" width="25.5" bestFit="1" customWidth="1"/>
    <col min="367" max="367" width="27.5" bestFit="1" customWidth="1"/>
    <col min="368" max="368" width="28.1640625" bestFit="1" customWidth="1"/>
    <col min="369" max="369" width="27" bestFit="1" customWidth="1"/>
    <col min="370" max="370" width="24.1640625" bestFit="1" customWidth="1"/>
    <col min="371" max="371" width="15.83203125" bestFit="1" customWidth="1"/>
    <col min="372" max="372" width="19.33203125" bestFit="1" customWidth="1"/>
    <col min="373" max="373" width="31.5" bestFit="1" customWidth="1"/>
    <col min="374" max="374" width="26.83203125" bestFit="1" customWidth="1"/>
    <col min="375" max="375" width="25.83203125" bestFit="1" customWidth="1"/>
    <col min="376" max="376" width="22.1640625" bestFit="1" customWidth="1"/>
    <col min="377" max="377" width="24.6640625" bestFit="1" customWidth="1"/>
    <col min="378" max="378" width="24.33203125" bestFit="1" customWidth="1"/>
    <col min="379" max="379" width="22.6640625" bestFit="1" customWidth="1"/>
    <col min="380" max="380" width="23.5" bestFit="1" customWidth="1"/>
    <col min="381" max="381" width="23.6640625" bestFit="1" customWidth="1"/>
    <col min="382" max="382" width="8.5" bestFit="1" customWidth="1"/>
    <col min="383" max="383" width="29" bestFit="1" customWidth="1"/>
    <col min="384" max="384" width="26.33203125" bestFit="1" customWidth="1"/>
    <col min="385" max="385" width="19.5" bestFit="1" customWidth="1"/>
    <col min="386" max="386" width="11.83203125" bestFit="1" customWidth="1"/>
    <col min="387" max="387" width="28.33203125" bestFit="1" customWidth="1"/>
    <col min="388" max="388" width="19" bestFit="1" customWidth="1"/>
    <col min="389" max="389" width="17.6640625" bestFit="1" customWidth="1"/>
    <col min="390" max="390" width="18.1640625" bestFit="1" customWidth="1"/>
    <col min="391" max="391" width="19.5" bestFit="1" customWidth="1"/>
    <col min="392" max="392" width="15.5" bestFit="1" customWidth="1"/>
    <col min="393" max="393" width="23.83203125" bestFit="1" customWidth="1"/>
    <col min="394" max="394" width="19.5" bestFit="1" customWidth="1"/>
    <col min="395" max="395" width="20.33203125" bestFit="1" customWidth="1"/>
    <col min="396" max="396" width="18.83203125" bestFit="1" customWidth="1"/>
    <col min="397" max="397" width="19.83203125" bestFit="1" customWidth="1"/>
    <col min="398" max="398" width="19.6640625" bestFit="1" customWidth="1"/>
    <col min="399" max="399" width="21.83203125" bestFit="1" customWidth="1"/>
    <col min="400" max="400" width="18" bestFit="1" customWidth="1"/>
    <col min="401" max="401" width="12.6640625" bestFit="1" customWidth="1"/>
    <col min="402" max="402" width="19.1640625" bestFit="1" customWidth="1"/>
    <col min="403" max="403" width="34.83203125" bestFit="1" customWidth="1"/>
    <col min="404" max="404" width="13.1640625" bestFit="1" customWidth="1"/>
    <col min="405" max="405" width="23" bestFit="1" customWidth="1"/>
    <col min="406" max="406" width="24.33203125" bestFit="1" customWidth="1"/>
    <col min="407" max="407" width="22.83203125" bestFit="1" customWidth="1"/>
    <col min="408" max="408" width="24.33203125" bestFit="1" customWidth="1"/>
    <col min="409" max="409" width="25.83203125" bestFit="1" customWidth="1"/>
    <col min="410" max="410" width="21.83203125" bestFit="1" customWidth="1"/>
    <col min="411" max="411" width="13.83203125" bestFit="1" customWidth="1"/>
    <col min="412" max="412" width="36.5" bestFit="1" customWidth="1"/>
    <col min="413" max="413" width="17" bestFit="1" customWidth="1"/>
    <col min="414" max="414" width="22.1640625" bestFit="1" customWidth="1"/>
    <col min="415" max="415" width="23.1640625" bestFit="1" customWidth="1"/>
    <col min="416" max="416" width="27.33203125" bestFit="1" customWidth="1"/>
    <col min="417" max="417" width="22.33203125" bestFit="1" customWidth="1"/>
    <col min="418" max="418" width="10" bestFit="1" customWidth="1"/>
    <col min="419" max="419" width="28.6640625" bestFit="1" customWidth="1"/>
    <col min="420" max="420" width="33.83203125" bestFit="1" customWidth="1"/>
    <col min="421" max="421" width="23.6640625" bestFit="1" customWidth="1"/>
    <col min="422" max="422" width="25.5" bestFit="1" customWidth="1"/>
    <col min="423" max="423" width="27.5" bestFit="1" customWidth="1"/>
    <col min="424" max="424" width="28.1640625" bestFit="1" customWidth="1"/>
    <col min="425" max="425" width="27" bestFit="1" customWidth="1"/>
    <col min="426" max="426" width="25.1640625" bestFit="1" customWidth="1"/>
    <col min="427" max="427" width="24.1640625" bestFit="1" customWidth="1"/>
    <col min="428" max="428" width="15.83203125" bestFit="1" customWidth="1"/>
    <col min="429" max="429" width="19.33203125" bestFit="1" customWidth="1"/>
    <col min="430" max="430" width="24" bestFit="1" customWidth="1"/>
    <col min="431" max="431" width="31.5" bestFit="1" customWidth="1"/>
    <col min="432" max="432" width="26.83203125" bestFit="1" customWidth="1"/>
    <col min="433" max="433" width="25.83203125" bestFit="1" customWidth="1"/>
    <col min="434" max="434" width="22.1640625" bestFit="1" customWidth="1"/>
    <col min="435" max="435" width="24.6640625" bestFit="1" customWidth="1"/>
    <col min="436" max="436" width="24.33203125" bestFit="1" customWidth="1"/>
    <col min="437" max="437" width="22.6640625" bestFit="1" customWidth="1"/>
    <col min="438" max="438" width="23.5" bestFit="1" customWidth="1"/>
    <col min="439" max="439" width="23.6640625" bestFit="1" customWidth="1"/>
    <col min="440" max="440" width="8.5" bestFit="1" customWidth="1"/>
    <col min="441" max="441" width="29" bestFit="1" customWidth="1"/>
    <col min="442" max="442" width="26.33203125" bestFit="1" customWidth="1"/>
    <col min="443" max="443" width="19.5" bestFit="1" customWidth="1"/>
    <col min="444" max="444" width="11.83203125" bestFit="1" customWidth="1"/>
    <col min="445" max="445" width="28.33203125" bestFit="1" customWidth="1"/>
    <col min="446" max="446" width="19" bestFit="1" customWidth="1"/>
    <col min="447" max="447" width="17.6640625" bestFit="1" customWidth="1"/>
    <col min="448" max="448" width="18.1640625" bestFit="1" customWidth="1"/>
    <col min="449" max="449" width="19.5" bestFit="1" customWidth="1"/>
    <col min="450" max="450" width="15.5" bestFit="1" customWidth="1"/>
    <col min="451" max="451" width="23.83203125" bestFit="1" customWidth="1"/>
    <col min="452" max="452" width="19.5" bestFit="1" customWidth="1"/>
    <col min="453" max="453" width="20.33203125" bestFit="1" customWidth="1"/>
    <col min="454" max="454" width="18.83203125" bestFit="1" customWidth="1"/>
    <col min="455" max="455" width="19.83203125" bestFit="1" customWidth="1"/>
    <col min="456" max="456" width="19.6640625" bestFit="1" customWidth="1"/>
    <col min="457" max="457" width="21.83203125" bestFit="1" customWidth="1"/>
    <col min="458" max="458" width="12.6640625" bestFit="1" customWidth="1"/>
    <col min="459" max="459" width="19.1640625" bestFit="1" customWidth="1"/>
    <col min="460" max="460" width="34.83203125" bestFit="1" customWidth="1"/>
    <col min="461" max="461" width="13.1640625" bestFit="1" customWidth="1"/>
    <col min="462" max="462" width="23" bestFit="1" customWidth="1"/>
    <col min="463" max="463" width="24.33203125" bestFit="1" customWidth="1"/>
    <col min="464" max="464" width="36.1640625" bestFit="1" customWidth="1"/>
    <col min="465" max="465" width="22.83203125" bestFit="1" customWidth="1"/>
    <col min="466" max="466" width="24.33203125" bestFit="1" customWidth="1"/>
    <col min="467" max="467" width="25.83203125" bestFit="1" customWidth="1"/>
    <col min="468" max="468" width="21.83203125" bestFit="1" customWidth="1"/>
    <col min="469" max="469" width="13.83203125" bestFit="1" customWidth="1"/>
    <col min="470" max="470" width="36.5" bestFit="1" customWidth="1"/>
    <col min="471" max="471" width="17" bestFit="1" customWidth="1"/>
    <col min="472" max="472" width="22.1640625" bestFit="1" customWidth="1"/>
    <col min="473" max="473" width="23.1640625" bestFit="1" customWidth="1"/>
    <col min="474" max="474" width="27.33203125" bestFit="1" customWidth="1"/>
    <col min="475" max="475" width="27.1640625" bestFit="1" customWidth="1"/>
    <col min="476" max="476" width="22.33203125" bestFit="1" customWidth="1"/>
    <col min="477" max="477" width="10" bestFit="1" customWidth="1"/>
    <col min="478" max="478" width="28.6640625" bestFit="1" customWidth="1"/>
    <col min="479" max="479" width="33.83203125" bestFit="1" customWidth="1"/>
    <col min="480" max="480" width="23.6640625" bestFit="1" customWidth="1"/>
    <col min="481" max="481" width="25.5" bestFit="1" customWidth="1"/>
    <col min="482" max="482" width="27.5" bestFit="1" customWidth="1"/>
    <col min="483" max="483" width="28.1640625" bestFit="1" customWidth="1"/>
    <col min="484" max="484" width="27" bestFit="1" customWidth="1"/>
    <col min="485" max="485" width="25.1640625" bestFit="1" customWidth="1"/>
    <col min="486" max="486" width="24.1640625" bestFit="1" customWidth="1"/>
    <col min="487" max="487" width="15.83203125" bestFit="1" customWidth="1"/>
    <col min="488" max="488" width="19.33203125" bestFit="1" customWidth="1"/>
    <col min="489" max="489" width="24" bestFit="1" customWidth="1"/>
    <col min="490" max="490" width="31.5" bestFit="1" customWidth="1"/>
    <col min="491" max="491" width="26.83203125" bestFit="1" customWidth="1"/>
    <col min="492" max="492" width="25.83203125" bestFit="1" customWidth="1"/>
    <col min="493" max="493" width="22.1640625" bestFit="1" customWidth="1"/>
    <col min="494" max="494" width="24.6640625" bestFit="1" customWidth="1"/>
  </cols>
  <sheetData>
    <row r="3" spans="1:6" x14ac:dyDescent="0.2">
      <c r="A3" s="1" t="s">
        <v>107</v>
      </c>
      <c r="B3" s="1" t="s">
        <v>105</v>
      </c>
    </row>
    <row r="4" spans="1:6" x14ac:dyDescent="0.2">
      <c r="B4" t="s">
        <v>64</v>
      </c>
      <c r="C4" t="s">
        <v>34</v>
      </c>
      <c r="E4" t="s">
        <v>15</v>
      </c>
    </row>
    <row r="5" spans="1:6" x14ac:dyDescent="0.2">
      <c r="A5" s="1" t="s">
        <v>104</v>
      </c>
      <c r="B5" t="s">
        <v>22</v>
      </c>
      <c r="C5" t="s">
        <v>14</v>
      </c>
      <c r="D5" t="s">
        <v>35</v>
      </c>
      <c r="E5" t="s">
        <v>14</v>
      </c>
      <c r="F5" t="s">
        <v>22</v>
      </c>
    </row>
    <row r="6" spans="1:6" x14ac:dyDescent="0.2">
      <c r="A6" s="2">
        <v>2014</v>
      </c>
      <c r="B6" s="4"/>
      <c r="C6" s="4">
        <v>67288088</v>
      </c>
      <c r="D6" s="4">
        <v>692484</v>
      </c>
      <c r="E6" s="4">
        <v>20561955</v>
      </c>
      <c r="F6" s="4">
        <v>0</v>
      </c>
    </row>
    <row r="7" spans="1:6" x14ac:dyDescent="0.2">
      <c r="A7" s="2">
        <v>2015</v>
      </c>
      <c r="B7" s="4"/>
      <c r="C7" s="4">
        <v>65430788</v>
      </c>
      <c r="D7" s="4">
        <v>1781091</v>
      </c>
      <c r="E7" s="4">
        <v>20657717</v>
      </c>
      <c r="F7" s="4">
        <v>0</v>
      </c>
    </row>
    <row r="8" spans="1:6" x14ac:dyDescent="0.2">
      <c r="A8" s="2">
        <v>2016</v>
      </c>
      <c r="B8" s="4">
        <v>2947500</v>
      </c>
      <c r="C8" s="4">
        <v>63560472</v>
      </c>
      <c r="D8" s="4">
        <v>2090575</v>
      </c>
      <c r="E8" s="4">
        <v>20485757</v>
      </c>
      <c r="F8" s="4">
        <v>0</v>
      </c>
    </row>
    <row r="9" spans="1:6" x14ac:dyDescent="0.2">
      <c r="A9" s="2">
        <v>2017</v>
      </c>
      <c r="B9" s="4">
        <v>5380211</v>
      </c>
      <c r="C9" s="4">
        <v>61317110</v>
      </c>
      <c r="D9" s="4">
        <v>4991769</v>
      </c>
      <c r="E9" s="4">
        <v>21174598</v>
      </c>
      <c r="F9" s="4">
        <v>0</v>
      </c>
    </row>
    <row r="10" spans="1:6" x14ac:dyDescent="0.2">
      <c r="A10" s="2">
        <v>2018</v>
      </c>
      <c r="B10" s="4">
        <v>8586604</v>
      </c>
      <c r="C10" s="4">
        <v>57248426</v>
      </c>
      <c r="D10" s="4">
        <v>8526720</v>
      </c>
      <c r="E10" s="4">
        <v>20430886</v>
      </c>
      <c r="F10" s="4">
        <v>0</v>
      </c>
    </row>
    <row r="11" spans="1:6" x14ac:dyDescent="0.2">
      <c r="A11" s="2">
        <v>2019</v>
      </c>
      <c r="B11" s="4">
        <v>17966377</v>
      </c>
      <c r="C11" s="4">
        <v>45852900</v>
      </c>
      <c r="D11" s="4">
        <v>18333181</v>
      </c>
      <c r="E11" s="4">
        <v>20250810</v>
      </c>
      <c r="F11" s="4">
        <v>0</v>
      </c>
    </row>
    <row r="12" spans="1:6" x14ac:dyDescent="0.2">
      <c r="A12" s="2">
        <v>2020</v>
      </c>
      <c r="B12" s="4">
        <v>22272498</v>
      </c>
      <c r="C12" s="4">
        <v>46834163</v>
      </c>
      <c r="D12" s="4">
        <v>22641791</v>
      </c>
      <c r="E12" s="4">
        <v>21577170</v>
      </c>
      <c r="F12" s="4">
        <v>0</v>
      </c>
    </row>
    <row r="13" spans="1:6" x14ac:dyDescent="0.2">
      <c r="A13" s="2">
        <v>2021</v>
      </c>
      <c r="B13" s="4">
        <v>22209499</v>
      </c>
      <c r="C13" s="4">
        <v>42923852</v>
      </c>
      <c r="D13" s="4">
        <v>22126844</v>
      </c>
      <c r="E13" s="4">
        <v>20960714</v>
      </c>
      <c r="F13" s="4">
        <v>0</v>
      </c>
    </row>
    <row r="14" spans="1:6" x14ac:dyDescent="0.2">
      <c r="A14" s="2">
        <v>2022</v>
      </c>
      <c r="B14" s="4">
        <v>24454781</v>
      </c>
      <c r="C14" s="4">
        <v>39213643</v>
      </c>
      <c r="D14" s="4">
        <v>24038104</v>
      </c>
      <c r="E14" s="4">
        <v>21433713</v>
      </c>
      <c r="F14" s="4">
        <v>0</v>
      </c>
    </row>
    <row r="19" spans="1:7" x14ac:dyDescent="0.2">
      <c r="B19" t="s">
        <v>14</v>
      </c>
      <c r="D19" t="s">
        <v>35</v>
      </c>
      <c r="E19" t="s">
        <v>22</v>
      </c>
    </row>
    <row r="20" spans="1:7" x14ac:dyDescent="0.2">
      <c r="A20" t="s">
        <v>104</v>
      </c>
      <c r="B20" t="s">
        <v>34</v>
      </c>
      <c r="C20" t="s">
        <v>15</v>
      </c>
      <c r="D20" t="s">
        <v>34</v>
      </c>
      <c r="E20" t="s">
        <v>64</v>
      </c>
      <c r="F20" t="s">
        <v>114</v>
      </c>
      <c r="G20" t="s">
        <v>115</v>
      </c>
    </row>
    <row r="21" spans="1:7" x14ac:dyDescent="0.2">
      <c r="A21">
        <v>2014</v>
      </c>
      <c r="B21">
        <v>10268416</v>
      </c>
      <c r="C21">
        <v>2833977</v>
      </c>
      <c r="D21">
        <v>126454</v>
      </c>
      <c r="F21">
        <f>B21+D21</f>
        <v>10394870</v>
      </c>
      <c r="G21">
        <f>B21+E21</f>
        <v>10268416</v>
      </c>
    </row>
    <row r="22" spans="1:7" x14ac:dyDescent="0.2">
      <c r="A22">
        <v>2015</v>
      </c>
      <c r="B22">
        <v>10193316</v>
      </c>
      <c r="C22">
        <v>2856728</v>
      </c>
      <c r="D22">
        <v>303650</v>
      </c>
      <c r="F22">
        <f t="shared" ref="F22:F29" si="0">B22+D22</f>
        <v>10496966</v>
      </c>
      <c r="G22">
        <f t="shared" ref="G22:G29" si="1">B22+E22</f>
        <v>10193316</v>
      </c>
    </row>
    <row r="23" spans="1:7" x14ac:dyDescent="0.2">
      <c r="A23">
        <v>2016</v>
      </c>
      <c r="B23">
        <v>10176531</v>
      </c>
      <c r="C23">
        <v>2876768</v>
      </c>
      <c r="D23">
        <v>364459</v>
      </c>
      <c r="E23">
        <v>444428</v>
      </c>
      <c r="F23">
        <f t="shared" si="0"/>
        <v>10540990</v>
      </c>
      <c r="G23">
        <f t="shared" si="1"/>
        <v>10620959</v>
      </c>
    </row>
    <row r="24" spans="1:7" x14ac:dyDescent="0.2">
      <c r="A24">
        <v>2017</v>
      </c>
      <c r="B24">
        <v>9741098</v>
      </c>
      <c r="C24">
        <v>2894222</v>
      </c>
      <c r="D24">
        <v>883627</v>
      </c>
      <c r="E24">
        <v>956000</v>
      </c>
      <c r="F24">
        <f t="shared" si="0"/>
        <v>10624725</v>
      </c>
      <c r="G24">
        <f t="shared" si="1"/>
        <v>10697098</v>
      </c>
    </row>
    <row r="25" spans="1:7" x14ac:dyDescent="0.2">
      <c r="A25">
        <v>2018</v>
      </c>
      <c r="B25">
        <v>9158851</v>
      </c>
      <c r="C25">
        <v>2905217</v>
      </c>
      <c r="D25">
        <v>1499980</v>
      </c>
      <c r="E25">
        <v>1694363</v>
      </c>
      <c r="F25">
        <f t="shared" si="0"/>
        <v>10658831</v>
      </c>
      <c r="G25">
        <f t="shared" si="1"/>
        <v>10853214</v>
      </c>
    </row>
    <row r="26" spans="1:7" x14ac:dyDescent="0.2">
      <c r="A26">
        <v>2019</v>
      </c>
      <c r="B26">
        <v>7272211</v>
      </c>
      <c r="C26">
        <v>2948138</v>
      </c>
      <c r="D26">
        <v>3470963</v>
      </c>
      <c r="E26">
        <v>3178889</v>
      </c>
      <c r="F26">
        <f t="shared" si="0"/>
        <v>10743174</v>
      </c>
      <c r="G26">
        <f t="shared" si="1"/>
        <v>10451100</v>
      </c>
    </row>
    <row r="27" spans="1:7" x14ac:dyDescent="0.2">
      <c r="A27">
        <v>2020</v>
      </c>
      <c r="B27">
        <v>6970022</v>
      </c>
      <c r="C27">
        <v>2892039</v>
      </c>
      <c r="D27">
        <v>3878761</v>
      </c>
      <c r="E27">
        <v>3671777</v>
      </c>
      <c r="F27">
        <f t="shared" si="0"/>
        <v>10848783</v>
      </c>
      <c r="G27">
        <f t="shared" si="1"/>
        <v>10641799</v>
      </c>
    </row>
    <row r="28" spans="1:7" x14ac:dyDescent="0.2">
      <c r="A28">
        <v>2021</v>
      </c>
      <c r="B28">
        <v>6721472</v>
      </c>
      <c r="C28">
        <v>2915559</v>
      </c>
      <c r="D28">
        <v>4152500</v>
      </c>
      <c r="E28">
        <v>4019846</v>
      </c>
      <c r="F28">
        <f t="shared" si="0"/>
        <v>10873972</v>
      </c>
      <c r="G28">
        <f t="shared" si="1"/>
        <v>10741318</v>
      </c>
    </row>
    <row r="29" spans="1:7" x14ac:dyDescent="0.2">
      <c r="A29">
        <v>2022</v>
      </c>
      <c r="B29">
        <v>6109903</v>
      </c>
      <c r="C29">
        <v>2951653</v>
      </c>
      <c r="D29">
        <v>4784593</v>
      </c>
      <c r="E29">
        <v>4625460</v>
      </c>
      <c r="F29">
        <f t="shared" si="0"/>
        <v>10894496</v>
      </c>
      <c r="G29">
        <f t="shared" si="1"/>
        <v>10735363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1"/>
  <sheetViews>
    <sheetView topLeftCell="D1" zoomScale="138" workbookViewId="0">
      <selection activeCell="G9" sqref="G9"/>
    </sheetView>
  </sheetViews>
  <sheetFormatPr baseColWidth="10" defaultRowHeight="16" x14ac:dyDescent="0.2"/>
  <cols>
    <col min="1" max="1" width="13" bestFit="1" customWidth="1"/>
    <col min="2" max="2" width="28.5" customWidth="1"/>
    <col min="3" max="3" width="21.1640625" customWidth="1"/>
    <col min="4" max="4" width="28.5" bestFit="1" customWidth="1"/>
    <col min="5" max="5" width="21.1640625" customWidth="1"/>
    <col min="6" max="6" width="28.5" customWidth="1"/>
    <col min="7" max="7" width="21.1640625" bestFit="1" customWidth="1"/>
    <col min="8" max="8" width="28.5" customWidth="1"/>
    <col min="9" max="9" width="21.1640625" customWidth="1"/>
    <col min="10" max="10" width="28.5" bestFit="1" customWidth="1"/>
    <col min="11" max="11" width="21.1640625" customWidth="1"/>
    <col min="12" max="12" width="10.83203125" customWidth="1"/>
  </cols>
  <sheetData>
    <row r="3" spans="1:11" x14ac:dyDescent="0.2">
      <c r="B3" s="1" t="s">
        <v>105</v>
      </c>
    </row>
    <row r="4" spans="1:11" x14ac:dyDescent="0.2">
      <c r="B4" t="s">
        <v>64</v>
      </c>
      <c r="D4" t="s">
        <v>34</v>
      </c>
      <c r="H4" t="s">
        <v>15</v>
      </c>
    </row>
    <row r="5" spans="1:11" x14ac:dyDescent="0.2">
      <c r="B5" t="s">
        <v>22</v>
      </c>
      <c r="D5" t="s">
        <v>14</v>
      </c>
      <c r="F5" t="s">
        <v>35</v>
      </c>
      <c r="H5" t="s">
        <v>14</v>
      </c>
      <c r="J5" t="s">
        <v>22</v>
      </c>
    </row>
    <row r="6" spans="1:11" x14ac:dyDescent="0.2">
      <c r="A6" s="1" t="s">
        <v>104</v>
      </c>
      <c r="B6" t="s">
        <v>106</v>
      </c>
      <c r="C6" t="s">
        <v>107</v>
      </c>
      <c r="D6" t="s">
        <v>106</v>
      </c>
      <c r="E6" t="s">
        <v>107</v>
      </c>
      <c r="F6" t="s">
        <v>106</v>
      </c>
      <c r="G6" t="s">
        <v>107</v>
      </c>
      <c r="H6" t="s">
        <v>106</v>
      </c>
      <c r="I6" t="s">
        <v>107</v>
      </c>
      <c r="J6" t="s">
        <v>106</v>
      </c>
      <c r="K6" t="s">
        <v>107</v>
      </c>
    </row>
    <row r="7" spans="1:11" x14ac:dyDescent="0.2">
      <c r="A7" s="2">
        <v>2014</v>
      </c>
      <c r="D7">
        <v>11290241.4</v>
      </c>
      <c r="E7">
        <v>67288088</v>
      </c>
      <c r="F7">
        <v>63135.7</v>
      </c>
      <c r="G7">
        <v>692484</v>
      </c>
      <c r="H7">
        <v>2988060.9</v>
      </c>
      <c r="I7">
        <v>20561955</v>
      </c>
      <c r="J7">
        <v>0</v>
      </c>
      <c r="K7">
        <v>0</v>
      </c>
    </row>
    <row r="8" spans="1:11" x14ac:dyDescent="0.2">
      <c r="A8" s="2">
        <v>2015</v>
      </c>
      <c r="D8">
        <v>11521361.200000001</v>
      </c>
      <c r="E8">
        <v>65430788</v>
      </c>
      <c r="F8">
        <v>179417.5</v>
      </c>
      <c r="G8">
        <v>1781091</v>
      </c>
      <c r="H8">
        <v>3102498.4</v>
      </c>
      <c r="I8">
        <v>20657717</v>
      </c>
      <c r="J8">
        <v>0</v>
      </c>
      <c r="K8">
        <v>0</v>
      </c>
    </row>
    <row r="9" spans="1:11" x14ac:dyDescent="0.2">
      <c r="A9" s="2">
        <v>2016</v>
      </c>
      <c r="B9">
        <v>216620.80000000002</v>
      </c>
      <c r="C9">
        <v>2947500</v>
      </c>
      <c r="D9">
        <v>11483287.9</v>
      </c>
      <c r="E9">
        <v>63560472</v>
      </c>
      <c r="F9">
        <v>274952.5</v>
      </c>
      <c r="G9">
        <v>2090575</v>
      </c>
      <c r="H9">
        <v>3089182.0000000005</v>
      </c>
      <c r="I9">
        <v>20485757</v>
      </c>
      <c r="J9">
        <v>0</v>
      </c>
      <c r="K9">
        <v>0</v>
      </c>
    </row>
    <row r="10" spans="1:11" x14ac:dyDescent="0.2">
      <c r="A10" s="2">
        <v>2017</v>
      </c>
      <c r="B10">
        <v>365353.2</v>
      </c>
      <c r="C10">
        <v>5380211</v>
      </c>
      <c r="D10">
        <v>11673696.4</v>
      </c>
      <c r="E10">
        <v>61317110</v>
      </c>
      <c r="F10">
        <v>706611.1</v>
      </c>
      <c r="G10">
        <v>4991769</v>
      </c>
      <c r="H10">
        <v>3331119.2</v>
      </c>
      <c r="I10">
        <v>21174598</v>
      </c>
      <c r="J10">
        <v>0</v>
      </c>
      <c r="K10">
        <v>0</v>
      </c>
    </row>
    <row r="11" spans="1:11" x14ac:dyDescent="0.2">
      <c r="A11" s="2">
        <v>2018</v>
      </c>
      <c r="B11">
        <v>572717.00000000012</v>
      </c>
      <c r="C11">
        <v>8586604</v>
      </c>
      <c r="D11">
        <v>11068941</v>
      </c>
      <c r="E11">
        <v>57248426</v>
      </c>
      <c r="F11">
        <v>1268022.7</v>
      </c>
      <c r="G11">
        <v>8526720</v>
      </c>
      <c r="H11">
        <v>3358678.3000000007</v>
      </c>
      <c r="I11">
        <v>20430886</v>
      </c>
      <c r="J11">
        <v>0</v>
      </c>
      <c r="K11">
        <v>0</v>
      </c>
    </row>
    <row r="12" spans="1:11" x14ac:dyDescent="0.2">
      <c r="A12" s="2">
        <v>2019</v>
      </c>
      <c r="B12">
        <v>1350670.9</v>
      </c>
      <c r="C12">
        <v>17966377</v>
      </c>
      <c r="D12">
        <v>8878657.6999999993</v>
      </c>
      <c r="E12">
        <v>45852900</v>
      </c>
      <c r="F12">
        <v>2446520.4</v>
      </c>
      <c r="G12">
        <v>18333181</v>
      </c>
      <c r="H12">
        <v>3488876.6999999997</v>
      </c>
      <c r="I12">
        <v>20250810</v>
      </c>
      <c r="J12">
        <v>0</v>
      </c>
      <c r="K12">
        <v>0</v>
      </c>
    </row>
    <row r="13" spans="1:11" x14ac:dyDescent="0.2">
      <c r="A13" s="2">
        <v>2020</v>
      </c>
      <c r="B13">
        <v>1777581.4</v>
      </c>
      <c r="C13">
        <v>22272498</v>
      </c>
      <c r="D13">
        <v>9792670.5</v>
      </c>
      <c r="E13">
        <v>46834163</v>
      </c>
      <c r="F13">
        <v>3264550.8</v>
      </c>
      <c r="G13">
        <v>22641791</v>
      </c>
      <c r="H13">
        <v>3825309.6</v>
      </c>
      <c r="I13">
        <v>21577170</v>
      </c>
      <c r="J13">
        <v>0</v>
      </c>
      <c r="K13">
        <v>0</v>
      </c>
    </row>
    <row r="14" spans="1:11" x14ac:dyDescent="0.2">
      <c r="A14" s="2">
        <v>2021</v>
      </c>
      <c r="B14">
        <v>1671749.5</v>
      </c>
      <c r="C14">
        <v>22209499</v>
      </c>
      <c r="D14">
        <v>10258553.800000001</v>
      </c>
      <c r="E14">
        <v>42923852</v>
      </c>
      <c r="F14">
        <v>4022149.3</v>
      </c>
      <c r="G14">
        <v>22126844</v>
      </c>
      <c r="H14">
        <v>3838577.4000000008</v>
      </c>
      <c r="I14">
        <v>20960714</v>
      </c>
      <c r="J14">
        <v>0</v>
      </c>
      <c r="K14">
        <v>0</v>
      </c>
    </row>
    <row r="15" spans="1:11" x14ac:dyDescent="0.2">
      <c r="A15" s="2">
        <v>2022</v>
      </c>
      <c r="B15">
        <v>2687802.9</v>
      </c>
      <c r="C15">
        <v>24454781</v>
      </c>
      <c r="D15">
        <v>10881503.799999999</v>
      </c>
      <c r="E15">
        <v>39213643</v>
      </c>
      <c r="F15">
        <v>4580267.5999999996</v>
      </c>
      <c r="G15">
        <v>24038104</v>
      </c>
      <c r="H15">
        <v>4103221.9999999995</v>
      </c>
      <c r="I15">
        <v>21433713</v>
      </c>
      <c r="J15">
        <v>0</v>
      </c>
      <c r="K15">
        <v>0</v>
      </c>
    </row>
    <row r="20" spans="1:14" x14ac:dyDescent="0.2">
      <c r="B20" t="s">
        <v>64</v>
      </c>
      <c r="E20" t="s">
        <v>34</v>
      </c>
      <c r="K20" t="s">
        <v>15</v>
      </c>
    </row>
    <row r="21" spans="1:14" x14ac:dyDescent="0.2">
      <c r="B21" t="s">
        <v>22</v>
      </c>
      <c r="E21" t="s">
        <v>14</v>
      </c>
      <c r="H21" t="s">
        <v>35</v>
      </c>
      <c r="K21" t="s">
        <v>14</v>
      </c>
    </row>
    <row r="22" spans="1:14" x14ac:dyDescent="0.2">
      <c r="A22" t="s">
        <v>104</v>
      </c>
      <c r="B22" t="s">
        <v>106</v>
      </c>
      <c r="C22" t="s">
        <v>107</v>
      </c>
      <c r="D22" s="3" t="s">
        <v>112</v>
      </c>
      <c r="E22" t="s">
        <v>106</v>
      </c>
      <c r="F22" t="s">
        <v>107</v>
      </c>
      <c r="G22" s="3" t="s">
        <v>110</v>
      </c>
      <c r="H22" t="s">
        <v>106</v>
      </c>
      <c r="I22" t="s">
        <v>107</v>
      </c>
      <c r="J22" s="3" t="s">
        <v>109</v>
      </c>
      <c r="K22" t="s">
        <v>106</v>
      </c>
      <c r="L22" t="s">
        <v>107</v>
      </c>
      <c r="M22" s="3" t="s">
        <v>108</v>
      </c>
      <c r="N22" t="s">
        <v>111</v>
      </c>
    </row>
    <row r="23" spans="1:14" x14ac:dyDescent="0.2">
      <c r="A23">
        <v>2014</v>
      </c>
      <c r="E23">
        <v>11290241.4</v>
      </c>
      <c r="F23">
        <v>67288088</v>
      </c>
      <c r="G23">
        <f>E23/F23</f>
        <v>0.16778960044161159</v>
      </c>
      <c r="H23">
        <v>63135.7</v>
      </c>
      <c r="I23">
        <v>692484</v>
      </c>
      <c r="J23">
        <f>H23/I23</f>
        <v>9.117279243996973E-2</v>
      </c>
      <c r="K23">
        <v>2988060.9</v>
      </c>
      <c r="L23">
        <v>20561955</v>
      </c>
      <c r="M23">
        <f>K23/L23</f>
        <v>0.14531988325040104</v>
      </c>
    </row>
    <row r="24" spans="1:14" x14ac:dyDescent="0.2">
      <c r="A24">
        <v>2015</v>
      </c>
      <c r="E24">
        <v>11521361.200000001</v>
      </c>
      <c r="F24">
        <v>65430788</v>
      </c>
      <c r="G24">
        <f t="shared" ref="G24:G31" si="0">E24/F24</f>
        <v>0.17608470801238096</v>
      </c>
      <c r="H24">
        <v>179417.5</v>
      </c>
      <c r="I24">
        <v>1781091</v>
      </c>
      <c r="J24">
        <f t="shared" ref="J24:J31" si="1">H24/I24</f>
        <v>0.10073460592412178</v>
      </c>
      <c r="K24">
        <v>3102498.4</v>
      </c>
      <c r="L24">
        <v>20657717</v>
      </c>
      <c r="M24">
        <f t="shared" ref="M24:M31" si="2">K24/L24</f>
        <v>0.15018592809650747</v>
      </c>
    </row>
    <row r="25" spans="1:14" x14ac:dyDescent="0.2">
      <c r="A25">
        <v>2016</v>
      </c>
      <c r="B25">
        <v>216620.80000000002</v>
      </c>
      <c r="C25">
        <v>2947500</v>
      </c>
      <c r="D25">
        <f>B25/C25</f>
        <v>7.349306191687871E-2</v>
      </c>
      <c r="E25">
        <v>11483287.9</v>
      </c>
      <c r="F25">
        <v>63560472</v>
      </c>
      <c r="G25">
        <f t="shared" si="0"/>
        <v>0.18066712751912856</v>
      </c>
      <c r="H25">
        <v>274952.5</v>
      </c>
      <c r="I25">
        <v>2090575</v>
      </c>
      <c r="J25">
        <f t="shared" si="1"/>
        <v>0.13152003635363477</v>
      </c>
      <c r="K25">
        <v>3089182.0000000005</v>
      </c>
      <c r="L25">
        <v>20485757</v>
      </c>
      <c r="M25">
        <f t="shared" si="2"/>
        <v>0.15079657539626193</v>
      </c>
      <c r="N25">
        <f>D25+J25</f>
        <v>0.20501309827051348</v>
      </c>
    </row>
    <row r="26" spans="1:14" x14ac:dyDescent="0.2">
      <c r="A26">
        <v>2017</v>
      </c>
      <c r="B26">
        <v>365353.2</v>
      </c>
      <c r="C26">
        <v>5380211</v>
      </c>
      <c r="D26">
        <f t="shared" ref="D26:D31" si="3">B26/C26</f>
        <v>6.7906853467271086E-2</v>
      </c>
      <c r="E26">
        <v>11673696.4</v>
      </c>
      <c r="F26">
        <v>61317110</v>
      </c>
      <c r="G26">
        <f t="shared" si="0"/>
        <v>0.19038236472658285</v>
      </c>
      <c r="H26">
        <v>706611.1</v>
      </c>
      <c r="I26">
        <v>4991769</v>
      </c>
      <c r="J26">
        <f t="shared" si="1"/>
        <v>0.14155524824966859</v>
      </c>
      <c r="K26">
        <v>3331119.2</v>
      </c>
      <c r="L26">
        <v>21174598</v>
      </c>
      <c r="M26">
        <f t="shared" si="2"/>
        <v>0.15731676228280697</v>
      </c>
      <c r="N26">
        <f t="shared" ref="N26:N31" si="4">D26+J26</f>
        <v>0.20946210171693969</v>
      </c>
    </row>
    <row r="27" spans="1:14" x14ac:dyDescent="0.2">
      <c r="A27">
        <v>2018</v>
      </c>
      <c r="B27">
        <v>572717.00000000012</v>
      </c>
      <c r="C27">
        <v>8586604</v>
      </c>
      <c r="D27">
        <f t="shared" si="3"/>
        <v>6.6698895162744215E-2</v>
      </c>
      <c r="E27">
        <v>11068941</v>
      </c>
      <c r="F27">
        <v>57248426</v>
      </c>
      <c r="G27">
        <f t="shared" si="0"/>
        <v>0.1933492634365179</v>
      </c>
      <c r="H27">
        <v>1268022.7</v>
      </c>
      <c r="I27">
        <v>8526720</v>
      </c>
      <c r="J27">
        <f t="shared" si="1"/>
        <v>0.14871166169406289</v>
      </c>
      <c r="K27">
        <v>3358678.3000000007</v>
      </c>
      <c r="L27">
        <v>20430886</v>
      </c>
      <c r="M27">
        <f t="shared" si="2"/>
        <v>0.16439220012289241</v>
      </c>
      <c r="N27">
        <f t="shared" si="4"/>
        <v>0.2154105568568071</v>
      </c>
    </row>
    <row r="28" spans="1:14" x14ac:dyDescent="0.2">
      <c r="A28">
        <v>2019</v>
      </c>
      <c r="B28">
        <v>1350670.9</v>
      </c>
      <c r="C28">
        <v>17966377</v>
      </c>
      <c r="D28">
        <f t="shared" si="3"/>
        <v>7.5177699989263269E-2</v>
      </c>
      <c r="E28">
        <v>8878657.6999999993</v>
      </c>
      <c r="F28">
        <v>45852900</v>
      </c>
      <c r="G28">
        <f t="shared" si="0"/>
        <v>0.19363350409679647</v>
      </c>
      <c r="H28">
        <v>2446520.4</v>
      </c>
      <c r="I28">
        <v>18333181</v>
      </c>
      <c r="J28">
        <f t="shared" si="1"/>
        <v>0.1334476761015996</v>
      </c>
      <c r="K28">
        <v>3488876.6999999997</v>
      </c>
      <c r="L28">
        <v>20250810</v>
      </c>
      <c r="M28">
        <f t="shared" si="2"/>
        <v>0.17228331607476441</v>
      </c>
      <c r="N28">
        <f t="shared" si="4"/>
        <v>0.20862537609086287</v>
      </c>
    </row>
    <row r="29" spans="1:14" x14ac:dyDescent="0.2">
      <c r="A29">
        <v>2020</v>
      </c>
      <c r="B29">
        <v>1777581.4</v>
      </c>
      <c r="C29">
        <v>22272498</v>
      </c>
      <c r="D29">
        <f t="shared" si="3"/>
        <v>7.981059870338747E-2</v>
      </c>
      <c r="E29">
        <v>9792670.5</v>
      </c>
      <c r="F29">
        <v>46834163</v>
      </c>
      <c r="G29">
        <f t="shared" si="0"/>
        <v>0.20909246312355365</v>
      </c>
      <c r="H29">
        <v>3264550.8</v>
      </c>
      <c r="I29">
        <v>22641791</v>
      </c>
      <c r="J29">
        <f t="shared" si="1"/>
        <v>0.14418253397003797</v>
      </c>
      <c r="K29">
        <v>3825309.6</v>
      </c>
      <c r="L29">
        <v>21577170</v>
      </c>
      <c r="M29">
        <f t="shared" si="2"/>
        <v>0.17728504711229509</v>
      </c>
      <c r="N29">
        <f t="shared" si="4"/>
        <v>0.22399313267342544</v>
      </c>
    </row>
    <row r="30" spans="1:14" x14ac:dyDescent="0.2">
      <c r="A30">
        <v>2021</v>
      </c>
      <c r="B30">
        <v>1671749.5</v>
      </c>
      <c r="C30">
        <v>22209499</v>
      </c>
      <c r="D30">
        <f t="shared" si="3"/>
        <v>7.5271824006475793E-2</v>
      </c>
      <c r="E30">
        <v>10258553.800000001</v>
      </c>
      <c r="F30">
        <v>42923852</v>
      </c>
      <c r="G30">
        <f t="shared" si="0"/>
        <v>0.23899424963071816</v>
      </c>
      <c r="H30">
        <v>4022149.3</v>
      </c>
      <c r="I30">
        <v>22126844</v>
      </c>
      <c r="J30">
        <f t="shared" si="1"/>
        <v>0.18177690862736681</v>
      </c>
      <c r="K30">
        <v>3838577.4000000008</v>
      </c>
      <c r="L30">
        <v>20960714</v>
      </c>
      <c r="M30">
        <f t="shared" si="2"/>
        <v>0.18313199636233771</v>
      </c>
      <c r="N30">
        <f t="shared" si="4"/>
        <v>0.25704873263384259</v>
      </c>
    </row>
    <row r="31" spans="1:14" x14ac:dyDescent="0.2">
      <c r="A31">
        <v>2022</v>
      </c>
      <c r="B31">
        <v>2687802.9</v>
      </c>
      <c r="C31">
        <v>24454781</v>
      </c>
      <c r="D31">
        <f t="shared" si="3"/>
        <v>0.10990909712092699</v>
      </c>
      <c r="E31">
        <v>10881503.799999999</v>
      </c>
      <c r="F31">
        <v>39213643</v>
      </c>
      <c r="G31">
        <f t="shared" si="0"/>
        <v>0.27749280524637815</v>
      </c>
      <c r="H31">
        <v>4580267.5999999996</v>
      </c>
      <c r="I31">
        <v>24038104</v>
      </c>
      <c r="J31">
        <f t="shared" si="1"/>
        <v>0.19054196620498853</v>
      </c>
      <c r="K31">
        <v>4103221.9999999995</v>
      </c>
      <c r="L31">
        <v>21433713</v>
      </c>
      <c r="M31">
        <f t="shared" si="2"/>
        <v>0.19143775975725716</v>
      </c>
      <c r="N31">
        <f t="shared" si="4"/>
        <v>0.30045106332591553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D1" zoomScale="139" workbookViewId="0">
      <selection activeCell="L26" sqref="L26"/>
    </sheetView>
  </sheetViews>
  <sheetFormatPr baseColWidth="10" defaultRowHeight="16" x14ac:dyDescent="0.2"/>
  <cols>
    <col min="1" max="1" width="20.1640625" bestFit="1" customWidth="1"/>
    <col min="2" max="2" width="16" bestFit="1" customWidth="1"/>
    <col min="3" max="3" width="11.83203125" customWidth="1"/>
    <col min="4" max="4" width="9.5" bestFit="1" customWidth="1"/>
    <col min="5" max="5" width="8.33203125" bestFit="1" customWidth="1"/>
    <col min="6" max="6" width="20.33203125" customWidth="1"/>
    <col min="7" max="7" width="9.83203125" bestFit="1" customWidth="1"/>
    <col min="8" max="8" width="4.83203125" bestFit="1" customWidth="1"/>
    <col min="9" max="9" width="11" bestFit="1" customWidth="1"/>
    <col min="10" max="10" width="10.5" bestFit="1" customWidth="1"/>
  </cols>
  <sheetData>
    <row r="3" spans="1:6" x14ac:dyDescent="0.2">
      <c r="A3" s="1" t="s">
        <v>113</v>
      </c>
      <c r="B3" s="1" t="s">
        <v>105</v>
      </c>
    </row>
    <row r="4" spans="1:6" x14ac:dyDescent="0.2">
      <c r="B4" t="s">
        <v>14</v>
      </c>
      <c r="D4" t="s">
        <v>35</v>
      </c>
      <c r="E4" t="s">
        <v>22</v>
      </c>
    </row>
    <row r="5" spans="1:6" x14ac:dyDescent="0.2">
      <c r="A5" s="1" t="s">
        <v>104</v>
      </c>
      <c r="B5" t="s">
        <v>34</v>
      </c>
      <c r="C5" t="s">
        <v>15</v>
      </c>
      <c r="D5" t="s">
        <v>34</v>
      </c>
      <c r="E5" t="s">
        <v>64</v>
      </c>
      <c r="F5" t="s">
        <v>15</v>
      </c>
    </row>
    <row r="6" spans="1:6" x14ac:dyDescent="0.2">
      <c r="A6" s="2">
        <v>2014</v>
      </c>
      <c r="B6">
        <v>10268416</v>
      </c>
      <c r="C6">
        <v>2833977</v>
      </c>
      <c r="D6">
        <v>126454</v>
      </c>
      <c r="F6">
        <v>0</v>
      </c>
    </row>
    <row r="7" spans="1:6" x14ac:dyDescent="0.2">
      <c r="A7" s="2">
        <v>2015</v>
      </c>
      <c r="B7">
        <v>10193316</v>
      </c>
      <c r="C7">
        <v>2856728</v>
      </c>
      <c r="D7">
        <v>303650</v>
      </c>
      <c r="F7">
        <v>0</v>
      </c>
    </row>
    <row r="8" spans="1:6" x14ac:dyDescent="0.2">
      <c r="A8" s="2">
        <v>2016</v>
      </c>
      <c r="B8">
        <v>10176531</v>
      </c>
      <c r="C8">
        <v>2876768</v>
      </c>
      <c r="D8">
        <v>364459</v>
      </c>
      <c r="E8">
        <v>444428</v>
      </c>
      <c r="F8">
        <v>0</v>
      </c>
    </row>
    <row r="9" spans="1:6" x14ac:dyDescent="0.2">
      <c r="A9" s="2">
        <v>2017</v>
      </c>
      <c r="B9">
        <v>9741098</v>
      </c>
      <c r="C9">
        <v>2894222</v>
      </c>
      <c r="D9">
        <v>883627</v>
      </c>
      <c r="E9">
        <v>956000</v>
      </c>
      <c r="F9">
        <v>0</v>
      </c>
    </row>
    <row r="10" spans="1:6" x14ac:dyDescent="0.2">
      <c r="A10" s="2">
        <v>2018</v>
      </c>
      <c r="B10">
        <v>9158851</v>
      </c>
      <c r="C10">
        <v>2905217</v>
      </c>
      <c r="D10">
        <v>1499980</v>
      </c>
      <c r="E10">
        <v>1694363</v>
      </c>
      <c r="F10">
        <v>0</v>
      </c>
    </row>
    <row r="11" spans="1:6" x14ac:dyDescent="0.2">
      <c r="A11" s="2">
        <v>2019</v>
      </c>
      <c r="B11">
        <v>7272211</v>
      </c>
      <c r="C11">
        <v>2948138</v>
      </c>
      <c r="D11">
        <v>3470963</v>
      </c>
      <c r="E11">
        <v>3178889</v>
      </c>
      <c r="F11">
        <v>0</v>
      </c>
    </row>
    <row r="12" spans="1:6" x14ac:dyDescent="0.2">
      <c r="A12" s="2">
        <v>2020</v>
      </c>
      <c r="B12">
        <v>6970022</v>
      </c>
      <c r="C12">
        <v>2892039</v>
      </c>
      <c r="D12">
        <v>3878761</v>
      </c>
      <c r="E12">
        <v>3671777</v>
      </c>
      <c r="F12">
        <v>0</v>
      </c>
    </row>
    <row r="13" spans="1:6" x14ac:dyDescent="0.2">
      <c r="A13" s="2">
        <v>2021</v>
      </c>
      <c r="B13">
        <v>6721472</v>
      </c>
      <c r="C13">
        <v>2915559</v>
      </c>
      <c r="D13">
        <v>4152500</v>
      </c>
      <c r="E13">
        <v>4019846</v>
      </c>
      <c r="F13">
        <v>0</v>
      </c>
    </row>
    <row r="14" spans="1:6" x14ac:dyDescent="0.2">
      <c r="A14" s="2">
        <v>2022</v>
      </c>
      <c r="B14">
        <v>6109903</v>
      </c>
      <c r="C14">
        <v>2951653</v>
      </c>
      <c r="D14">
        <v>4784593</v>
      </c>
      <c r="E14">
        <v>4625460</v>
      </c>
      <c r="F14">
        <v>0</v>
      </c>
    </row>
    <row r="19" spans="1:7" x14ac:dyDescent="0.2">
      <c r="B19" t="s">
        <v>14</v>
      </c>
      <c r="D19" t="s">
        <v>35</v>
      </c>
      <c r="E19" t="s">
        <v>22</v>
      </c>
    </row>
    <row r="20" spans="1:7" x14ac:dyDescent="0.2">
      <c r="A20" t="s">
        <v>104</v>
      </c>
      <c r="B20" t="s">
        <v>34</v>
      </c>
      <c r="C20" t="s">
        <v>15</v>
      </c>
      <c r="D20" t="s">
        <v>34</v>
      </c>
      <c r="E20" t="s">
        <v>64</v>
      </c>
      <c r="F20" t="s">
        <v>114</v>
      </c>
      <c r="G20" t="s">
        <v>115</v>
      </c>
    </row>
    <row r="21" spans="1:7" x14ac:dyDescent="0.2">
      <c r="A21">
        <v>2014</v>
      </c>
      <c r="B21">
        <v>10268416</v>
      </c>
      <c r="C21">
        <v>2833977</v>
      </c>
      <c r="D21">
        <v>126454</v>
      </c>
      <c r="F21">
        <f>B21+D21</f>
        <v>10394870</v>
      </c>
      <c r="G21">
        <f>B21+E21</f>
        <v>10268416</v>
      </c>
    </row>
    <row r="22" spans="1:7" x14ac:dyDescent="0.2">
      <c r="A22">
        <v>2015</v>
      </c>
      <c r="B22">
        <v>10193316</v>
      </c>
      <c r="C22">
        <v>2856728</v>
      </c>
      <c r="D22">
        <v>303650</v>
      </c>
      <c r="F22">
        <f t="shared" ref="F22:F29" si="0">B22+D22</f>
        <v>10496966</v>
      </c>
      <c r="G22">
        <f t="shared" ref="G22:G29" si="1">B22+E22</f>
        <v>10193316</v>
      </c>
    </row>
    <row r="23" spans="1:7" x14ac:dyDescent="0.2">
      <c r="A23">
        <v>2016</v>
      </c>
      <c r="B23">
        <v>10176531</v>
      </c>
      <c r="C23">
        <v>2876768</v>
      </c>
      <c r="D23">
        <v>364459</v>
      </c>
      <c r="E23">
        <v>444428</v>
      </c>
      <c r="F23">
        <f t="shared" si="0"/>
        <v>10540990</v>
      </c>
      <c r="G23">
        <f t="shared" si="1"/>
        <v>10620959</v>
      </c>
    </row>
    <row r="24" spans="1:7" x14ac:dyDescent="0.2">
      <c r="A24">
        <v>2017</v>
      </c>
      <c r="B24">
        <v>9741098</v>
      </c>
      <c r="C24">
        <v>2894222</v>
      </c>
      <c r="D24">
        <v>883627</v>
      </c>
      <c r="E24">
        <v>956000</v>
      </c>
      <c r="F24">
        <f t="shared" si="0"/>
        <v>10624725</v>
      </c>
      <c r="G24">
        <f t="shared" si="1"/>
        <v>10697098</v>
      </c>
    </row>
    <row r="25" spans="1:7" x14ac:dyDescent="0.2">
      <c r="A25">
        <v>2018</v>
      </c>
      <c r="B25">
        <v>9158851</v>
      </c>
      <c r="C25">
        <v>2905217</v>
      </c>
      <c r="D25">
        <v>1499980</v>
      </c>
      <c r="E25">
        <v>1694363</v>
      </c>
      <c r="F25">
        <f t="shared" si="0"/>
        <v>10658831</v>
      </c>
      <c r="G25">
        <f t="shared" si="1"/>
        <v>10853214</v>
      </c>
    </row>
    <row r="26" spans="1:7" x14ac:dyDescent="0.2">
      <c r="A26">
        <v>2019</v>
      </c>
      <c r="B26">
        <v>7272211</v>
      </c>
      <c r="C26">
        <v>2948138</v>
      </c>
      <c r="D26">
        <v>3470963</v>
      </c>
      <c r="E26">
        <v>3178889</v>
      </c>
      <c r="F26">
        <f t="shared" si="0"/>
        <v>10743174</v>
      </c>
      <c r="G26">
        <f t="shared" si="1"/>
        <v>10451100</v>
      </c>
    </row>
    <row r="27" spans="1:7" x14ac:dyDescent="0.2">
      <c r="A27">
        <v>2020</v>
      </c>
      <c r="B27">
        <v>6970022</v>
      </c>
      <c r="C27">
        <v>2892039</v>
      </c>
      <c r="D27">
        <v>3878761</v>
      </c>
      <c r="E27">
        <v>3671777</v>
      </c>
      <c r="F27">
        <f t="shared" si="0"/>
        <v>10848783</v>
      </c>
      <c r="G27">
        <f t="shared" si="1"/>
        <v>10641799</v>
      </c>
    </row>
    <row r="28" spans="1:7" x14ac:dyDescent="0.2">
      <c r="A28">
        <v>2021</v>
      </c>
      <c r="B28">
        <v>6721472</v>
      </c>
      <c r="C28">
        <v>2915559</v>
      </c>
      <c r="D28">
        <v>4152500</v>
      </c>
      <c r="E28">
        <v>4019846</v>
      </c>
      <c r="F28">
        <f t="shared" si="0"/>
        <v>10873972</v>
      </c>
      <c r="G28">
        <f t="shared" si="1"/>
        <v>10741318</v>
      </c>
    </row>
    <row r="29" spans="1:7" x14ac:dyDescent="0.2">
      <c r="A29">
        <v>2022</v>
      </c>
      <c r="B29">
        <v>6109903</v>
      </c>
      <c r="C29">
        <v>2951653</v>
      </c>
      <c r="D29">
        <v>4784593</v>
      </c>
      <c r="E29">
        <v>4625460</v>
      </c>
      <c r="F29">
        <f t="shared" si="0"/>
        <v>10894496</v>
      </c>
      <c r="G29">
        <f t="shared" si="1"/>
        <v>10735363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529"/>
  <sheetViews>
    <sheetView tabSelected="1" topLeftCell="B1" zoomScale="125" workbookViewId="0">
      <selection activeCell="M96" sqref="M96"/>
    </sheetView>
  </sheetViews>
  <sheetFormatPr baseColWidth="10" defaultRowHeight="16" x14ac:dyDescent="0.2"/>
  <cols>
    <col min="3" max="3" width="33.5" customWidth="1"/>
    <col min="14" max="14" width="13.33203125" customWidth="1"/>
  </cols>
  <sheetData>
    <row r="1" spans="1:14" ht="34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2">
      <c r="A2">
        <v>0</v>
      </c>
      <c r="B2">
        <v>2014</v>
      </c>
      <c r="C2" t="s">
        <v>13</v>
      </c>
      <c r="D2" t="s">
        <v>14</v>
      </c>
      <c r="E2" t="s">
        <v>15</v>
      </c>
      <c r="F2">
        <v>31881.9</v>
      </c>
      <c r="G2">
        <v>220476</v>
      </c>
      <c r="H2">
        <v>4073</v>
      </c>
      <c r="I2">
        <v>0</v>
      </c>
      <c r="J2">
        <v>0</v>
      </c>
      <c r="K2">
        <v>0</v>
      </c>
      <c r="L2">
        <v>18797.7</v>
      </c>
      <c r="M2">
        <v>127528</v>
      </c>
      <c r="N2">
        <v>30336</v>
      </c>
    </row>
    <row r="3" spans="1:14" hidden="1" x14ac:dyDescent="0.2">
      <c r="A3">
        <v>1</v>
      </c>
      <c r="B3">
        <v>2014</v>
      </c>
      <c r="C3" t="s">
        <v>16</v>
      </c>
      <c r="D3" t="s">
        <v>14</v>
      </c>
      <c r="E3" t="s">
        <v>15</v>
      </c>
      <c r="F3">
        <v>115922</v>
      </c>
      <c r="G3">
        <v>759259</v>
      </c>
      <c r="H3">
        <v>16836</v>
      </c>
      <c r="I3">
        <v>131379</v>
      </c>
      <c r="J3">
        <v>1097559</v>
      </c>
      <c r="K3">
        <v>356</v>
      </c>
      <c r="L3">
        <v>90877</v>
      </c>
      <c r="M3">
        <v>609720</v>
      </c>
      <c r="N3">
        <v>98474</v>
      </c>
    </row>
    <row r="4" spans="1:14" hidden="1" x14ac:dyDescent="0.2">
      <c r="A4">
        <v>2</v>
      </c>
      <c r="B4">
        <v>2014</v>
      </c>
      <c r="C4" t="s">
        <v>17</v>
      </c>
      <c r="D4" t="s">
        <v>14</v>
      </c>
      <c r="E4" t="s">
        <v>15</v>
      </c>
      <c r="F4">
        <v>15623</v>
      </c>
      <c r="G4">
        <v>82067</v>
      </c>
      <c r="H4">
        <v>1737</v>
      </c>
      <c r="I4">
        <v>10343</v>
      </c>
      <c r="J4">
        <v>89144</v>
      </c>
      <c r="K4">
        <v>33</v>
      </c>
      <c r="L4">
        <v>10495</v>
      </c>
      <c r="M4">
        <v>79069</v>
      </c>
      <c r="N4">
        <v>14185</v>
      </c>
    </row>
    <row r="5" spans="1:14" hidden="1" x14ac:dyDescent="0.2">
      <c r="A5">
        <v>3</v>
      </c>
      <c r="B5">
        <v>2014</v>
      </c>
      <c r="C5" t="s">
        <v>18</v>
      </c>
      <c r="D5" t="s">
        <v>14</v>
      </c>
      <c r="E5" t="s">
        <v>15</v>
      </c>
      <c r="F5">
        <v>11359.3</v>
      </c>
      <c r="G5">
        <v>56371</v>
      </c>
      <c r="H5">
        <v>1113</v>
      </c>
      <c r="I5">
        <v>2957.7</v>
      </c>
      <c r="J5">
        <v>20044</v>
      </c>
      <c r="K5">
        <v>11</v>
      </c>
      <c r="L5">
        <v>13162.2</v>
      </c>
      <c r="M5">
        <v>67086</v>
      </c>
      <c r="N5">
        <v>10748</v>
      </c>
    </row>
    <row r="6" spans="1:14" hidden="1" x14ac:dyDescent="0.2">
      <c r="A6">
        <v>4</v>
      </c>
      <c r="B6">
        <v>2014</v>
      </c>
      <c r="C6" t="s">
        <v>19</v>
      </c>
      <c r="D6" t="s">
        <v>14</v>
      </c>
      <c r="E6" t="s">
        <v>15</v>
      </c>
      <c r="F6">
        <v>122608</v>
      </c>
      <c r="G6">
        <v>855800</v>
      </c>
      <c r="H6">
        <v>7155</v>
      </c>
      <c r="I6">
        <v>0</v>
      </c>
      <c r="J6">
        <v>0</v>
      </c>
      <c r="K6">
        <v>0</v>
      </c>
      <c r="L6">
        <v>41047</v>
      </c>
      <c r="M6">
        <v>267682</v>
      </c>
      <c r="N6">
        <v>45284</v>
      </c>
    </row>
    <row r="7" spans="1:14" hidden="1" x14ac:dyDescent="0.2">
      <c r="A7">
        <v>5</v>
      </c>
      <c r="B7">
        <v>2014</v>
      </c>
      <c r="C7" t="s">
        <v>20</v>
      </c>
      <c r="D7" t="s">
        <v>14</v>
      </c>
      <c r="E7" t="s">
        <v>15</v>
      </c>
      <c r="F7">
        <v>14289.5</v>
      </c>
      <c r="G7">
        <v>72883</v>
      </c>
      <c r="H7">
        <v>2745</v>
      </c>
      <c r="I7">
        <v>26324.2</v>
      </c>
      <c r="J7">
        <v>177656</v>
      </c>
      <c r="K7">
        <v>79</v>
      </c>
      <c r="L7">
        <v>15676</v>
      </c>
      <c r="M7">
        <v>98058</v>
      </c>
      <c r="N7">
        <v>16244</v>
      </c>
    </row>
    <row r="8" spans="1:14" hidden="1" x14ac:dyDescent="0.2">
      <c r="A8">
        <v>6</v>
      </c>
      <c r="B8">
        <v>2014</v>
      </c>
      <c r="C8" t="s">
        <v>21</v>
      </c>
      <c r="D8" t="s">
        <v>14</v>
      </c>
      <c r="E8" t="s">
        <v>15</v>
      </c>
      <c r="F8">
        <v>6609</v>
      </c>
      <c r="G8">
        <v>45515</v>
      </c>
      <c r="H8">
        <v>380</v>
      </c>
      <c r="I8">
        <v>3877.3</v>
      </c>
      <c r="J8">
        <v>28996</v>
      </c>
      <c r="K8">
        <v>8</v>
      </c>
      <c r="L8">
        <v>627.79999999999995</v>
      </c>
      <c r="M8">
        <v>3909</v>
      </c>
      <c r="N8">
        <v>558</v>
      </c>
    </row>
    <row r="9" spans="1:14" hidden="1" x14ac:dyDescent="0.2">
      <c r="A9">
        <v>7</v>
      </c>
      <c r="B9">
        <v>2014</v>
      </c>
      <c r="C9" t="s">
        <v>21</v>
      </c>
      <c r="D9" t="s">
        <v>22</v>
      </c>
      <c r="E9" t="s">
        <v>15</v>
      </c>
      <c r="F9">
        <v>2107.1</v>
      </c>
      <c r="G9">
        <v>26109</v>
      </c>
      <c r="H9">
        <v>1022</v>
      </c>
      <c r="I9">
        <v>3462.1</v>
      </c>
      <c r="J9">
        <v>41096</v>
      </c>
      <c r="K9">
        <v>6</v>
      </c>
      <c r="L9">
        <v>0</v>
      </c>
      <c r="M9">
        <v>0</v>
      </c>
      <c r="N9">
        <v>0</v>
      </c>
    </row>
    <row r="10" spans="1:14" hidden="1" x14ac:dyDescent="0.2">
      <c r="A10">
        <v>8</v>
      </c>
      <c r="B10">
        <v>2014</v>
      </c>
      <c r="C10" t="s">
        <v>23</v>
      </c>
      <c r="D10" t="s">
        <v>14</v>
      </c>
      <c r="E10" t="s">
        <v>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2">
      <c r="A11">
        <v>9</v>
      </c>
      <c r="B11">
        <v>2014</v>
      </c>
      <c r="C11" t="s">
        <v>24</v>
      </c>
      <c r="D11" t="s">
        <v>14</v>
      </c>
      <c r="E11" t="s">
        <v>15</v>
      </c>
      <c r="F11">
        <v>102918.2</v>
      </c>
      <c r="G11">
        <v>692718</v>
      </c>
      <c r="H11">
        <v>13019</v>
      </c>
      <c r="I11">
        <v>2543</v>
      </c>
      <c r="J11">
        <v>17178</v>
      </c>
      <c r="K11">
        <v>18</v>
      </c>
      <c r="L11">
        <v>62636.4</v>
      </c>
      <c r="M11">
        <v>378771</v>
      </c>
      <c r="N11">
        <v>72975</v>
      </c>
    </row>
    <row r="12" spans="1:14" hidden="1" x14ac:dyDescent="0.2">
      <c r="A12">
        <v>10</v>
      </c>
      <c r="B12">
        <v>2014</v>
      </c>
      <c r="C12" t="s">
        <v>25</v>
      </c>
      <c r="D12" t="s">
        <v>14</v>
      </c>
      <c r="E12" t="s">
        <v>15</v>
      </c>
      <c r="F12">
        <v>5416</v>
      </c>
      <c r="G12">
        <v>40181</v>
      </c>
      <c r="H12">
        <v>983</v>
      </c>
      <c r="I12">
        <v>932</v>
      </c>
      <c r="J12">
        <v>6881</v>
      </c>
      <c r="K12">
        <v>49</v>
      </c>
      <c r="L12">
        <v>4195</v>
      </c>
      <c r="M12">
        <v>26761</v>
      </c>
      <c r="N12">
        <v>4728</v>
      </c>
    </row>
    <row r="13" spans="1:14" hidden="1" x14ac:dyDescent="0.2">
      <c r="A13">
        <v>11</v>
      </c>
      <c r="B13">
        <v>2014</v>
      </c>
      <c r="C13" t="s">
        <v>26</v>
      </c>
      <c r="D13" t="s">
        <v>14</v>
      </c>
      <c r="E13" t="s">
        <v>15</v>
      </c>
      <c r="F13">
        <v>185548</v>
      </c>
      <c r="G13">
        <v>1564172</v>
      </c>
      <c r="H13">
        <v>20600</v>
      </c>
      <c r="I13">
        <v>12284</v>
      </c>
      <c r="J13">
        <v>86938</v>
      </c>
      <c r="K13">
        <v>837</v>
      </c>
      <c r="L13">
        <v>212348</v>
      </c>
      <c r="M13">
        <v>1741325</v>
      </c>
      <c r="N13">
        <v>129973</v>
      </c>
    </row>
    <row r="14" spans="1:14" hidden="1" x14ac:dyDescent="0.2">
      <c r="A14">
        <v>12</v>
      </c>
      <c r="B14">
        <v>2014</v>
      </c>
      <c r="C14" t="s">
        <v>27</v>
      </c>
      <c r="D14" t="s">
        <v>14</v>
      </c>
      <c r="E14" t="s">
        <v>15</v>
      </c>
      <c r="F14">
        <v>6644</v>
      </c>
      <c r="G14">
        <v>48367</v>
      </c>
      <c r="H14">
        <v>2865</v>
      </c>
      <c r="I14">
        <v>1844</v>
      </c>
      <c r="J14">
        <v>12092</v>
      </c>
      <c r="K14">
        <v>136</v>
      </c>
      <c r="L14">
        <v>9542</v>
      </c>
      <c r="M14">
        <v>70079</v>
      </c>
      <c r="N14">
        <v>9062</v>
      </c>
    </row>
    <row r="15" spans="1:14" hidden="1" x14ac:dyDescent="0.2">
      <c r="A15">
        <v>13</v>
      </c>
      <c r="B15">
        <v>2014</v>
      </c>
      <c r="C15" t="s">
        <v>28</v>
      </c>
      <c r="D15" t="s">
        <v>14</v>
      </c>
      <c r="E15" t="s">
        <v>15</v>
      </c>
      <c r="F15">
        <v>24604.6</v>
      </c>
      <c r="G15">
        <v>161451</v>
      </c>
      <c r="H15">
        <v>3633</v>
      </c>
      <c r="I15">
        <v>13741.9</v>
      </c>
      <c r="J15">
        <v>131370</v>
      </c>
      <c r="K15">
        <v>30</v>
      </c>
      <c r="L15">
        <v>24985.5</v>
      </c>
      <c r="M15">
        <v>152064</v>
      </c>
      <c r="N15">
        <v>22245</v>
      </c>
    </row>
    <row r="16" spans="1:14" hidden="1" x14ac:dyDescent="0.2">
      <c r="A16">
        <v>14</v>
      </c>
      <c r="B16">
        <v>2014</v>
      </c>
      <c r="C16" t="s">
        <v>29</v>
      </c>
      <c r="D16" t="s">
        <v>14</v>
      </c>
      <c r="E16" t="s">
        <v>15</v>
      </c>
      <c r="F16">
        <v>5919.7</v>
      </c>
      <c r="G16">
        <v>30310</v>
      </c>
      <c r="H16">
        <v>1627</v>
      </c>
      <c r="I16">
        <v>7816.1</v>
      </c>
      <c r="J16">
        <v>49110</v>
      </c>
      <c r="K16">
        <v>119</v>
      </c>
      <c r="L16">
        <v>8461.2000000000007</v>
      </c>
      <c r="M16">
        <v>53883</v>
      </c>
      <c r="N16">
        <v>13228</v>
      </c>
    </row>
    <row r="17" spans="1:14" hidden="1" x14ac:dyDescent="0.2">
      <c r="A17">
        <v>15</v>
      </c>
      <c r="B17">
        <v>2014</v>
      </c>
      <c r="C17" t="s">
        <v>30</v>
      </c>
      <c r="D17" t="s">
        <v>14</v>
      </c>
      <c r="E17" t="s">
        <v>15</v>
      </c>
      <c r="F17">
        <v>1944851.2</v>
      </c>
      <c r="G17">
        <v>13342552</v>
      </c>
      <c r="H17">
        <v>88984</v>
      </c>
      <c r="I17">
        <v>250585</v>
      </c>
      <c r="J17">
        <v>1817959</v>
      </c>
      <c r="K17">
        <v>9429</v>
      </c>
      <c r="L17">
        <v>1224174.8999999999</v>
      </c>
      <c r="M17">
        <v>8165544</v>
      </c>
      <c r="N17">
        <v>1310678</v>
      </c>
    </row>
    <row r="18" spans="1:14" hidden="1" x14ac:dyDescent="0.2">
      <c r="A18">
        <v>16</v>
      </c>
      <c r="B18">
        <v>2014</v>
      </c>
      <c r="C18" t="s">
        <v>31</v>
      </c>
      <c r="D18" t="s">
        <v>14</v>
      </c>
      <c r="E18" t="s">
        <v>15</v>
      </c>
      <c r="F18">
        <v>28228</v>
      </c>
      <c r="G18">
        <v>230264</v>
      </c>
      <c r="H18">
        <v>1391</v>
      </c>
      <c r="I18">
        <v>14987.8</v>
      </c>
      <c r="J18">
        <v>179008</v>
      </c>
      <c r="K18">
        <v>72</v>
      </c>
      <c r="L18">
        <v>9125.2999999999993</v>
      </c>
      <c r="M18">
        <v>56301</v>
      </c>
      <c r="N18">
        <v>6780</v>
      </c>
    </row>
    <row r="19" spans="1:14" hidden="1" x14ac:dyDescent="0.2">
      <c r="A19">
        <v>17</v>
      </c>
      <c r="B19">
        <v>2014</v>
      </c>
      <c r="C19" t="s">
        <v>32</v>
      </c>
      <c r="D19" t="s">
        <v>14</v>
      </c>
      <c r="E19" t="s">
        <v>15</v>
      </c>
      <c r="F19">
        <v>124095</v>
      </c>
      <c r="G19">
        <v>864032</v>
      </c>
      <c r="H19">
        <v>20663</v>
      </c>
      <c r="I19">
        <v>79644</v>
      </c>
      <c r="J19">
        <v>768953</v>
      </c>
      <c r="K19">
        <v>164</v>
      </c>
      <c r="L19">
        <v>156132</v>
      </c>
      <c r="M19">
        <v>868541</v>
      </c>
      <c r="N19">
        <v>95835</v>
      </c>
    </row>
    <row r="20" spans="1:14" hidden="1" x14ac:dyDescent="0.2">
      <c r="A20">
        <v>18</v>
      </c>
      <c r="B20">
        <v>2014</v>
      </c>
      <c r="C20" t="s">
        <v>33</v>
      </c>
      <c r="D20" t="s">
        <v>14</v>
      </c>
      <c r="E20" t="s">
        <v>34</v>
      </c>
      <c r="F20">
        <v>5076272</v>
      </c>
      <c r="G20">
        <v>28107971</v>
      </c>
      <c r="H20">
        <v>539245</v>
      </c>
      <c r="I20">
        <v>2518964</v>
      </c>
      <c r="J20">
        <v>17717470</v>
      </c>
      <c r="K20">
        <v>88617</v>
      </c>
      <c r="L20">
        <v>4900189</v>
      </c>
      <c r="M20">
        <v>29289082</v>
      </c>
      <c r="N20">
        <v>4560446</v>
      </c>
    </row>
    <row r="21" spans="1:14" hidden="1" x14ac:dyDescent="0.2">
      <c r="A21">
        <v>19</v>
      </c>
      <c r="B21">
        <v>2014</v>
      </c>
      <c r="C21" t="s">
        <v>33</v>
      </c>
      <c r="D21" t="s">
        <v>35</v>
      </c>
      <c r="E21" t="s">
        <v>34</v>
      </c>
      <c r="F21">
        <v>366593</v>
      </c>
      <c r="G21">
        <v>5198721</v>
      </c>
      <c r="H21">
        <v>31868</v>
      </c>
      <c r="I21">
        <v>243892</v>
      </c>
      <c r="J21">
        <v>5567395</v>
      </c>
      <c r="K21">
        <v>358</v>
      </c>
      <c r="L21">
        <v>58038</v>
      </c>
      <c r="M21">
        <v>626807</v>
      </c>
      <c r="N21">
        <v>118729</v>
      </c>
    </row>
    <row r="22" spans="1:14" hidden="1" x14ac:dyDescent="0.2">
      <c r="A22">
        <v>20</v>
      </c>
      <c r="B22">
        <v>2014</v>
      </c>
      <c r="C22" t="s">
        <v>36</v>
      </c>
      <c r="D22" t="s">
        <v>14</v>
      </c>
      <c r="E22" t="s">
        <v>34</v>
      </c>
      <c r="F22">
        <v>33621.4</v>
      </c>
      <c r="G22">
        <v>239516</v>
      </c>
      <c r="H22">
        <v>7366</v>
      </c>
      <c r="I22">
        <v>21104.6</v>
      </c>
      <c r="J22">
        <v>162812</v>
      </c>
      <c r="K22">
        <v>1955</v>
      </c>
      <c r="L22">
        <v>38971.300000000003</v>
      </c>
      <c r="M22">
        <v>351820</v>
      </c>
      <c r="N22">
        <v>35411</v>
      </c>
    </row>
    <row r="23" spans="1:14" hidden="1" x14ac:dyDescent="0.2">
      <c r="A23">
        <v>21</v>
      </c>
      <c r="B23">
        <v>2014</v>
      </c>
      <c r="C23" t="s">
        <v>37</v>
      </c>
      <c r="D23" t="s">
        <v>14</v>
      </c>
      <c r="E23" t="s">
        <v>15</v>
      </c>
      <c r="F23">
        <v>69837</v>
      </c>
      <c r="G23">
        <v>593619</v>
      </c>
      <c r="H23">
        <v>3819</v>
      </c>
      <c r="I23">
        <v>22674</v>
      </c>
      <c r="J23">
        <v>210241</v>
      </c>
      <c r="K23">
        <v>113</v>
      </c>
      <c r="L23">
        <v>18077</v>
      </c>
      <c r="M23">
        <v>149525</v>
      </c>
      <c r="N23">
        <v>25321</v>
      </c>
    </row>
    <row r="24" spans="1:14" hidden="1" x14ac:dyDescent="0.2">
      <c r="A24">
        <v>22</v>
      </c>
      <c r="B24">
        <v>2014</v>
      </c>
      <c r="C24" t="s">
        <v>38</v>
      </c>
      <c r="D24" t="s">
        <v>14</v>
      </c>
      <c r="E24" t="s">
        <v>15</v>
      </c>
      <c r="F24">
        <v>113566.9</v>
      </c>
      <c r="G24">
        <v>787239</v>
      </c>
      <c r="H24">
        <v>8446</v>
      </c>
      <c r="I24">
        <v>0</v>
      </c>
      <c r="J24">
        <v>0</v>
      </c>
      <c r="K24">
        <v>0</v>
      </c>
      <c r="L24">
        <v>54487.4</v>
      </c>
      <c r="M24">
        <v>329320</v>
      </c>
      <c r="N24">
        <v>54723</v>
      </c>
    </row>
    <row r="25" spans="1:14" hidden="1" x14ac:dyDescent="0.2">
      <c r="A25">
        <v>23</v>
      </c>
      <c r="B25">
        <v>2014</v>
      </c>
      <c r="C25" t="s">
        <v>39</v>
      </c>
      <c r="D25" t="s">
        <v>14</v>
      </c>
      <c r="E25" t="s">
        <v>15</v>
      </c>
      <c r="F25">
        <v>62223</v>
      </c>
      <c r="G25">
        <v>381944</v>
      </c>
      <c r="H25">
        <v>5958</v>
      </c>
      <c r="I25">
        <v>2230</v>
      </c>
      <c r="J25">
        <v>12532</v>
      </c>
      <c r="K25">
        <v>328</v>
      </c>
      <c r="L25">
        <v>59617</v>
      </c>
      <c r="M25">
        <v>365665</v>
      </c>
      <c r="N25">
        <v>37360</v>
      </c>
    </row>
    <row r="26" spans="1:14" hidden="1" x14ac:dyDescent="0.2">
      <c r="A26">
        <v>24</v>
      </c>
      <c r="B26">
        <v>2014</v>
      </c>
      <c r="C26" t="s">
        <v>40</v>
      </c>
      <c r="D26" t="s">
        <v>14</v>
      </c>
      <c r="E26" t="s">
        <v>15</v>
      </c>
      <c r="F26">
        <v>73793</v>
      </c>
      <c r="G26">
        <v>457823</v>
      </c>
      <c r="H26">
        <v>10682</v>
      </c>
      <c r="I26">
        <v>113385</v>
      </c>
      <c r="J26">
        <v>1007840</v>
      </c>
      <c r="K26">
        <v>890</v>
      </c>
      <c r="L26">
        <v>114692</v>
      </c>
      <c r="M26">
        <v>718970</v>
      </c>
      <c r="N26">
        <v>96878</v>
      </c>
    </row>
    <row r="27" spans="1:14" hidden="1" x14ac:dyDescent="0.2">
      <c r="A27">
        <v>25</v>
      </c>
      <c r="B27">
        <v>2014</v>
      </c>
      <c r="C27" t="s">
        <v>41</v>
      </c>
      <c r="D27" t="s">
        <v>14</v>
      </c>
      <c r="E27" t="s">
        <v>15</v>
      </c>
      <c r="F27">
        <v>62807.199999999997</v>
      </c>
      <c r="G27">
        <v>451572</v>
      </c>
      <c r="H27">
        <v>6619</v>
      </c>
      <c r="I27">
        <v>32166.9</v>
      </c>
      <c r="J27">
        <v>302420</v>
      </c>
      <c r="K27">
        <v>32</v>
      </c>
      <c r="L27">
        <v>68164.5</v>
      </c>
      <c r="M27">
        <v>440146</v>
      </c>
      <c r="N27">
        <v>49372</v>
      </c>
    </row>
    <row r="28" spans="1:14" hidden="1" x14ac:dyDescent="0.2">
      <c r="A28">
        <v>26</v>
      </c>
      <c r="B28">
        <v>2014</v>
      </c>
      <c r="C28" t="s">
        <v>42</v>
      </c>
      <c r="D28" t="s">
        <v>14</v>
      </c>
      <c r="E28" t="s">
        <v>15</v>
      </c>
      <c r="F28">
        <v>487427.1</v>
      </c>
      <c r="G28">
        <v>3875915</v>
      </c>
      <c r="H28">
        <v>66718</v>
      </c>
      <c r="I28">
        <v>194249.60000000001</v>
      </c>
      <c r="J28">
        <v>1950311</v>
      </c>
      <c r="K28">
        <v>2556</v>
      </c>
      <c r="L28">
        <v>600699.30000000005</v>
      </c>
      <c r="M28">
        <v>4642956</v>
      </c>
      <c r="N28">
        <v>542930</v>
      </c>
    </row>
    <row r="29" spans="1:14" hidden="1" x14ac:dyDescent="0.2">
      <c r="A29">
        <v>27</v>
      </c>
      <c r="B29">
        <v>2014</v>
      </c>
      <c r="C29" t="s">
        <v>43</v>
      </c>
      <c r="D29" t="s">
        <v>14</v>
      </c>
      <c r="E29" t="s">
        <v>34</v>
      </c>
      <c r="F29">
        <v>1426673.1</v>
      </c>
      <c r="G29">
        <v>6975252</v>
      </c>
      <c r="H29">
        <v>150700</v>
      </c>
      <c r="I29">
        <v>342271.6</v>
      </c>
      <c r="J29">
        <v>2066759</v>
      </c>
      <c r="K29">
        <v>454</v>
      </c>
      <c r="L29">
        <v>1369693.6</v>
      </c>
      <c r="M29">
        <v>7338332</v>
      </c>
      <c r="N29">
        <v>1256446</v>
      </c>
    </row>
    <row r="30" spans="1:14" hidden="1" x14ac:dyDescent="0.2">
      <c r="A30">
        <v>28</v>
      </c>
      <c r="B30">
        <v>2014</v>
      </c>
      <c r="C30" t="s">
        <v>43</v>
      </c>
      <c r="D30" t="s">
        <v>35</v>
      </c>
      <c r="E30" t="s">
        <v>34</v>
      </c>
      <c r="F30">
        <v>91379.1</v>
      </c>
      <c r="G30">
        <v>1228995</v>
      </c>
      <c r="H30">
        <v>3437</v>
      </c>
      <c r="I30">
        <v>113351.6</v>
      </c>
      <c r="J30">
        <v>2408154</v>
      </c>
      <c r="K30">
        <v>205</v>
      </c>
      <c r="L30">
        <v>595.70000000000005</v>
      </c>
      <c r="M30">
        <v>10950</v>
      </c>
      <c r="N30">
        <v>1692</v>
      </c>
    </row>
    <row r="31" spans="1:14" hidden="1" x14ac:dyDescent="0.2">
      <c r="A31">
        <v>29</v>
      </c>
      <c r="B31">
        <v>2014</v>
      </c>
      <c r="C31" t="s">
        <v>44</v>
      </c>
      <c r="D31" t="s">
        <v>14</v>
      </c>
      <c r="E31" t="s">
        <v>15</v>
      </c>
      <c r="F31">
        <v>89441</v>
      </c>
      <c r="G31">
        <v>857802</v>
      </c>
      <c r="H31">
        <v>2069</v>
      </c>
      <c r="I31">
        <v>701</v>
      </c>
      <c r="J31">
        <v>14449</v>
      </c>
      <c r="K31">
        <v>1</v>
      </c>
      <c r="L31">
        <v>0</v>
      </c>
      <c r="M31">
        <v>0</v>
      </c>
      <c r="N31">
        <v>0</v>
      </c>
    </row>
    <row r="32" spans="1:14" hidden="1" x14ac:dyDescent="0.2">
      <c r="A32">
        <v>30</v>
      </c>
      <c r="B32">
        <v>2014</v>
      </c>
      <c r="C32" t="s">
        <v>45</v>
      </c>
      <c r="D32" t="s">
        <v>14</v>
      </c>
      <c r="E32" t="s">
        <v>15</v>
      </c>
      <c r="F32">
        <v>14380.6</v>
      </c>
      <c r="G32">
        <v>93603</v>
      </c>
      <c r="H32">
        <v>6218</v>
      </c>
      <c r="I32">
        <v>287053.59999999998</v>
      </c>
      <c r="J32">
        <v>2706549</v>
      </c>
      <c r="K32">
        <v>1735</v>
      </c>
      <c r="L32">
        <v>25431.3</v>
      </c>
      <c r="M32">
        <v>230930</v>
      </c>
      <c r="N32">
        <v>44758</v>
      </c>
    </row>
    <row r="33" spans="1:14" hidden="1" x14ac:dyDescent="0.2">
      <c r="A33">
        <v>31</v>
      </c>
      <c r="B33">
        <v>2014</v>
      </c>
      <c r="C33" t="s">
        <v>46</v>
      </c>
      <c r="D33" t="s">
        <v>14</v>
      </c>
      <c r="E33" t="s">
        <v>34</v>
      </c>
      <c r="F33">
        <v>6039598</v>
      </c>
      <c r="G33">
        <v>37903351</v>
      </c>
      <c r="H33">
        <v>580197</v>
      </c>
      <c r="I33">
        <v>964891</v>
      </c>
      <c r="J33">
        <v>7874457</v>
      </c>
      <c r="K33">
        <v>31760</v>
      </c>
      <c r="L33">
        <v>4922948</v>
      </c>
      <c r="M33">
        <v>29972416</v>
      </c>
      <c r="N33">
        <v>4352025</v>
      </c>
    </row>
    <row r="34" spans="1:14" hidden="1" x14ac:dyDescent="0.2">
      <c r="A34">
        <v>32</v>
      </c>
      <c r="B34">
        <v>2014</v>
      </c>
      <c r="C34" t="s">
        <v>46</v>
      </c>
      <c r="D34" t="s">
        <v>35</v>
      </c>
      <c r="E34" t="s">
        <v>34</v>
      </c>
      <c r="F34">
        <v>517154</v>
      </c>
      <c r="G34">
        <v>9080048</v>
      </c>
      <c r="H34">
        <v>22993</v>
      </c>
      <c r="I34">
        <v>90847</v>
      </c>
      <c r="J34">
        <v>2454123</v>
      </c>
      <c r="K34">
        <v>439</v>
      </c>
      <c r="L34">
        <v>4502</v>
      </c>
      <c r="M34">
        <v>54727</v>
      </c>
      <c r="N34">
        <v>6033</v>
      </c>
    </row>
    <row r="35" spans="1:14" hidden="1" x14ac:dyDescent="0.2">
      <c r="A35">
        <v>33</v>
      </c>
      <c r="B35">
        <v>2014</v>
      </c>
      <c r="C35" t="s">
        <v>47</v>
      </c>
      <c r="D35" t="s">
        <v>14</v>
      </c>
      <c r="E35" t="s">
        <v>34</v>
      </c>
      <c r="F35">
        <v>11983.5</v>
      </c>
      <c r="G35">
        <v>37599</v>
      </c>
      <c r="H35">
        <v>1497</v>
      </c>
      <c r="I35">
        <v>3171.9</v>
      </c>
      <c r="J35">
        <v>14852</v>
      </c>
      <c r="K35">
        <v>8</v>
      </c>
      <c r="L35">
        <v>21238.5</v>
      </c>
      <c r="M35">
        <v>73536</v>
      </c>
      <c r="N35">
        <v>22147</v>
      </c>
    </row>
    <row r="36" spans="1:14" hidden="1" x14ac:dyDescent="0.2">
      <c r="A36">
        <v>34</v>
      </c>
      <c r="B36">
        <v>2014</v>
      </c>
      <c r="C36" t="s">
        <v>48</v>
      </c>
      <c r="D36" t="s">
        <v>14</v>
      </c>
      <c r="E36" t="s">
        <v>15</v>
      </c>
      <c r="F36">
        <v>3262.7</v>
      </c>
      <c r="G36">
        <v>20154</v>
      </c>
      <c r="H36">
        <v>352</v>
      </c>
      <c r="I36">
        <v>8798.2000000000007</v>
      </c>
      <c r="J36">
        <v>131388</v>
      </c>
      <c r="K36">
        <v>2</v>
      </c>
      <c r="L36">
        <v>6167.2</v>
      </c>
      <c r="M36">
        <v>36828</v>
      </c>
      <c r="N36">
        <v>4133</v>
      </c>
    </row>
    <row r="37" spans="1:14" hidden="1" x14ac:dyDescent="0.2">
      <c r="A37">
        <v>35</v>
      </c>
      <c r="B37">
        <v>2014</v>
      </c>
      <c r="C37" t="s">
        <v>49</v>
      </c>
      <c r="D37" t="s">
        <v>14</v>
      </c>
      <c r="E37" t="s">
        <v>15</v>
      </c>
      <c r="F37">
        <v>10111</v>
      </c>
      <c r="G37">
        <v>67564</v>
      </c>
      <c r="H37">
        <v>1498</v>
      </c>
      <c r="I37">
        <v>0</v>
      </c>
      <c r="J37">
        <v>0</v>
      </c>
      <c r="K37">
        <v>0</v>
      </c>
      <c r="L37">
        <v>11519</v>
      </c>
      <c r="M37">
        <v>74530</v>
      </c>
      <c r="N37">
        <v>11822</v>
      </c>
    </row>
    <row r="38" spans="1:14" hidden="1" x14ac:dyDescent="0.2">
      <c r="A38">
        <v>36</v>
      </c>
      <c r="B38">
        <v>2014</v>
      </c>
      <c r="C38" t="s">
        <v>50</v>
      </c>
      <c r="D38" t="s">
        <v>14</v>
      </c>
      <c r="E38" t="s">
        <v>15</v>
      </c>
      <c r="F38">
        <v>34499</v>
      </c>
      <c r="G38">
        <v>259732</v>
      </c>
      <c r="H38">
        <v>23927</v>
      </c>
      <c r="I38">
        <v>124801</v>
      </c>
      <c r="J38">
        <v>1035312</v>
      </c>
      <c r="K38">
        <v>4351</v>
      </c>
      <c r="L38">
        <v>113545</v>
      </c>
      <c r="M38">
        <v>721094</v>
      </c>
      <c r="N38">
        <v>72711</v>
      </c>
    </row>
    <row r="39" spans="1:14" hidden="1" x14ac:dyDescent="0.2">
      <c r="A39">
        <v>37</v>
      </c>
      <c r="B39">
        <v>2014</v>
      </c>
      <c r="C39" t="s">
        <v>51</v>
      </c>
      <c r="D39" t="s">
        <v>14</v>
      </c>
      <c r="E39" t="s">
        <v>15</v>
      </c>
      <c r="F39">
        <v>7737</v>
      </c>
      <c r="G39">
        <v>64707</v>
      </c>
      <c r="H39">
        <v>1498</v>
      </c>
      <c r="I39">
        <v>186</v>
      </c>
      <c r="J39">
        <v>1256</v>
      </c>
      <c r="K39">
        <v>53</v>
      </c>
      <c r="L39">
        <v>5464</v>
      </c>
      <c r="M39">
        <v>42078</v>
      </c>
      <c r="N39">
        <v>6251</v>
      </c>
    </row>
    <row r="40" spans="1:14" hidden="1" x14ac:dyDescent="0.2">
      <c r="A40">
        <v>38</v>
      </c>
      <c r="B40">
        <v>2014</v>
      </c>
      <c r="C40" t="s">
        <v>52</v>
      </c>
      <c r="D40" t="s">
        <v>14</v>
      </c>
      <c r="E40" t="s">
        <v>15</v>
      </c>
      <c r="F40">
        <v>59111.3</v>
      </c>
      <c r="G40">
        <v>387704</v>
      </c>
      <c r="H40">
        <v>1296</v>
      </c>
      <c r="I40">
        <v>94196.7</v>
      </c>
      <c r="J40">
        <v>744030</v>
      </c>
      <c r="K40">
        <v>565</v>
      </c>
      <c r="L40">
        <v>17.399999999999999</v>
      </c>
      <c r="M40">
        <v>170</v>
      </c>
      <c r="N40">
        <v>28</v>
      </c>
    </row>
    <row r="41" spans="1:14" hidden="1" x14ac:dyDescent="0.2">
      <c r="A41">
        <v>39</v>
      </c>
      <c r="B41">
        <v>2014</v>
      </c>
      <c r="C41" t="s">
        <v>53</v>
      </c>
      <c r="D41" t="s">
        <v>22</v>
      </c>
      <c r="E41" t="s">
        <v>15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idden="1" x14ac:dyDescent="0.2">
      <c r="A42">
        <v>40</v>
      </c>
      <c r="B42">
        <v>2014</v>
      </c>
      <c r="C42" t="s">
        <v>54</v>
      </c>
      <c r="D42" t="s">
        <v>14</v>
      </c>
      <c r="E42" t="s">
        <v>15</v>
      </c>
      <c r="F42">
        <v>6420.7</v>
      </c>
      <c r="G42">
        <v>39764</v>
      </c>
      <c r="H42">
        <v>651</v>
      </c>
      <c r="I42">
        <v>9980.9</v>
      </c>
      <c r="J42">
        <v>72446</v>
      </c>
      <c r="K42">
        <v>28</v>
      </c>
      <c r="L42">
        <v>7311.8</v>
      </c>
      <c r="M42">
        <v>37619</v>
      </c>
      <c r="N42">
        <v>5248</v>
      </c>
    </row>
    <row r="43" spans="1:14" hidden="1" x14ac:dyDescent="0.2">
      <c r="A43">
        <v>41</v>
      </c>
      <c r="B43">
        <v>2014</v>
      </c>
      <c r="C43" t="s">
        <v>55</v>
      </c>
      <c r="D43" t="s">
        <v>14</v>
      </c>
      <c r="E43" t="s">
        <v>15</v>
      </c>
      <c r="F43">
        <v>0</v>
      </c>
      <c r="G43">
        <v>0</v>
      </c>
      <c r="H43">
        <v>0</v>
      </c>
      <c r="I43">
        <v>10425.5</v>
      </c>
      <c r="J43">
        <v>75388</v>
      </c>
      <c r="K43">
        <v>52</v>
      </c>
      <c r="L43">
        <v>0</v>
      </c>
      <c r="M43">
        <v>0</v>
      </c>
      <c r="N43">
        <v>0</v>
      </c>
    </row>
    <row r="44" spans="1:14" hidden="1" x14ac:dyDescent="0.2">
      <c r="A44">
        <v>42</v>
      </c>
      <c r="B44">
        <v>2014</v>
      </c>
      <c r="C44" t="s">
        <v>56</v>
      </c>
      <c r="D44" t="s">
        <v>14</v>
      </c>
      <c r="E44" t="s">
        <v>34</v>
      </c>
      <c r="F44">
        <v>33398</v>
      </c>
      <c r="G44">
        <v>270292</v>
      </c>
      <c r="H44">
        <v>5836</v>
      </c>
      <c r="I44">
        <v>0</v>
      </c>
      <c r="J44">
        <v>0</v>
      </c>
      <c r="K44">
        <v>0</v>
      </c>
      <c r="L44">
        <v>37201</v>
      </c>
      <c r="M44">
        <v>262902</v>
      </c>
      <c r="N44">
        <v>41941</v>
      </c>
    </row>
    <row r="45" spans="1:14" hidden="1" x14ac:dyDescent="0.2">
      <c r="A45">
        <v>43</v>
      </c>
      <c r="B45">
        <v>2014</v>
      </c>
      <c r="C45" t="s">
        <v>57</v>
      </c>
      <c r="D45" t="s">
        <v>14</v>
      </c>
      <c r="E45" t="s">
        <v>15</v>
      </c>
      <c r="F45">
        <v>70.8</v>
      </c>
      <c r="G45">
        <v>558</v>
      </c>
      <c r="H45">
        <v>21</v>
      </c>
      <c r="I45">
        <v>182.3</v>
      </c>
      <c r="J45">
        <v>1716</v>
      </c>
      <c r="K45">
        <v>10</v>
      </c>
      <c r="L45">
        <v>100.2</v>
      </c>
      <c r="M45">
        <v>1173</v>
      </c>
      <c r="N45">
        <v>89</v>
      </c>
    </row>
    <row r="46" spans="1:14" hidden="1" x14ac:dyDescent="0.2">
      <c r="A46">
        <v>44</v>
      </c>
      <c r="B46">
        <v>2014</v>
      </c>
      <c r="C46" t="s">
        <v>58</v>
      </c>
      <c r="D46" t="s">
        <v>14</v>
      </c>
      <c r="E46" t="s">
        <v>15</v>
      </c>
      <c r="F46">
        <v>478.5</v>
      </c>
      <c r="G46">
        <v>8592</v>
      </c>
      <c r="H46">
        <v>135</v>
      </c>
      <c r="I46">
        <v>0</v>
      </c>
      <c r="J46">
        <v>0</v>
      </c>
      <c r="K46">
        <v>0</v>
      </c>
      <c r="L46">
        <v>187.8</v>
      </c>
      <c r="M46">
        <v>2918</v>
      </c>
      <c r="N46">
        <v>700</v>
      </c>
    </row>
    <row r="47" spans="1:14" hidden="1" x14ac:dyDescent="0.2">
      <c r="A47">
        <v>45</v>
      </c>
      <c r="B47">
        <v>2014</v>
      </c>
      <c r="C47" t="s">
        <v>59</v>
      </c>
      <c r="D47" t="s">
        <v>14</v>
      </c>
      <c r="E47" t="s">
        <v>15</v>
      </c>
      <c r="F47">
        <v>3378</v>
      </c>
      <c r="G47">
        <v>18352</v>
      </c>
      <c r="H47">
        <v>202</v>
      </c>
      <c r="I47">
        <v>0</v>
      </c>
      <c r="J47">
        <v>0</v>
      </c>
      <c r="K47">
        <v>0</v>
      </c>
      <c r="L47">
        <v>297</v>
      </c>
      <c r="M47">
        <v>1712</v>
      </c>
      <c r="N47">
        <v>320</v>
      </c>
    </row>
    <row r="48" spans="1:14" hidden="1" x14ac:dyDescent="0.2">
      <c r="A48">
        <v>46</v>
      </c>
      <c r="B48">
        <v>2014</v>
      </c>
      <c r="C48" t="s">
        <v>60</v>
      </c>
      <c r="D48" t="s">
        <v>22</v>
      </c>
      <c r="E48" t="s">
        <v>15</v>
      </c>
      <c r="F48">
        <v>5112.8</v>
      </c>
      <c r="G48">
        <v>67040</v>
      </c>
      <c r="H48">
        <v>309</v>
      </c>
      <c r="I48">
        <v>902.7</v>
      </c>
      <c r="J48">
        <v>12150</v>
      </c>
      <c r="K48">
        <v>8</v>
      </c>
      <c r="L48">
        <v>0</v>
      </c>
      <c r="M48">
        <v>0</v>
      </c>
      <c r="N48">
        <v>0</v>
      </c>
    </row>
    <row r="49" spans="1:14" hidden="1" x14ac:dyDescent="0.2">
      <c r="A49">
        <v>0</v>
      </c>
      <c r="B49">
        <v>2015</v>
      </c>
      <c r="C49" t="s">
        <v>13</v>
      </c>
      <c r="D49" t="s">
        <v>14</v>
      </c>
      <c r="E49" t="s">
        <v>15</v>
      </c>
      <c r="F49">
        <v>33143.9</v>
      </c>
      <c r="G49">
        <v>221037</v>
      </c>
      <c r="H49">
        <v>4428</v>
      </c>
      <c r="I49">
        <v>0</v>
      </c>
      <c r="J49">
        <v>0</v>
      </c>
      <c r="K49">
        <v>0</v>
      </c>
      <c r="L49">
        <v>19393.7</v>
      </c>
      <c r="M49">
        <v>126691</v>
      </c>
      <c r="N49">
        <v>30745</v>
      </c>
    </row>
    <row r="50" spans="1:14" hidden="1" x14ac:dyDescent="0.2">
      <c r="A50">
        <v>1</v>
      </c>
      <c r="B50">
        <v>2015</v>
      </c>
      <c r="C50" t="s">
        <v>16</v>
      </c>
      <c r="D50" t="s">
        <v>14</v>
      </c>
      <c r="E50" t="s">
        <v>15</v>
      </c>
      <c r="F50">
        <v>121215</v>
      </c>
      <c r="G50">
        <v>783138</v>
      </c>
      <c r="H50">
        <v>14922</v>
      </c>
      <c r="I50">
        <v>127401</v>
      </c>
      <c r="J50">
        <v>1017073</v>
      </c>
      <c r="K50">
        <v>306</v>
      </c>
      <c r="L50">
        <v>92855</v>
      </c>
      <c r="M50">
        <v>613935</v>
      </c>
      <c r="N50">
        <v>108257</v>
      </c>
    </row>
    <row r="51" spans="1:14" hidden="1" x14ac:dyDescent="0.2">
      <c r="A51">
        <v>2</v>
      </c>
      <c r="B51">
        <v>2015</v>
      </c>
      <c r="C51" t="s">
        <v>17</v>
      </c>
      <c r="D51" t="s">
        <v>14</v>
      </c>
      <c r="E51" t="s">
        <v>15</v>
      </c>
      <c r="F51">
        <v>17053</v>
      </c>
      <c r="G51">
        <v>82022</v>
      </c>
      <c r="H51">
        <v>1816</v>
      </c>
      <c r="I51">
        <v>10779</v>
      </c>
      <c r="J51">
        <v>92557</v>
      </c>
      <c r="K51">
        <v>32</v>
      </c>
      <c r="L51">
        <v>11037</v>
      </c>
      <c r="M51">
        <v>82782</v>
      </c>
      <c r="N51">
        <v>14378</v>
      </c>
    </row>
    <row r="52" spans="1:14" hidden="1" x14ac:dyDescent="0.2">
      <c r="A52">
        <v>3</v>
      </c>
      <c r="B52">
        <v>2015</v>
      </c>
      <c r="C52" t="s">
        <v>18</v>
      </c>
      <c r="D52" t="s">
        <v>14</v>
      </c>
      <c r="E52" t="s">
        <v>15</v>
      </c>
      <c r="F52">
        <v>11435</v>
      </c>
      <c r="G52">
        <v>55950</v>
      </c>
      <c r="H52">
        <v>1125</v>
      </c>
      <c r="I52">
        <v>2976.2</v>
      </c>
      <c r="J52">
        <v>19340</v>
      </c>
      <c r="K52">
        <v>11</v>
      </c>
      <c r="L52">
        <v>13467.3</v>
      </c>
      <c r="M52">
        <v>67831</v>
      </c>
      <c r="N52">
        <v>10941</v>
      </c>
    </row>
    <row r="53" spans="1:14" hidden="1" x14ac:dyDescent="0.2">
      <c r="A53">
        <v>4</v>
      </c>
      <c r="B53">
        <v>2015</v>
      </c>
      <c r="C53" t="s">
        <v>19</v>
      </c>
      <c r="D53" t="s">
        <v>14</v>
      </c>
      <c r="E53" t="s">
        <v>15</v>
      </c>
      <c r="F53">
        <v>125542</v>
      </c>
      <c r="G53">
        <v>836010</v>
      </c>
      <c r="H53">
        <v>7042</v>
      </c>
      <c r="I53">
        <v>0</v>
      </c>
      <c r="J53">
        <v>0</v>
      </c>
      <c r="K53">
        <v>0</v>
      </c>
      <c r="L53">
        <v>43109</v>
      </c>
      <c r="M53">
        <v>272587</v>
      </c>
      <c r="N53">
        <v>46259</v>
      </c>
    </row>
    <row r="54" spans="1:14" hidden="1" x14ac:dyDescent="0.2">
      <c r="A54">
        <v>5</v>
      </c>
      <c r="B54">
        <v>2015</v>
      </c>
      <c r="C54" t="s">
        <v>20</v>
      </c>
      <c r="D54" t="s">
        <v>14</v>
      </c>
      <c r="E54" t="s">
        <v>15</v>
      </c>
      <c r="F54">
        <v>14512.6</v>
      </c>
      <c r="G54">
        <v>72810</v>
      </c>
      <c r="H54">
        <v>2753</v>
      </c>
      <c r="I54">
        <v>27008.9</v>
      </c>
      <c r="J54">
        <v>182702</v>
      </c>
      <c r="K54">
        <v>83</v>
      </c>
      <c r="L54">
        <v>15945</v>
      </c>
      <c r="M54">
        <v>100136</v>
      </c>
      <c r="N54">
        <v>16353</v>
      </c>
    </row>
    <row r="55" spans="1:14" hidden="1" x14ac:dyDescent="0.2">
      <c r="A55">
        <v>6</v>
      </c>
      <c r="B55">
        <v>2015</v>
      </c>
      <c r="C55" t="s">
        <v>21</v>
      </c>
      <c r="D55" t="s">
        <v>14</v>
      </c>
      <c r="E55" t="s">
        <v>15</v>
      </c>
      <c r="F55">
        <v>6661</v>
      </c>
      <c r="G55">
        <v>45487</v>
      </c>
      <c r="H55">
        <v>424</v>
      </c>
      <c r="I55">
        <v>3645.1</v>
      </c>
      <c r="J55">
        <v>27430</v>
      </c>
      <c r="K55">
        <v>8</v>
      </c>
      <c r="L55">
        <v>716.7</v>
      </c>
      <c r="M55">
        <v>4867</v>
      </c>
      <c r="N55">
        <v>679</v>
      </c>
    </row>
    <row r="56" spans="1:14" hidden="1" x14ac:dyDescent="0.2">
      <c r="A56">
        <v>7</v>
      </c>
      <c r="B56">
        <v>2015</v>
      </c>
      <c r="C56" t="s">
        <v>21</v>
      </c>
      <c r="D56" t="s">
        <v>22</v>
      </c>
      <c r="E56" t="s">
        <v>15</v>
      </c>
      <c r="F56">
        <v>2175.9</v>
      </c>
      <c r="G56">
        <v>25568</v>
      </c>
      <c r="H56">
        <v>968</v>
      </c>
      <c r="I56">
        <v>3583.8</v>
      </c>
      <c r="J56">
        <v>43030</v>
      </c>
      <c r="K56">
        <v>7</v>
      </c>
      <c r="L56">
        <v>0</v>
      </c>
      <c r="M56">
        <v>0</v>
      </c>
      <c r="N56">
        <v>0</v>
      </c>
    </row>
    <row r="57" spans="1:14" hidden="1" x14ac:dyDescent="0.2">
      <c r="A57">
        <v>8</v>
      </c>
      <c r="B57">
        <v>2015</v>
      </c>
      <c r="C57" t="s">
        <v>24</v>
      </c>
      <c r="D57" t="s">
        <v>14</v>
      </c>
      <c r="E57" t="s">
        <v>15</v>
      </c>
      <c r="F57">
        <v>122888.1</v>
      </c>
      <c r="G57">
        <v>661657</v>
      </c>
      <c r="H57">
        <v>13086</v>
      </c>
      <c r="I57">
        <v>3036.4</v>
      </c>
      <c r="J57">
        <v>16408</v>
      </c>
      <c r="K57">
        <v>18</v>
      </c>
      <c r="L57">
        <v>71693.8</v>
      </c>
      <c r="M57">
        <v>382076</v>
      </c>
      <c r="N57">
        <v>73678</v>
      </c>
    </row>
    <row r="58" spans="1:14" hidden="1" x14ac:dyDescent="0.2">
      <c r="A58">
        <v>9</v>
      </c>
      <c r="B58">
        <v>2015</v>
      </c>
      <c r="C58" t="s">
        <v>25</v>
      </c>
      <c r="D58" t="s">
        <v>14</v>
      </c>
      <c r="E58" t="s">
        <v>15</v>
      </c>
      <c r="F58">
        <v>5005.5</v>
      </c>
      <c r="G58">
        <v>35193</v>
      </c>
      <c r="H58">
        <v>918</v>
      </c>
      <c r="I58">
        <v>1847.5</v>
      </c>
      <c r="J58">
        <v>13824</v>
      </c>
      <c r="K58">
        <v>126</v>
      </c>
      <c r="L58">
        <v>4258.7</v>
      </c>
      <c r="M58">
        <v>26057</v>
      </c>
      <c r="N58">
        <v>4736</v>
      </c>
    </row>
    <row r="59" spans="1:14" hidden="1" x14ac:dyDescent="0.2">
      <c r="A59">
        <v>10</v>
      </c>
      <c r="B59">
        <v>2015</v>
      </c>
      <c r="C59" t="s">
        <v>26</v>
      </c>
      <c r="D59" t="s">
        <v>14</v>
      </c>
      <c r="E59" t="s">
        <v>15</v>
      </c>
      <c r="F59">
        <v>194289</v>
      </c>
      <c r="G59">
        <v>1529623</v>
      </c>
      <c r="H59">
        <v>20656</v>
      </c>
      <c r="I59">
        <v>12264</v>
      </c>
      <c r="J59">
        <v>81416</v>
      </c>
      <c r="K59">
        <v>821</v>
      </c>
      <c r="L59">
        <v>229341</v>
      </c>
      <c r="M59">
        <v>1739037</v>
      </c>
      <c r="N59">
        <v>130257</v>
      </c>
    </row>
    <row r="60" spans="1:14" hidden="1" x14ac:dyDescent="0.2">
      <c r="A60">
        <v>11</v>
      </c>
      <c r="B60">
        <v>2015</v>
      </c>
      <c r="C60" t="s">
        <v>27</v>
      </c>
      <c r="D60" t="s">
        <v>14</v>
      </c>
      <c r="E60" t="s">
        <v>15</v>
      </c>
      <c r="F60">
        <v>6751.8</v>
      </c>
      <c r="G60">
        <v>47478</v>
      </c>
      <c r="H60">
        <v>2860</v>
      </c>
      <c r="I60">
        <v>1964</v>
      </c>
      <c r="J60">
        <v>13063</v>
      </c>
      <c r="K60">
        <v>145</v>
      </c>
      <c r="L60">
        <v>9913.6</v>
      </c>
      <c r="M60">
        <v>67973</v>
      </c>
      <c r="N60">
        <v>9073</v>
      </c>
    </row>
    <row r="61" spans="1:14" hidden="1" x14ac:dyDescent="0.2">
      <c r="A61">
        <v>12</v>
      </c>
      <c r="B61">
        <v>2015</v>
      </c>
      <c r="C61" t="s">
        <v>28</v>
      </c>
      <c r="D61" t="s">
        <v>14</v>
      </c>
      <c r="E61" t="s">
        <v>15</v>
      </c>
      <c r="F61">
        <v>26857.599999999999</v>
      </c>
      <c r="G61">
        <v>161305</v>
      </c>
      <c r="H61">
        <v>3693</v>
      </c>
      <c r="I61">
        <v>15189.9</v>
      </c>
      <c r="J61">
        <v>129820</v>
      </c>
      <c r="K61">
        <v>30</v>
      </c>
      <c r="L61">
        <v>26299.4</v>
      </c>
      <c r="M61">
        <v>149475</v>
      </c>
      <c r="N61">
        <v>22273</v>
      </c>
    </row>
    <row r="62" spans="1:14" hidden="1" x14ac:dyDescent="0.2">
      <c r="A62">
        <v>13</v>
      </c>
      <c r="B62">
        <v>2015</v>
      </c>
      <c r="C62" t="s">
        <v>29</v>
      </c>
      <c r="D62" t="s">
        <v>14</v>
      </c>
      <c r="E62" t="s">
        <v>15</v>
      </c>
      <c r="F62">
        <v>8676.7999999999993</v>
      </c>
      <c r="G62">
        <v>45295</v>
      </c>
      <c r="H62">
        <v>1675</v>
      </c>
      <c r="I62">
        <v>5169</v>
      </c>
      <c r="J62">
        <v>34703</v>
      </c>
      <c r="K62">
        <v>84</v>
      </c>
      <c r="L62">
        <v>8429.9</v>
      </c>
      <c r="M62">
        <v>54011</v>
      </c>
      <c r="N62">
        <v>13294</v>
      </c>
    </row>
    <row r="63" spans="1:14" hidden="1" x14ac:dyDescent="0.2">
      <c r="A63">
        <v>14</v>
      </c>
      <c r="B63">
        <v>2015</v>
      </c>
      <c r="C63" t="s">
        <v>30</v>
      </c>
      <c r="D63" t="s">
        <v>14</v>
      </c>
      <c r="E63" t="s">
        <v>15</v>
      </c>
      <c r="F63">
        <v>1976220.5</v>
      </c>
      <c r="G63">
        <v>13248393</v>
      </c>
      <c r="H63">
        <v>88498</v>
      </c>
      <c r="I63">
        <v>236465.8</v>
      </c>
      <c r="J63">
        <v>1669782</v>
      </c>
      <c r="K63">
        <v>9298</v>
      </c>
      <c r="L63">
        <v>1273121.8</v>
      </c>
      <c r="M63">
        <v>8275614</v>
      </c>
      <c r="N63">
        <v>1315413</v>
      </c>
    </row>
    <row r="64" spans="1:14" hidden="1" x14ac:dyDescent="0.2">
      <c r="A64">
        <v>15</v>
      </c>
      <c r="B64">
        <v>2015</v>
      </c>
      <c r="C64" t="s">
        <v>31</v>
      </c>
      <c r="D64" t="s">
        <v>14</v>
      </c>
      <c r="E64" t="s">
        <v>15</v>
      </c>
      <c r="F64">
        <v>29324.2</v>
      </c>
      <c r="G64">
        <v>229916</v>
      </c>
      <c r="H64">
        <v>1398</v>
      </c>
      <c r="I64">
        <v>15215.8</v>
      </c>
      <c r="J64">
        <v>176694</v>
      </c>
      <c r="K64">
        <v>80</v>
      </c>
      <c r="L64">
        <v>8835</v>
      </c>
      <c r="M64">
        <v>55351</v>
      </c>
      <c r="N64">
        <v>6818</v>
      </c>
    </row>
    <row r="65" spans="1:14" hidden="1" x14ac:dyDescent="0.2">
      <c r="A65">
        <v>16</v>
      </c>
      <c r="B65">
        <v>2015</v>
      </c>
      <c r="C65" t="s">
        <v>32</v>
      </c>
      <c r="D65" t="s">
        <v>14</v>
      </c>
      <c r="E65" t="s">
        <v>15</v>
      </c>
      <c r="F65">
        <v>121255</v>
      </c>
      <c r="G65">
        <v>851029</v>
      </c>
      <c r="H65">
        <v>21120</v>
      </c>
      <c r="I65">
        <v>77378</v>
      </c>
      <c r="J65">
        <v>774286</v>
      </c>
      <c r="K65">
        <v>156</v>
      </c>
      <c r="L65">
        <v>153964</v>
      </c>
      <c r="M65">
        <v>857425</v>
      </c>
      <c r="N65">
        <v>96583</v>
      </c>
    </row>
    <row r="66" spans="1:14" hidden="1" x14ac:dyDescent="0.2">
      <c r="A66">
        <v>17</v>
      </c>
      <c r="B66">
        <v>2015</v>
      </c>
      <c r="C66" t="s">
        <v>33</v>
      </c>
      <c r="D66" t="s">
        <v>14</v>
      </c>
      <c r="E66" t="s">
        <v>34</v>
      </c>
      <c r="F66">
        <v>5057946</v>
      </c>
      <c r="G66">
        <v>27109514</v>
      </c>
      <c r="H66">
        <v>526484</v>
      </c>
      <c r="I66">
        <v>2588801</v>
      </c>
      <c r="J66">
        <v>17813330</v>
      </c>
      <c r="K66">
        <v>89671</v>
      </c>
      <c r="L66">
        <v>4969233</v>
      </c>
      <c r="M66">
        <v>27558981</v>
      </c>
      <c r="N66">
        <v>4453034</v>
      </c>
    </row>
    <row r="67" spans="1:14" hidden="1" x14ac:dyDescent="0.2">
      <c r="A67">
        <v>18</v>
      </c>
      <c r="B67">
        <v>2015</v>
      </c>
      <c r="C67" t="s">
        <v>33</v>
      </c>
      <c r="D67" t="s">
        <v>35</v>
      </c>
      <c r="E67" t="s">
        <v>34</v>
      </c>
      <c r="F67">
        <v>435933</v>
      </c>
      <c r="G67">
        <v>5842045</v>
      </c>
      <c r="H67">
        <v>51151</v>
      </c>
      <c r="I67">
        <v>237898</v>
      </c>
      <c r="J67">
        <v>5818622</v>
      </c>
      <c r="K67">
        <v>373</v>
      </c>
      <c r="L67">
        <v>174506</v>
      </c>
      <c r="M67">
        <v>1721183</v>
      </c>
      <c r="N67">
        <v>296452</v>
      </c>
    </row>
    <row r="68" spans="1:14" hidden="1" x14ac:dyDescent="0.2">
      <c r="A68">
        <v>19</v>
      </c>
      <c r="B68">
        <v>2015</v>
      </c>
      <c r="C68" t="s">
        <v>36</v>
      </c>
      <c r="D68" t="s">
        <v>14</v>
      </c>
      <c r="E68" t="s">
        <v>34</v>
      </c>
      <c r="F68">
        <v>36114.199999999997</v>
      </c>
      <c r="G68">
        <v>237539</v>
      </c>
      <c r="H68">
        <v>7360</v>
      </c>
      <c r="I68">
        <v>21062.6</v>
      </c>
      <c r="J68">
        <v>150418</v>
      </c>
      <c r="K68">
        <v>1956</v>
      </c>
      <c r="L68">
        <v>47325.1</v>
      </c>
      <c r="M68">
        <v>350845</v>
      </c>
      <c r="N68">
        <v>35492</v>
      </c>
    </row>
    <row r="69" spans="1:14" hidden="1" x14ac:dyDescent="0.2">
      <c r="A69">
        <v>20</v>
      </c>
      <c r="B69">
        <v>2015</v>
      </c>
      <c r="C69" t="s">
        <v>37</v>
      </c>
      <c r="D69" t="s">
        <v>14</v>
      </c>
      <c r="E69" t="s">
        <v>15</v>
      </c>
      <c r="F69">
        <v>70804</v>
      </c>
      <c r="G69">
        <v>600258</v>
      </c>
      <c r="H69">
        <v>3823</v>
      </c>
      <c r="I69">
        <v>19752</v>
      </c>
      <c r="J69">
        <v>185237</v>
      </c>
      <c r="K69">
        <v>97</v>
      </c>
      <c r="L69">
        <v>17716</v>
      </c>
      <c r="M69">
        <v>147427</v>
      </c>
      <c r="N69">
        <v>25299</v>
      </c>
    </row>
    <row r="70" spans="1:14" hidden="1" x14ac:dyDescent="0.2">
      <c r="A70">
        <v>21</v>
      </c>
      <c r="B70">
        <v>2015</v>
      </c>
      <c r="C70" t="s">
        <v>38</v>
      </c>
      <c r="D70" t="s">
        <v>14</v>
      </c>
      <c r="E70" t="s">
        <v>15</v>
      </c>
      <c r="F70">
        <v>115001.3</v>
      </c>
      <c r="G70">
        <v>762988</v>
      </c>
      <c r="H70">
        <v>8479</v>
      </c>
      <c r="I70">
        <v>0</v>
      </c>
      <c r="J70">
        <v>0</v>
      </c>
      <c r="K70">
        <v>0</v>
      </c>
      <c r="L70">
        <v>58349.5</v>
      </c>
      <c r="M70">
        <v>325472</v>
      </c>
      <c r="N70">
        <v>54909</v>
      </c>
    </row>
    <row r="71" spans="1:14" hidden="1" x14ac:dyDescent="0.2">
      <c r="A71">
        <v>22</v>
      </c>
      <c r="B71">
        <v>2015</v>
      </c>
      <c r="C71" t="s">
        <v>39</v>
      </c>
      <c r="D71" t="s">
        <v>14</v>
      </c>
      <c r="E71" t="s">
        <v>15</v>
      </c>
      <c r="F71">
        <v>62582</v>
      </c>
      <c r="G71">
        <v>378761</v>
      </c>
      <c r="H71">
        <v>5942</v>
      </c>
      <c r="I71">
        <v>2309</v>
      </c>
      <c r="J71">
        <v>12804</v>
      </c>
      <c r="K71">
        <v>321</v>
      </c>
      <c r="L71">
        <v>59695</v>
      </c>
      <c r="M71">
        <v>358310</v>
      </c>
      <c r="N71">
        <v>37543</v>
      </c>
    </row>
    <row r="72" spans="1:14" hidden="1" x14ac:dyDescent="0.2">
      <c r="A72">
        <v>23</v>
      </c>
      <c r="B72">
        <v>2015</v>
      </c>
      <c r="C72" t="s">
        <v>40</v>
      </c>
      <c r="D72" t="s">
        <v>14</v>
      </c>
      <c r="E72" t="s">
        <v>15</v>
      </c>
      <c r="F72">
        <v>74550</v>
      </c>
      <c r="G72">
        <v>460631</v>
      </c>
      <c r="H72">
        <v>10878</v>
      </c>
      <c r="I72">
        <v>112328</v>
      </c>
      <c r="J72">
        <v>989306</v>
      </c>
      <c r="K72">
        <v>903</v>
      </c>
      <c r="L72">
        <v>117283</v>
      </c>
      <c r="M72">
        <v>729492</v>
      </c>
      <c r="N72">
        <v>96664</v>
      </c>
    </row>
    <row r="73" spans="1:14" hidden="1" x14ac:dyDescent="0.2">
      <c r="A73">
        <v>24</v>
      </c>
      <c r="B73">
        <v>2015</v>
      </c>
      <c r="C73" t="s">
        <v>41</v>
      </c>
      <c r="D73" t="s">
        <v>14</v>
      </c>
      <c r="E73" t="s">
        <v>15</v>
      </c>
      <c r="F73">
        <v>63818.7</v>
      </c>
      <c r="G73">
        <v>454173</v>
      </c>
      <c r="H73">
        <v>6652</v>
      </c>
      <c r="I73">
        <v>31763.7</v>
      </c>
      <c r="J73">
        <v>296690</v>
      </c>
      <c r="K73">
        <v>32</v>
      </c>
      <c r="L73">
        <v>67798</v>
      </c>
      <c r="M73">
        <v>432499</v>
      </c>
      <c r="N73">
        <v>50342</v>
      </c>
    </row>
    <row r="74" spans="1:14" hidden="1" x14ac:dyDescent="0.2">
      <c r="A74">
        <v>25</v>
      </c>
      <c r="B74">
        <v>2015</v>
      </c>
      <c r="C74" t="s">
        <v>42</v>
      </c>
      <c r="D74" t="s">
        <v>14</v>
      </c>
      <c r="E74" t="s">
        <v>15</v>
      </c>
      <c r="F74">
        <v>495341</v>
      </c>
      <c r="G74">
        <v>3784785</v>
      </c>
      <c r="H74">
        <v>66832</v>
      </c>
      <c r="I74">
        <v>205438.3</v>
      </c>
      <c r="J74">
        <v>2002053</v>
      </c>
      <c r="K74">
        <v>2585</v>
      </c>
      <c r="L74">
        <v>628511.9</v>
      </c>
      <c r="M74">
        <v>4658310</v>
      </c>
      <c r="N74">
        <v>546155</v>
      </c>
    </row>
    <row r="75" spans="1:14" hidden="1" x14ac:dyDescent="0.2">
      <c r="A75">
        <v>26</v>
      </c>
      <c r="B75">
        <v>2015</v>
      </c>
      <c r="C75" t="s">
        <v>43</v>
      </c>
      <c r="D75" t="s">
        <v>14</v>
      </c>
      <c r="E75" t="s">
        <v>34</v>
      </c>
      <c r="F75">
        <v>1516483.7</v>
      </c>
      <c r="G75">
        <v>6876979</v>
      </c>
      <c r="H75">
        <v>151550</v>
      </c>
      <c r="I75">
        <v>380735.1</v>
      </c>
      <c r="J75">
        <v>2163450</v>
      </c>
      <c r="K75">
        <v>464</v>
      </c>
      <c r="L75">
        <v>1486308.7</v>
      </c>
      <c r="M75">
        <v>7143459</v>
      </c>
      <c r="N75">
        <v>1264642</v>
      </c>
    </row>
    <row r="76" spans="1:14" hidden="1" x14ac:dyDescent="0.2">
      <c r="A76">
        <v>27</v>
      </c>
      <c r="B76">
        <v>2015</v>
      </c>
      <c r="C76" t="s">
        <v>43</v>
      </c>
      <c r="D76" t="s">
        <v>35</v>
      </c>
      <c r="E76" t="s">
        <v>34</v>
      </c>
      <c r="F76">
        <v>100428.6</v>
      </c>
      <c r="G76">
        <v>1180813</v>
      </c>
      <c r="H76">
        <v>3358</v>
      </c>
      <c r="I76">
        <v>128369.3</v>
      </c>
      <c r="J76">
        <v>2460789</v>
      </c>
      <c r="K76">
        <v>206</v>
      </c>
      <c r="L76">
        <v>692.5</v>
      </c>
      <c r="M76">
        <v>10244</v>
      </c>
      <c r="N76">
        <v>1607</v>
      </c>
    </row>
    <row r="77" spans="1:14" hidden="1" x14ac:dyDescent="0.2">
      <c r="A77">
        <v>28</v>
      </c>
      <c r="B77">
        <v>2015</v>
      </c>
      <c r="C77" t="s">
        <v>44</v>
      </c>
      <c r="D77" t="s">
        <v>14</v>
      </c>
      <c r="E77" t="s">
        <v>15</v>
      </c>
      <c r="F77">
        <v>94176.8</v>
      </c>
      <c r="G77">
        <v>860564</v>
      </c>
      <c r="H77">
        <v>2150</v>
      </c>
      <c r="I77">
        <v>911.7</v>
      </c>
      <c r="J77">
        <v>28067</v>
      </c>
      <c r="K77">
        <v>1</v>
      </c>
      <c r="L77">
        <v>12.1</v>
      </c>
      <c r="M77">
        <v>53</v>
      </c>
      <c r="N77">
        <v>21</v>
      </c>
    </row>
    <row r="78" spans="1:14" hidden="1" x14ac:dyDescent="0.2">
      <c r="A78">
        <v>29</v>
      </c>
      <c r="B78">
        <v>2015</v>
      </c>
      <c r="C78" t="s">
        <v>45</v>
      </c>
      <c r="D78" t="s">
        <v>14</v>
      </c>
      <c r="E78" t="s">
        <v>15</v>
      </c>
      <c r="F78">
        <v>14935.1</v>
      </c>
      <c r="G78">
        <v>92484</v>
      </c>
      <c r="H78">
        <v>6266</v>
      </c>
      <c r="I78">
        <v>315377.7</v>
      </c>
      <c r="J78">
        <v>2861044</v>
      </c>
      <c r="K78">
        <v>1688</v>
      </c>
      <c r="L78">
        <v>26506.1</v>
      </c>
      <c r="M78">
        <v>229952</v>
      </c>
      <c r="N78">
        <v>45139</v>
      </c>
    </row>
    <row r="79" spans="1:14" hidden="1" x14ac:dyDescent="0.2">
      <c r="A79">
        <v>30</v>
      </c>
      <c r="B79">
        <v>2015</v>
      </c>
      <c r="C79" t="s">
        <v>46</v>
      </c>
      <c r="D79" t="s">
        <v>14</v>
      </c>
      <c r="E79" t="s">
        <v>34</v>
      </c>
      <c r="F79">
        <v>5814740</v>
      </c>
      <c r="G79">
        <v>38048580</v>
      </c>
      <c r="H79">
        <v>583092</v>
      </c>
      <c r="I79">
        <v>863578</v>
      </c>
      <c r="J79">
        <v>7273080</v>
      </c>
      <c r="K79">
        <v>31827</v>
      </c>
      <c r="L79">
        <v>4961019</v>
      </c>
      <c r="M79">
        <v>30043784</v>
      </c>
      <c r="N79">
        <v>4375920</v>
      </c>
    </row>
    <row r="80" spans="1:14" hidden="1" x14ac:dyDescent="0.2">
      <c r="A80">
        <v>31</v>
      </c>
      <c r="B80">
        <v>2015</v>
      </c>
      <c r="C80" t="s">
        <v>46</v>
      </c>
      <c r="D80" t="s">
        <v>35</v>
      </c>
      <c r="E80" t="s">
        <v>34</v>
      </c>
      <c r="F80">
        <v>532646</v>
      </c>
      <c r="G80">
        <v>9149055</v>
      </c>
      <c r="H80">
        <v>23042</v>
      </c>
      <c r="I80">
        <v>85532</v>
      </c>
      <c r="J80">
        <v>2219548</v>
      </c>
      <c r="K80">
        <v>424</v>
      </c>
      <c r="L80">
        <v>4219</v>
      </c>
      <c r="M80">
        <v>49664</v>
      </c>
      <c r="N80">
        <v>5591</v>
      </c>
    </row>
    <row r="81" spans="1:14" hidden="1" x14ac:dyDescent="0.2">
      <c r="A81">
        <v>32</v>
      </c>
      <c r="B81">
        <v>2015</v>
      </c>
      <c r="C81" t="s">
        <v>47</v>
      </c>
      <c r="D81" t="s">
        <v>14</v>
      </c>
      <c r="E81" t="s">
        <v>34</v>
      </c>
      <c r="F81">
        <v>10117.4</v>
      </c>
      <c r="G81">
        <v>38246</v>
      </c>
      <c r="H81">
        <v>1495</v>
      </c>
      <c r="I81">
        <v>3706.7</v>
      </c>
      <c r="J81">
        <v>19049</v>
      </c>
      <c r="K81">
        <v>7</v>
      </c>
      <c r="L81">
        <v>21578.400000000001</v>
      </c>
      <c r="M81">
        <v>75498</v>
      </c>
      <c r="N81">
        <v>22248</v>
      </c>
    </row>
    <row r="82" spans="1:14" hidden="1" x14ac:dyDescent="0.2">
      <c r="A82">
        <v>33</v>
      </c>
      <c r="B82">
        <v>2015</v>
      </c>
      <c r="C82" t="s">
        <v>48</v>
      </c>
      <c r="D82" t="s">
        <v>14</v>
      </c>
      <c r="E82" t="s">
        <v>15</v>
      </c>
      <c r="F82">
        <v>2961.4</v>
      </c>
      <c r="G82">
        <v>19293</v>
      </c>
      <c r="H82">
        <v>357</v>
      </c>
      <c r="I82">
        <v>9915.7000000000007</v>
      </c>
      <c r="J82">
        <v>130931</v>
      </c>
      <c r="K82">
        <v>2</v>
      </c>
      <c r="L82">
        <v>6150</v>
      </c>
      <c r="M82">
        <v>36941</v>
      </c>
      <c r="N82">
        <v>4151</v>
      </c>
    </row>
    <row r="83" spans="1:14" hidden="1" x14ac:dyDescent="0.2">
      <c r="A83">
        <v>34</v>
      </c>
      <c r="B83">
        <v>2015</v>
      </c>
      <c r="C83" t="s">
        <v>49</v>
      </c>
      <c r="D83" t="s">
        <v>14</v>
      </c>
      <c r="E83" t="s">
        <v>15</v>
      </c>
      <c r="F83">
        <v>9910</v>
      </c>
      <c r="G83">
        <v>65342</v>
      </c>
      <c r="H83">
        <v>1482</v>
      </c>
      <c r="I83">
        <v>0</v>
      </c>
      <c r="J83">
        <v>0</v>
      </c>
      <c r="K83">
        <v>0</v>
      </c>
      <c r="L83">
        <v>11591</v>
      </c>
      <c r="M83">
        <v>75004</v>
      </c>
      <c r="N83">
        <v>11938</v>
      </c>
    </row>
    <row r="84" spans="1:14" hidden="1" x14ac:dyDescent="0.2">
      <c r="A84">
        <v>35</v>
      </c>
      <c r="B84">
        <v>2015</v>
      </c>
      <c r="C84" t="s">
        <v>50</v>
      </c>
      <c r="D84" t="s">
        <v>14</v>
      </c>
      <c r="E84" t="s">
        <v>15</v>
      </c>
      <c r="F84">
        <v>35332</v>
      </c>
      <c r="G84">
        <v>259932</v>
      </c>
      <c r="H84">
        <v>24087</v>
      </c>
      <c r="I84">
        <v>129217</v>
      </c>
      <c r="J84">
        <v>1042026</v>
      </c>
      <c r="K84">
        <v>4515</v>
      </c>
      <c r="L84">
        <v>113618</v>
      </c>
      <c r="M84">
        <v>709300</v>
      </c>
      <c r="N84">
        <v>72777</v>
      </c>
    </row>
    <row r="85" spans="1:14" hidden="1" x14ac:dyDescent="0.2">
      <c r="A85">
        <v>36</v>
      </c>
      <c r="B85">
        <v>2015</v>
      </c>
      <c r="C85" t="s">
        <v>51</v>
      </c>
      <c r="D85" t="s">
        <v>14</v>
      </c>
      <c r="E85" t="s">
        <v>15</v>
      </c>
      <c r="F85">
        <v>8514</v>
      </c>
      <c r="G85">
        <v>70489</v>
      </c>
      <c r="H85">
        <v>1574</v>
      </c>
      <c r="I85">
        <v>183</v>
      </c>
      <c r="J85">
        <v>1210</v>
      </c>
      <c r="K85">
        <v>54</v>
      </c>
      <c r="L85">
        <v>4936</v>
      </c>
      <c r="M85">
        <v>37376</v>
      </c>
      <c r="N85">
        <v>6274</v>
      </c>
    </row>
    <row r="86" spans="1:14" hidden="1" x14ac:dyDescent="0.2">
      <c r="A86">
        <v>37</v>
      </c>
      <c r="B86">
        <v>2015</v>
      </c>
      <c r="C86" t="s">
        <v>52</v>
      </c>
      <c r="D86" t="s">
        <v>14</v>
      </c>
      <c r="E86" t="s">
        <v>15</v>
      </c>
      <c r="F86">
        <v>62511.199999999997</v>
      </c>
      <c r="G86">
        <v>392616</v>
      </c>
      <c r="H86">
        <v>1303</v>
      </c>
      <c r="I86">
        <v>95793.1</v>
      </c>
      <c r="J86">
        <v>728369</v>
      </c>
      <c r="K86">
        <v>557</v>
      </c>
      <c r="L86">
        <v>31.9</v>
      </c>
      <c r="M86">
        <v>268</v>
      </c>
      <c r="N86">
        <v>56</v>
      </c>
    </row>
    <row r="87" spans="1:14" hidden="1" x14ac:dyDescent="0.2">
      <c r="A87">
        <v>38</v>
      </c>
      <c r="B87">
        <v>2015</v>
      </c>
      <c r="C87" t="s">
        <v>53</v>
      </c>
      <c r="D87" t="s">
        <v>22</v>
      </c>
      <c r="E87" t="s">
        <v>15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hidden="1" x14ac:dyDescent="0.2">
      <c r="A88">
        <v>39</v>
      </c>
      <c r="B88">
        <v>2015</v>
      </c>
      <c r="C88" t="s">
        <v>54</v>
      </c>
      <c r="D88" t="s">
        <v>14</v>
      </c>
      <c r="E88" t="s">
        <v>15</v>
      </c>
      <c r="F88">
        <v>20371.900000000001</v>
      </c>
      <c r="G88">
        <v>140197</v>
      </c>
      <c r="H88">
        <v>692</v>
      </c>
      <c r="I88">
        <v>277.8</v>
      </c>
      <c r="J88">
        <v>2059</v>
      </c>
      <c r="K88">
        <v>1</v>
      </c>
      <c r="L88">
        <v>7437.6</v>
      </c>
      <c r="M88">
        <v>37139</v>
      </c>
      <c r="N88">
        <v>5308</v>
      </c>
    </row>
    <row r="89" spans="1:14" hidden="1" x14ac:dyDescent="0.2">
      <c r="A89">
        <v>40</v>
      </c>
      <c r="B89">
        <v>2015</v>
      </c>
      <c r="C89" t="s">
        <v>55</v>
      </c>
      <c r="D89" t="s">
        <v>14</v>
      </c>
      <c r="E89" t="s">
        <v>15</v>
      </c>
      <c r="F89">
        <v>0</v>
      </c>
      <c r="G89">
        <v>0</v>
      </c>
      <c r="H89">
        <v>0</v>
      </c>
      <c r="I89">
        <v>11689</v>
      </c>
      <c r="J89">
        <v>86019</v>
      </c>
      <c r="K89">
        <v>56</v>
      </c>
      <c r="L89">
        <v>0</v>
      </c>
      <c r="M89">
        <v>0</v>
      </c>
      <c r="N89">
        <v>0</v>
      </c>
    </row>
    <row r="90" spans="1:14" hidden="1" x14ac:dyDescent="0.2">
      <c r="A90">
        <v>41</v>
      </c>
      <c r="B90">
        <v>2015</v>
      </c>
      <c r="C90" t="s">
        <v>56</v>
      </c>
      <c r="D90" t="s">
        <v>14</v>
      </c>
      <c r="E90" t="s">
        <v>34</v>
      </c>
      <c r="F90">
        <v>33013</v>
      </c>
      <c r="G90">
        <v>269590</v>
      </c>
      <c r="H90">
        <v>5887</v>
      </c>
      <c r="I90">
        <v>0</v>
      </c>
      <c r="J90">
        <v>0</v>
      </c>
      <c r="K90">
        <v>0</v>
      </c>
      <c r="L90">
        <v>35897</v>
      </c>
      <c r="M90">
        <v>258221</v>
      </c>
      <c r="N90">
        <v>41980</v>
      </c>
    </row>
    <row r="91" spans="1:14" hidden="1" x14ac:dyDescent="0.2">
      <c r="A91">
        <v>42</v>
      </c>
      <c r="B91">
        <v>2015</v>
      </c>
      <c r="C91" t="s">
        <v>57</v>
      </c>
      <c r="D91" t="s">
        <v>14</v>
      </c>
      <c r="E91" t="s">
        <v>15</v>
      </c>
      <c r="F91">
        <v>5.8</v>
      </c>
      <c r="G91">
        <v>95</v>
      </c>
      <c r="H91">
        <v>21</v>
      </c>
      <c r="I91">
        <v>189</v>
      </c>
      <c r="J91">
        <v>3339</v>
      </c>
      <c r="K91">
        <v>10</v>
      </c>
      <c r="L91">
        <v>109.4</v>
      </c>
      <c r="M91">
        <v>2456</v>
      </c>
      <c r="N91">
        <v>89</v>
      </c>
    </row>
    <row r="92" spans="1:14" hidden="1" x14ac:dyDescent="0.2">
      <c r="A92">
        <v>43</v>
      </c>
      <c r="B92">
        <v>2015</v>
      </c>
      <c r="C92" t="s">
        <v>59</v>
      </c>
      <c r="D92" t="s">
        <v>14</v>
      </c>
      <c r="E92" t="s">
        <v>15</v>
      </c>
      <c r="F92">
        <v>4342</v>
      </c>
      <c r="G92">
        <v>22776</v>
      </c>
      <c r="H92">
        <v>209</v>
      </c>
      <c r="I92">
        <v>0</v>
      </c>
      <c r="J92">
        <v>0</v>
      </c>
      <c r="K92">
        <v>0</v>
      </c>
      <c r="L92">
        <v>372</v>
      </c>
      <c r="M92">
        <v>1870</v>
      </c>
      <c r="N92">
        <v>326</v>
      </c>
    </row>
    <row r="93" spans="1:14" hidden="1" x14ac:dyDescent="0.2">
      <c r="A93">
        <v>44</v>
      </c>
      <c r="B93">
        <v>2015</v>
      </c>
      <c r="C93" t="s">
        <v>60</v>
      </c>
      <c r="D93" t="s">
        <v>22</v>
      </c>
      <c r="E93" t="s">
        <v>15</v>
      </c>
      <c r="F93">
        <v>5009.8</v>
      </c>
      <c r="G93">
        <v>68400</v>
      </c>
      <c r="H93">
        <v>295</v>
      </c>
      <c r="I93">
        <v>873.1</v>
      </c>
      <c r="J93">
        <v>12066</v>
      </c>
      <c r="K93">
        <v>8</v>
      </c>
      <c r="L93">
        <v>0</v>
      </c>
      <c r="M93">
        <v>0</v>
      </c>
      <c r="N93">
        <v>0</v>
      </c>
    </row>
    <row r="94" spans="1:14" x14ac:dyDescent="0.2">
      <c r="A94">
        <v>42</v>
      </c>
      <c r="B94">
        <v>2016</v>
      </c>
      <c r="C94" t="s">
        <v>63</v>
      </c>
      <c r="D94" t="s">
        <v>22</v>
      </c>
      <c r="E94" t="s">
        <v>64</v>
      </c>
      <c r="F94">
        <v>46300.9</v>
      </c>
      <c r="G94">
        <v>578998</v>
      </c>
      <c r="H94">
        <v>11512</v>
      </c>
      <c r="I94">
        <v>0</v>
      </c>
      <c r="J94">
        <v>0</v>
      </c>
      <c r="K94">
        <v>0</v>
      </c>
      <c r="L94">
        <v>116053.6</v>
      </c>
      <c r="M94">
        <v>1475646</v>
      </c>
      <c r="N94">
        <v>177670</v>
      </c>
    </row>
    <row r="95" spans="1:14" x14ac:dyDescent="0.2">
      <c r="A95">
        <v>47</v>
      </c>
      <c r="B95">
        <v>2016</v>
      </c>
      <c r="C95" t="s">
        <v>65</v>
      </c>
      <c r="D95" t="s">
        <v>22</v>
      </c>
      <c r="E95" t="s">
        <v>64</v>
      </c>
      <c r="F95">
        <v>56550.7</v>
      </c>
      <c r="G95">
        <v>766322</v>
      </c>
      <c r="H95">
        <v>22919</v>
      </c>
      <c r="I95">
        <v>26109.9</v>
      </c>
      <c r="J95">
        <v>361886</v>
      </c>
      <c r="K95">
        <v>3106</v>
      </c>
      <c r="L95">
        <v>72898.399999999994</v>
      </c>
      <c r="M95">
        <v>1058518</v>
      </c>
      <c r="N95">
        <v>169659</v>
      </c>
    </row>
    <row r="96" spans="1:14" x14ac:dyDescent="0.2">
      <c r="A96">
        <v>48</v>
      </c>
      <c r="B96">
        <v>2016</v>
      </c>
      <c r="C96" t="s">
        <v>66</v>
      </c>
      <c r="D96" t="s">
        <v>22</v>
      </c>
      <c r="E96" t="s">
        <v>64</v>
      </c>
      <c r="F96">
        <v>12070.2</v>
      </c>
      <c r="G96">
        <v>210801</v>
      </c>
      <c r="H96">
        <v>5903</v>
      </c>
      <c r="I96">
        <v>2217.6999999999998</v>
      </c>
      <c r="J96">
        <v>44414</v>
      </c>
      <c r="K96">
        <v>18</v>
      </c>
      <c r="L96">
        <v>22264.1</v>
      </c>
      <c r="M96">
        <v>335488</v>
      </c>
      <c r="N96">
        <v>46618</v>
      </c>
    </row>
    <row r="97" spans="1:14" x14ac:dyDescent="0.2">
      <c r="A97">
        <v>49</v>
      </c>
      <c r="B97">
        <v>2016</v>
      </c>
      <c r="C97" t="s">
        <v>67</v>
      </c>
      <c r="D97" t="s">
        <v>22</v>
      </c>
      <c r="E97" t="s">
        <v>64</v>
      </c>
      <c r="F97">
        <v>15310.8</v>
      </c>
      <c r="G97">
        <v>185947</v>
      </c>
      <c r="H97">
        <v>7126</v>
      </c>
      <c r="I97">
        <v>498.7</v>
      </c>
      <c r="J97">
        <v>6920</v>
      </c>
      <c r="K97">
        <v>1</v>
      </c>
      <c r="L97">
        <v>2367</v>
      </c>
      <c r="M97">
        <v>32635</v>
      </c>
      <c r="N97">
        <v>17293</v>
      </c>
    </row>
    <row r="98" spans="1:14" x14ac:dyDescent="0.2">
      <c r="A98">
        <v>50</v>
      </c>
      <c r="B98">
        <v>2016</v>
      </c>
      <c r="C98" t="s">
        <v>68</v>
      </c>
      <c r="D98" t="s">
        <v>22</v>
      </c>
      <c r="E98" t="s">
        <v>64</v>
      </c>
      <c r="F98">
        <v>9711.2000000000007</v>
      </c>
      <c r="G98">
        <v>142979</v>
      </c>
      <c r="H98">
        <v>22438</v>
      </c>
      <c r="I98">
        <v>63.5</v>
      </c>
      <c r="J98">
        <v>1030</v>
      </c>
      <c r="K98">
        <v>3</v>
      </c>
      <c r="L98">
        <v>3037.7</v>
      </c>
      <c r="M98">
        <v>45213</v>
      </c>
      <c r="N98">
        <v>33188</v>
      </c>
    </row>
    <row r="99" spans="1:14" x14ac:dyDescent="0.2">
      <c r="A99">
        <v>18</v>
      </c>
      <c r="B99">
        <v>2016</v>
      </c>
      <c r="C99" t="s">
        <v>62</v>
      </c>
      <c r="D99" t="s">
        <v>14</v>
      </c>
      <c r="E99" t="s">
        <v>34</v>
      </c>
      <c r="F99">
        <v>5040563</v>
      </c>
      <c r="G99">
        <v>25844242</v>
      </c>
      <c r="H99">
        <v>511143</v>
      </c>
      <c r="I99">
        <v>2559853</v>
      </c>
      <c r="J99">
        <v>16352653</v>
      </c>
      <c r="K99">
        <v>90511</v>
      </c>
      <c r="L99">
        <v>5309135</v>
      </c>
      <c r="M99">
        <v>26623866</v>
      </c>
      <c r="N99">
        <v>4402442</v>
      </c>
    </row>
    <row r="100" spans="1:14" x14ac:dyDescent="0.2">
      <c r="A100">
        <v>19</v>
      </c>
      <c r="B100">
        <v>2016</v>
      </c>
      <c r="C100" t="s">
        <v>33</v>
      </c>
      <c r="D100" t="s">
        <v>35</v>
      </c>
      <c r="E100" t="s">
        <v>34</v>
      </c>
      <c r="F100">
        <v>598219</v>
      </c>
      <c r="G100">
        <v>6350012</v>
      </c>
      <c r="H100">
        <v>66166</v>
      </c>
      <c r="I100">
        <v>276724</v>
      </c>
      <c r="J100">
        <v>5810410</v>
      </c>
      <c r="K100">
        <v>359</v>
      </c>
      <c r="L100">
        <v>269531</v>
      </c>
      <c r="M100">
        <v>2036866</v>
      </c>
      <c r="N100">
        <v>357766</v>
      </c>
    </row>
    <row r="101" spans="1:14" x14ac:dyDescent="0.2">
      <c r="A101">
        <v>20</v>
      </c>
      <c r="B101">
        <v>2016</v>
      </c>
      <c r="C101" t="s">
        <v>36</v>
      </c>
      <c r="D101" t="s">
        <v>14</v>
      </c>
      <c r="E101" t="s">
        <v>34</v>
      </c>
      <c r="F101">
        <v>36469.5</v>
      </c>
      <c r="G101">
        <v>239862</v>
      </c>
      <c r="H101">
        <v>7404</v>
      </c>
      <c r="I101">
        <v>20164.400000000001</v>
      </c>
      <c r="J101">
        <v>145365</v>
      </c>
      <c r="K101">
        <v>1950</v>
      </c>
      <c r="L101">
        <v>48745.3</v>
      </c>
      <c r="M101">
        <v>362473</v>
      </c>
      <c r="N101">
        <v>35621</v>
      </c>
    </row>
    <row r="102" spans="1:14" x14ac:dyDescent="0.2">
      <c r="A102">
        <v>27</v>
      </c>
      <c r="B102">
        <v>2016</v>
      </c>
      <c r="C102" t="s">
        <v>43</v>
      </c>
      <c r="D102" t="s">
        <v>14</v>
      </c>
      <c r="E102" t="s">
        <v>34</v>
      </c>
      <c r="F102">
        <v>1317555.7</v>
      </c>
      <c r="G102">
        <v>6714500</v>
      </c>
      <c r="H102">
        <v>152614</v>
      </c>
      <c r="I102">
        <v>355650.4</v>
      </c>
      <c r="J102">
        <v>2193185</v>
      </c>
      <c r="K102">
        <v>461</v>
      </c>
      <c r="L102">
        <v>1385389.6</v>
      </c>
      <c r="M102">
        <v>6684897</v>
      </c>
      <c r="N102">
        <v>1272052</v>
      </c>
    </row>
    <row r="103" spans="1:14" x14ac:dyDescent="0.2">
      <c r="A103">
        <v>28</v>
      </c>
      <c r="B103">
        <v>2016</v>
      </c>
      <c r="C103" t="s">
        <v>43</v>
      </c>
      <c r="D103" t="s">
        <v>35</v>
      </c>
      <c r="E103" t="s">
        <v>34</v>
      </c>
      <c r="F103">
        <v>94202.9</v>
      </c>
      <c r="G103">
        <v>1102233</v>
      </c>
      <c r="H103">
        <v>3292</v>
      </c>
      <c r="I103">
        <v>128233</v>
      </c>
      <c r="J103">
        <v>2404082</v>
      </c>
      <c r="K103">
        <v>208</v>
      </c>
      <c r="L103">
        <v>792.5</v>
      </c>
      <c r="M103">
        <v>9252</v>
      </c>
      <c r="N103">
        <v>1542</v>
      </c>
    </row>
    <row r="104" spans="1:14" x14ac:dyDescent="0.2">
      <c r="A104">
        <v>31</v>
      </c>
      <c r="B104">
        <v>2016</v>
      </c>
      <c r="C104" t="s">
        <v>46</v>
      </c>
      <c r="D104" t="s">
        <v>14</v>
      </c>
      <c r="E104" t="s">
        <v>34</v>
      </c>
      <c r="F104">
        <v>5067220</v>
      </c>
      <c r="G104">
        <v>37886101</v>
      </c>
      <c r="H104">
        <v>587658</v>
      </c>
      <c r="I104">
        <v>628954</v>
      </c>
      <c r="J104">
        <v>6765843</v>
      </c>
      <c r="K104">
        <v>31436</v>
      </c>
      <c r="L104">
        <v>4679488</v>
      </c>
      <c r="M104">
        <v>29534769</v>
      </c>
      <c r="N104">
        <v>4401781</v>
      </c>
    </row>
    <row r="105" spans="1:14" x14ac:dyDescent="0.2">
      <c r="A105">
        <v>32</v>
      </c>
      <c r="B105">
        <v>2016</v>
      </c>
      <c r="C105" t="s">
        <v>46</v>
      </c>
      <c r="D105" t="s">
        <v>35</v>
      </c>
      <c r="E105" t="s">
        <v>34</v>
      </c>
      <c r="F105">
        <v>486029</v>
      </c>
      <c r="G105">
        <v>9040928</v>
      </c>
      <c r="H105">
        <v>22757</v>
      </c>
      <c r="I105">
        <v>53367</v>
      </c>
      <c r="J105">
        <v>2114093</v>
      </c>
      <c r="K105">
        <v>412</v>
      </c>
      <c r="L105">
        <v>4629</v>
      </c>
      <c r="M105">
        <v>44457</v>
      </c>
      <c r="N105">
        <v>5151</v>
      </c>
    </row>
    <row r="106" spans="1:14" x14ac:dyDescent="0.2">
      <c r="A106">
        <v>33</v>
      </c>
      <c r="B106">
        <v>2016</v>
      </c>
      <c r="C106" t="s">
        <v>47</v>
      </c>
      <c r="D106" t="s">
        <v>14</v>
      </c>
      <c r="E106" t="s">
        <v>34</v>
      </c>
      <c r="F106">
        <v>9517.2999999999993</v>
      </c>
      <c r="G106">
        <v>36132</v>
      </c>
      <c r="H106">
        <v>1499</v>
      </c>
      <c r="I106">
        <v>3341.4</v>
      </c>
      <c r="J106">
        <v>16206</v>
      </c>
      <c r="K106">
        <v>7</v>
      </c>
      <c r="L106">
        <v>22611.8</v>
      </c>
      <c r="M106">
        <v>75896</v>
      </c>
      <c r="N106">
        <v>22356</v>
      </c>
    </row>
    <row r="107" spans="1:14" x14ac:dyDescent="0.2">
      <c r="A107">
        <v>43</v>
      </c>
      <c r="B107">
        <v>2016</v>
      </c>
      <c r="C107" t="s">
        <v>56</v>
      </c>
      <c r="D107" t="s">
        <v>14</v>
      </c>
      <c r="E107" t="s">
        <v>34</v>
      </c>
      <c r="F107">
        <v>34389.300000000003</v>
      </c>
      <c r="G107">
        <v>278856</v>
      </c>
      <c r="H107">
        <v>5904</v>
      </c>
      <c r="I107">
        <v>0</v>
      </c>
      <c r="J107">
        <v>0</v>
      </c>
      <c r="K107">
        <v>0</v>
      </c>
      <c r="L107">
        <v>37918.199999999997</v>
      </c>
      <c r="M107">
        <v>278571</v>
      </c>
      <c r="N107">
        <v>42279</v>
      </c>
    </row>
    <row r="108" spans="1:14" x14ac:dyDescent="0.2">
      <c r="A108">
        <v>0</v>
      </c>
      <c r="B108">
        <v>2016</v>
      </c>
      <c r="C108" t="s">
        <v>13</v>
      </c>
      <c r="D108" t="s">
        <v>14</v>
      </c>
      <c r="E108" t="s">
        <v>15</v>
      </c>
      <c r="F108">
        <v>33750.1</v>
      </c>
      <c r="G108">
        <v>217583</v>
      </c>
      <c r="H108">
        <v>4112</v>
      </c>
      <c r="I108">
        <v>0</v>
      </c>
      <c r="J108">
        <v>0</v>
      </c>
      <c r="K108">
        <v>0</v>
      </c>
      <c r="L108">
        <v>20310.8</v>
      </c>
      <c r="M108">
        <v>124253</v>
      </c>
      <c r="N108">
        <v>30721</v>
      </c>
    </row>
    <row r="109" spans="1:14" x14ac:dyDescent="0.2">
      <c r="A109">
        <v>1</v>
      </c>
      <c r="B109">
        <v>2016</v>
      </c>
      <c r="C109" t="s">
        <v>16</v>
      </c>
      <c r="D109" t="s">
        <v>14</v>
      </c>
      <c r="E109" t="s">
        <v>15</v>
      </c>
      <c r="F109">
        <v>132986</v>
      </c>
      <c r="G109">
        <v>770914</v>
      </c>
      <c r="H109">
        <v>15150</v>
      </c>
      <c r="I109">
        <v>144782.70000000001</v>
      </c>
      <c r="J109">
        <v>997008</v>
      </c>
      <c r="K109">
        <v>303</v>
      </c>
      <c r="L109">
        <v>98348</v>
      </c>
      <c r="M109">
        <v>588355</v>
      </c>
      <c r="N109">
        <v>114466</v>
      </c>
    </row>
    <row r="110" spans="1:14" x14ac:dyDescent="0.2">
      <c r="A110">
        <v>2</v>
      </c>
      <c r="B110">
        <v>2016</v>
      </c>
      <c r="C110" t="s">
        <v>17</v>
      </c>
      <c r="D110" t="s">
        <v>14</v>
      </c>
      <c r="E110" t="s">
        <v>15</v>
      </c>
      <c r="F110">
        <v>14618</v>
      </c>
      <c r="G110">
        <v>81795</v>
      </c>
      <c r="H110">
        <v>1826</v>
      </c>
      <c r="I110">
        <v>9969</v>
      </c>
      <c r="J110">
        <v>86190</v>
      </c>
      <c r="K110">
        <v>32</v>
      </c>
      <c r="L110">
        <v>11281</v>
      </c>
      <c r="M110">
        <v>85715</v>
      </c>
      <c r="N110">
        <v>14882</v>
      </c>
    </row>
    <row r="111" spans="1:14" x14ac:dyDescent="0.2">
      <c r="A111">
        <v>3</v>
      </c>
      <c r="B111">
        <v>2016</v>
      </c>
      <c r="C111" t="s">
        <v>18</v>
      </c>
      <c r="D111" t="s">
        <v>14</v>
      </c>
      <c r="E111" t="s">
        <v>15</v>
      </c>
      <c r="F111">
        <v>10967.8</v>
      </c>
      <c r="G111">
        <v>53284</v>
      </c>
      <c r="H111">
        <v>1135</v>
      </c>
      <c r="I111">
        <v>2613</v>
      </c>
      <c r="J111">
        <v>17341</v>
      </c>
      <c r="K111">
        <v>11</v>
      </c>
      <c r="L111">
        <v>13420.3</v>
      </c>
      <c r="M111">
        <v>67797</v>
      </c>
      <c r="N111">
        <v>10728</v>
      </c>
    </row>
    <row r="112" spans="1:14" x14ac:dyDescent="0.2">
      <c r="A112">
        <v>4</v>
      </c>
      <c r="B112">
        <v>2016</v>
      </c>
      <c r="C112" t="s">
        <v>19</v>
      </c>
      <c r="D112" t="s">
        <v>14</v>
      </c>
      <c r="E112" t="s">
        <v>15</v>
      </c>
      <c r="F112">
        <v>126502</v>
      </c>
      <c r="G112">
        <v>817387</v>
      </c>
      <c r="H112">
        <v>7005</v>
      </c>
      <c r="I112">
        <v>0</v>
      </c>
      <c r="J112">
        <v>0</v>
      </c>
      <c r="K112">
        <v>0</v>
      </c>
      <c r="L112">
        <v>45020</v>
      </c>
      <c r="M112">
        <v>278511</v>
      </c>
      <c r="N112">
        <v>46148</v>
      </c>
    </row>
    <row r="113" spans="1:14" x14ac:dyDescent="0.2">
      <c r="A113">
        <v>5</v>
      </c>
      <c r="B113">
        <v>2016</v>
      </c>
      <c r="C113" t="s">
        <v>20</v>
      </c>
      <c r="D113" t="s">
        <v>14</v>
      </c>
      <c r="E113" t="s">
        <v>15</v>
      </c>
      <c r="F113">
        <v>14816.3</v>
      </c>
      <c r="G113">
        <v>75424</v>
      </c>
      <c r="H113">
        <v>2789</v>
      </c>
      <c r="I113">
        <v>26297.4</v>
      </c>
      <c r="J113">
        <v>177689</v>
      </c>
      <c r="K113">
        <v>86</v>
      </c>
      <c r="L113">
        <v>15716</v>
      </c>
      <c r="M113">
        <v>99819</v>
      </c>
      <c r="N113">
        <v>16531</v>
      </c>
    </row>
    <row r="114" spans="1:14" x14ac:dyDescent="0.2">
      <c r="A114">
        <v>6</v>
      </c>
      <c r="B114">
        <v>2016</v>
      </c>
      <c r="C114" t="s">
        <v>21</v>
      </c>
      <c r="D114" t="s">
        <v>14</v>
      </c>
      <c r="E114" t="s">
        <v>15</v>
      </c>
      <c r="F114">
        <v>6801.2</v>
      </c>
      <c r="G114">
        <v>48674</v>
      </c>
      <c r="H114">
        <v>490</v>
      </c>
      <c r="I114">
        <v>3004.6</v>
      </c>
      <c r="J114">
        <v>24244</v>
      </c>
      <c r="K114">
        <v>8</v>
      </c>
      <c r="L114">
        <v>844.8</v>
      </c>
      <c r="M114">
        <v>5705</v>
      </c>
      <c r="N114">
        <v>982</v>
      </c>
    </row>
    <row r="115" spans="1:14" x14ac:dyDescent="0.2">
      <c r="A115">
        <v>7</v>
      </c>
      <c r="B115">
        <v>2016</v>
      </c>
      <c r="C115" t="s">
        <v>21</v>
      </c>
      <c r="D115" t="s">
        <v>22</v>
      </c>
      <c r="E115" t="s">
        <v>15</v>
      </c>
      <c r="F115">
        <v>2475.4</v>
      </c>
      <c r="G115">
        <v>29209</v>
      </c>
      <c r="H115">
        <v>945</v>
      </c>
      <c r="I115">
        <v>2845.9</v>
      </c>
      <c r="J115">
        <v>36965</v>
      </c>
      <c r="K115">
        <v>7</v>
      </c>
      <c r="L115">
        <v>0</v>
      </c>
      <c r="M115">
        <v>0</v>
      </c>
      <c r="N115">
        <v>0</v>
      </c>
    </row>
    <row r="116" spans="1:14" x14ac:dyDescent="0.2">
      <c r="A116">
        <v>8</v>
      </c>
      <c r="B116">
        <v>2016</v>
      </c>
      <c r="C116" t="s">
        <v>24</v>
      </c>
      <c r="D116" t="s">
        <v>14</v>
      </c>
      <c r="E116" t="s">
        <v>15</v>
      </c>
      <c r="F116">
        <v>121250</v>
      </c>
      <c r="G116">
        <v>680381</v>
      </c>
      <c r="H116">
        <v>13150</v>
      </c>
      <c r="I116">
        <v>2370</v>
      </c>
      <c r="J116">
        <v>14364</v>
      </c>
      <c r="K116">
        <v>21</v>
      </c>
      <c r="L116">
        <v>72118.899999999994</v>
      </c>
      <c r="M116">
        <v>370768</v>
      </c>
      <c r="N116">
        <v>74176</v>
      </c>
    </row>
    <row r="117" spans="1:14" x14ac:dyDescent="0.2">
      <c r="A117">
        <v>9</v>
      </c>
      <c r="B117">
        <v>2016</v>
      </c>
      <c r="C117" t="s">
        <v>25</v>
      </c>
      <c r="D117" t="s">
        <v>14</v>
      </c>
      <c r="E117" t="s">
        <v>15</v>
      </c>
      <c r="F117">
        <v>5880.6</v>
      </c>
      <c r="G117">
        <v>41278</v>
      </c>
      <c r="H117">
        <v>1013</v>
      </c>
      <c r="I117">
        <v>1128.7</v>
      </c>
      <c r="J117">
        <v>8088</v>
      </c>
      <c r="K117">
        <v>50</v>
      </c>
      <c r="L117">
        <v>4298.1000000000004</v>
      </c>
      <c r="M117">
        <v>25938</v>
      </c>
      <c r="N117">
        <v>4777</v>
      </c>
    </row>
    <row r="118" spans="1:14" x14ac:dyDescent="0.2">
      <c r="A118">
        <v>10</v>
      </c>
      <c r="B118">
        <v>2016</v>
      </c>
      <c r="C118" t="s">
        <v>26</v>
      </c>
      <c r="D118" t="s">
        <v>14</v>
      </c>
      <c r="E118" t="s">
        <v>15</v>
      </c>
      <c r="F118">
        <v>185105</v>
      </c>
      <c r="G118">
        <v>1545516</v>
      </c>
      <c r="H118">
        <v>19965</v>
      </c>
      <c r="I118">
        <v>11957</v>
      </c>
      <c r="J118">
        <v>82716</v>
      </c>
      <c r="K118">
        <v>831</v>
      </c>
      <c r="L118">
        <v>219726</v>
      </c>
      <c r="M118">
        <v>1757287</v>
      </c>
      <c r="N118">
        <v>128635</v>
      </c>
    </row>
    <row r="119" spans="1:14" x14ac:dyDescent="0.2">
      <c r="A119">
        <v>11</v>
      </c>
      <c r="B119">
        <v>2016</v>
      </c>
      <c r="C119" t="s">
        <v>61</v>
      </c>
      <c r="D119" t="s">
        <v>14</v>
      </c>
      <c r="E119" t="s">
        <v>15</v>
      </c>
      <c r="F119">
        <v>1811.7</v>
      </c>
      <c r="G119">
        <v>238381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>
        <v>12</v>
      </c>
      <c r="B120">
        <v>2016</v>
      </c>
      <c r="C120" t="s">
        <v>27</v>
      </c>
      <c r="D120" t="s">
        <v>14</v>
      </c>
      <c r="E120" t="s">
        <v>15</v>
      </c>
      <c r="F120">
        <v>7168.1</v>
      </c>
      <c r="G120">
        <v>48382</v>
      </c>
      <c r="H120">
        <v>2867</v>
      </c>
      <c r="I120">
        <v>1930.4</v>
      </c>
      <c r="J120">
        <v>12005</v>
      </c>
      <c r="K120">
        <v>140</v>
      </c>
      <c r="L120">
        <v>11017.3</v>
      </c>
      <c r="M120">
        <v>70238</v>
      </c>
      <c r="N120">
        <v>9045</v>
      </c>
    </row>
    <row r="121" spans="1:14" x14ac:dyDescent="0.2">
      <c r="A121">
        <v>13</v>
      </c>
      <c r="B121">
        <v>2016</v>
      </c>
      <c r="C121" t="s">
        <v>28</v>
      </c>
      <c r="D121" t="s">
        <v>14</v>
      </c>
      <c r="E121" t="s">
        <v>15</v>
      </c>
      <c r="F121">
        <v>26092.1</v>
      </c>
      <c r="G121">
        <v>160033</v>
      </c>
      <c r="H121">
        <v>2125</v>
      </c>
      <c r="I121">
        <v>13750.4</v>
      </c>
      <c r="J121">
        <v>117646</v>
      </c>
      <c r="K121">
        <v>27</v>
      </c>
      <c r="L121">
        <v>25840.7</v>
      </c>
      <c r="M121">
        <v>148538</v>
      </c>
      <c r="N121">
        <v>21690</v>
      </c>
    </row>
    <row r="122" spans="1:14" x14ac:dyDescent="0.2">
      <c r="A122">
        <v>14</v>
      </c>
      <c r="B122">
        <v>2016</v>
      </c>
      <c r="C122" t="s">
        <v>29</v>
      </c>
      <c r="D122" t="s">
        <v>14</v>
      </c>
      <c r="E122" t="s">
        <v>15</v>
      </c>
      <c r="F122">
        <v>8466.2000000000007</v>
      </c>
      <c r="G122">
        <v>44359</v>
      </c>
      <c r="H122">
        <v>1727</v>
      </c>
      <c r="I122">
        <v>4876.2</v>
      </c>
      <c r="J122">
        <v>32244</v>
      </c>
      <c r="K122">
        <v>47</v>
      </c>
      <c r="L122">
        <v>8500.7000000000007</v>
      </c>
      <c r="M122">
        <v>54913</v>
      </c>
      <c r="N122">
        <v>13218</v>
      </c>
    </row>
    <row r="123" spans="1:14" x14ac:dyDescent="0.2">
      <c r="A123">
        <v>15</v>
      </c>
      <c r="B123">
        <v>2016</v>
      </c>
      <c r="C123" t="s">
        <v>30</v>
      </c>
      <c r="D123" t="s">
        <v>14</v>
      </c>
      <c r="E123" t="s">
        <v>15</v>
      </c>
      <c r="F123">
        <v>1882192.6</v>
      </c>
      <c r="G123">
        <v>12849472</v>
      </c>
      <c r="H123">
        <v>87852</v>
      </c>
      <c r="I123">
        <v>213849.1</v>
      </c>
      <c r="J123">
        <v>1584376</v>
      </c>
      <c r="K123">
        <v>9234</v>
      </c>
      <c r="L123">
        <v>1236730</v>
      </c>
      <c r="M123">
        <v>8103167</v>
      </c>
      <c r="N123">
        <v>1322380</v>
      </c>
    </row>
    <row r="124" spans="1:14" x14ac:dyDescent="0.2">
      <c r="A124">
        <v>16</v>
      </c>
      <c r="B124">
        <v>2016</v>
      </c>
      <c r="C124" t="s">
        <v>31</v>
      </c>
      <c r="D124" t="s">
        <v>14</v>
      </c>
      <c r="E124" t="s">
        <v>15</v>
      </c>
      <c r="F124">
        <v>28941.200000000001</v>
      </c>
      <c r="G124">
        <v>237113</v>
      </c>
      <c r="H124">
        <v>1459</v>
      </c>
      <c r="I124">
        <v>14086.5</v>
      </c>
      <c r="J124">
        <v>180319</v>
      </c>
      <c r="K124">
        <v>91</v>
      </c>
      <c r="L124">
        <v>9346.9</v>
      </c>
      <c r="M124">
        <v>59503</v>
      </c>
      <c r="N124">
        <v>7400</v>
      </c>
    </row>
    <row r="125" spans="1:14" x14ac:dyDescent="0.2">
      <c r="A125">
        <v>17</v>
      </c>
      <c r="B125">
        <v>2016</v>
      </c>
      <c r="C125" t="s">
        <v>32</v>
      </c>
      <c r="D125" t="s">
        <v>14</v>
      </c>
      <c r="E125" t="s">
        <v>15</v>
      </c>
      <c r="F125">
        <v>121063</v>
      </c>
      <c r="G125">
        <v>846222</v>
      </c>
      <c r="H125">
        <v>23985</v>
      </c>
      <c r="I125">
        <v>81169</v>
      </c>
      <c r="J125">
        <v>804829</v>
      </c>
      <c r="K125">
        <v>159</v>
      </c>
      <c r="L125">
        <v>154584</v>
      </c>
      <c r="M125">
        <v>852077</v>
      </c>
      <c r="N125">
        <v>97471</v>
      </c>
    </row>
    <row r="126" spans="1:14" x14ac:dyDescent="0.2">
      <c r="A126">
        <v>21</v>
      </c>
      <c r="B126">
        <v>2016</v>
      </c>
      <c r="C126" t="s">
        <v>37</v>
      </c>
      <c r="D126" t="s">
        <v>14</v>
      </c>
      <c r="E126" t="s">
        <v>15</v>
      </c>
      <c r="F126">
        <v>73973</v>
      </c>
      <c r="G126">
        <v>607223</v>
      </c>
      <c r="H126">
        <v>3861</v>
      </c>
      <c r="I126">
        <v>18029</v>
      </c>
      <c r="J126">
        <v>160944</v>
      </c>
      <c r="K126">
        <v>87</v>
      </c>
      <c r="L126">
        <v>18599</v>
      </c>
      <c r="M126">
        <v>146581</v>
      </c>
      <c r="N126">
        <v>25520</v>
      </c>
    </row>
    <row r="127" spans="1:14" x14ac:dyDescent="0.2">
      <c r="A127">
        <v>22</v>
      </c>
      <c r="B127">
        <v>2016</v>
      </c>
      <c r="C127" t="s">
        <v>38</v>
      </c>
      <c r="D127" t="s">
        <v>14</v>
      </c>
      <c r="E127" t="s">
        <v>15</v>
      </c>
      <c r="F127">
        <v>114143.6</v>
      </c>
      <c r="G127">
        <v>745109</v>
      </c>
      <c r="H127">
        <v>8484</v>
      </c>
      <c r="I127">
        <v>0</v>
      </c>
      <c r="J127">
        <v>0</v>
      </c>
      <c r="K127">
        <v>0</v>
      </c>
      <c r="L127">
        <v>55469.1</v>
      </c>
      <c r="M127">
        <v>316487</v>
      </c>
      <c r="N127">
        <v>55184</v>
      </c>
    </row>
    <row r="128" spans="1:14" x14ac:dyDescent="0.2">
      <c r="A128">
        <v>23</v>
      </c>
      <c r="B128">
        <v>2016</v>
      </c>
      <c r="C128" t="s">
        <v>39</v>
      </c>
      <c r="D128" t="s">
        <v>14</v>
      </c>
      <c r="E128" t="s">
        <v>15</v>
      </c>
      <c r="F128">
        <v>61754</v>
      </c>
      <c r="G128">
        <v>369948</v>
      </c>
      <c r="H128">
        <v>5885</v>
      </c>
      <c r="I128">
        <v>2442</v>
      </c>
      <c r="J128">
        <v>13396</v>
      </c>
      <c r="K128">
        <v>338</v>
      </c>
      <c r="L128">
        <v>60525</v>
      </c>
      <c r="M128">
        <v>359527</v>
      </c>
      <c r="N128">
        <v>37721</v>
      </c>
    </row>
    <row r="129" spans="1:14" x14ac:dyDescent="0.2">
      <c r="A129">
        <v>24</v>
      </c>
      <c r="B129">
        <v>2016</v>
      </c>
      <c r="C129" t="s">
        <v>40</v>
      </c>
      <c r="D129" t="s">
        <v>14</v>
      </c>
      <c r="E129" t="s">
        <v>15</v>
      </c>
      <c r="F129">
        <v>75501.899999999994</v>
      </c>
      <c r="G129">
        <v>467103</v>
      </c>
      <c r="H129">
        <v>10957</v>
      </c>
      <c r="I129">
        <v>116039.2</v>
      </c>
      <c r="J129">
        <v>994877</v>
      </c>
      <c r="K129">
        <v>872</v>
      </c>
      <c r="L129">
        <v>115930.9</v>
      </c>
      <c r="M129">
        <v>720831</v>
      </c>
      <c r="N129">
        <v>96778</v>
      </c>
    </row>
    <row r="130" spans="1:14" x14ac:dyDescent="0.2">
      <c r="A130">
        <v>25</v>
      </c>
      <c r="B130">
        <v>2016</v>
      </c>
      <c r="C130" t="s">
        <v>41</v>
      </c>
      <c r="D130" t="s">
        <v>14</v>
      </c>
      <c r="E130" t="s">
        <v>15</v>
      </c>
      <c r="F130">
        <v>62136.1</v>
      </c>
      <c r="G130">
        <v>446544</v>
      </c>
      <c r="H130">
        <v>6695</v>
      </c>
      <c r="I130">
        <v>31400.5</v>
      </c>
      <c r="J130">
        <v>296356</v>
      </c>
      <c r="K130">
        <v>33</v>
      </c>
      <c r="L130">
        <v>67693.600000000006</v>
      </c>
      <c r="M130">
        <v>436068</v>
      </c>
      <c r="N130">
        <v>51210</v>
      </c>
    </row>
    <row r="131" spans="1:14" x14ac:dyDescent="0.2">
      <c r="A131">
        <v>26</v>
      </c>
      <c r="B131">
        <v>2016</v>
      </c>
      <c r="C131" t="s">
        <v>42</v>
      </c>
      <c r="D131" t="s">
        <v>14</v>
      </c>
      <c r="E131" t="s">
        <v>15</v>
      </c>
      <c r="F131">
        <v>499342.3</v>
      </c>
      <c r="G131">
        <v>3732161</v>
      </c>
      <c r="H131">
        <v>67233</v>
      </c>
      <c r="I131">
        <v>206410.8</v>
      </c>
      <c r="J131">
        <v>1985187</v>
      </c>
      <c r="K131">
        <v>2601</v>
      </c>
      <c r="L131">
        <v>650508.6</v>
      </c>
      <c r="M131">
        <v>4673990</v>
      </c>
      <c r="N131">
        <v>549787</v>
      </c>
    </row>
    <row r="132" spans="1:14" x14ac:dyDescent="0.2">
      <c r="A132">
        <v>29</v>
      </c>
      <c r="B132">
        <v>2016</v>
      </c>
      <c r="C132" t="s">
        <v>44</v>
      </c>
      <c r="D132" t="s">
        <v>14</v>
      </c>
      <c r="E132" t="s">
        <v>15</v>
      </c>
      <c r="F132">
        <v>98107</v>
      </c>
      <c r="G132">
        <v>849993</v>
      </c>
      <c r="H132">
        <v>2568</v>
      </c>
      <c r="I132">
        <v>584.20000000000005</v>
      </c>
      <c r="J132">
        <v>17063</v>
      </c>
      <c r="K132">
        <v>1</v>
      </c>
      <c r="L132">
        <v>57.2</v>
      </c>
      <c r="M132">
        <v>288</v>
      </c>
      <c r="N132">
        <v>120</v>
      </c>
    </row>
    <row r="133" spans="1:14" x14ac:dyDescent="0.2">
      <c r="A133">
        <v>30</v>
      </c>
      <c r="B133">
        <v>2016</v>
      </c>
      <c r="C133" t="s">
        <v>45</v>
      </c>
      <c r="D133" t="s">
        <v>14</v>
      </c>
      <c r="E133" t="s">
        <v>15</v>
      </c>
      <c r="F133">
        <v>17388</v>
      </c>
      <c r="G133">
        <v>111904</v>
      </c>
      <c r="H133">
        <v>6345</v>
      </c>
      <c r="I133">
        <v>342778</v>
      </c>
      <c r="J133">
        <v>3088567</v>
      </c>
      <c r="K133">
        <v>1658</v>
      </c>
      <c r="L133">
        <v>26669</v>
      </c>
      <c r="M133">
        <v>224053</v>
      </c>
      <c r="N133">
        <v>45655</v>
      </c>
    </row>
    <row r="134" spans="1:14" x14ac:dyDescent="0.2">
      <c r="A134">
        <v>34</v>
      </c>
      <c r="B134">
        <v>2016</v>
      </c>
      <c r="C134" t="s">
        <v>48</v>
      </c>
      <c r="D134" t="s">
        <v>14</v>
      </c>
      <c r="E134" t="s">
        <v>15</v>
      </c>
      <c r="F134">
        <v>3450.1</v>
      </c>
      <c r="G134">
        <v>20369</v>
      </c>
      <c r="H134">
        <v>357</v>
      </c>
      <c r="I134">
        <v>9745.7000000000007</v>
      </c>
      <c r="J134">
        <v>136628</v>
      </c>
      <c r="K134">
        <v>2</v>
      </c>
      <c r="L134">
        <v>6958.1</v>
      </c>
      <c r="M134">
        <v>38585</v>
      </c>
      <c r="N134">
        <v>4151</v>
      </c>
    </row>
    <row r="135" spans="1:14" x14ac:dyDescent="0.2">
      <c r="A135">
        <v>35</v>
      </c>
      <c r="B135">
        <v>2016</v>
      </c>
      <c r="C135" t="s">
        <v>49</v>
      </c>
      <c r="D135" t="s">
        <v>14</v>
      </c>
      <c r="E135" t="s">
        <v>15</v>
      </c>
      <c r="F135">
        <v>10378</v>
      </c>
      <c r="G135">
        <v>69188</v>
      </c>
      <c r="H135">
        <v>1519</v>
      </c>
      <c r="I135">
        <v>0</v>
      </c>
      <c r="J135">
        <v>0</v>
      </c>
      <c r="K135">
        <v>0</v>
      </c>
      <c r="L135">
        <v>12637</v>
      </c>
      <c r="M135">
        <v>82339</v>
      </c>
      <c r="N135">
        <v>12160</v>
      </c>
    </row>
    <row r="136" spans="1:14" x14ac:dyDescent="0.2">
      <c r="A136">
        <v>36</v>
      </c>
      <c r="B136">
        <v>2016</v>
      </c>
      <c r="C136" t="s">
        <v>50</v>
      </c>
      <c r="D136" t="s">
        <v>14</v>
      </c>
      <c r="E136" t="s">
        <v>15</v>
      </c>
      <c r="F136">
        <v>36053</v>
      </c>
      <c r="G136">
        <v>267650</v>
      </c>
      <c r="H136">
        <v>24193</v>
      </c>
      <c r="I136">
        <v>126770</v>
      </c>
      <c r="J136">
        <v>1017672</v>
      </c>
      <c r="K136">
        <v>4640</v>
      </c>
      <c r="L136">
        <v>114519</v>
      </c>
      <c r="M136">
        <v>714966</v>
      </c>
      <c r="N136">
        <v>73034</v>
      </c>
    </row>
    <row r="137" spans="1:14" x14ac:dyDescent="0.2">
      <c r="A137">
        <v>37</v>
      </c>
      <c r="B137">
        <v>2016</v>
      </c>
      <c r="C137" t="s">
        <v>51</v>
      </c>
      <c r="D137" t="s">
        <v>14</v>
      </c>
      <c r="E137" t="s">
        <v>15</v>
      </c>
      <c r="F137">
        <v>8110</v>
      </c>
      <c r="G137">
        <v>67710</v>
      </c>
      <c r="H137">
        <v>1570</v>
      </c>
      <c r="I137">
        <v>185</v>
      </c>
      <c r="J137">
        <v>1234</v>
      </c>
      <c r="K137">
        <v>51</v>
      </c>
      <c r="L137">
        <v>4975</v>
      </c>
      <c r="M137">
        <v>37786</v>
      </c>
      <c r="N137">
        <v>6256</v>
      </c>
    </row>
    <row r="138" spans="1:14" x14ac:dyDescent="0.2">
      <c r="A138">
        <v>38</v>
      </c>
      <c r="B138">
        <v>2016</v>
      </c>
      <c r="C138" t="s">
        <v>52</v>
      </c>
      <c r="D138" t="s">
        <v>14</v>
      </c>
      <c r="E138" t="s">
        <v>15</v>
      </c>
      <c r="F138">
        <v>63683.1</v>
      </c>
      <c r="G138">
        <v>387220</v>
      </c>
      <c r="H138">
        <v>1305</v>
      </c>
      <c r="I138">
        <v>97808.6</v>
      </c>
      <c r="J138">
        <v>721424</v>
      </c>
      <c r="K138">
        <v>547</v>
      </c>
      <c r="L138">
        <v>45.4</v>
      </c>
      <c r="M138">
        <v>348</v>
      </c>
      <c r="N138">
        <v>74</v>
      </c>
    </row>
    <row r="139" spans="1:14" x14ac:dyDescent="0.2">
      <c r="A139">
        <v>39</v>
      </c>
      <c r="B139">
        <v>2016</v>
      </c>
      <c r="C139" t="s">
        <v>53</v>
      </c>
      <c r="D139" t="s">
        <v>22</v>
      </c>
      <c r="E139" t="s">
        <v>15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">
      <c r="A140">
        <v>40</v>
      </c>
      <c r="B140">
        <v>2016</v>
      </c>
      <c r="C140" t="s">
        <v>54</v>
      </c>
      <c r="D140" t="s">
        <v>14</v>
      </c>
      <c r="E140" t="s">
        <v>15</v>
      </c>
      <c r="F140">
        <v>18396.599999999999</v>
      </c>
      <c r="G140">
        <v>151442</v>
      </c>
      <c r="H140">
        <v>707</v>
      </c>
      <c r="I140">
        <v>332.9</v>
      </c>
      <c r="J140">
        <v>2853</v>
      </c>
      <c r="K140">
        <v>2</v>
      </c>
      <c r="L140">
        <v>6977.8</v>
      </c>
      <c r="M140">
        <v>38341</v>
      </c>
      <c r="N140">
        <v>5454</v>
      </c>
    </row>
    <row r="141" spans="1:14" x14ac:dyDescent="0.2">
      <c r="A141">
        <v>41</v>
      </c>
      <c r="B141">
        <v>2016</v>
      </c>
      <c r="C141" t="s">
        <v>55</v>
      </c>
      <c r="D141" t="s">
        <v>14</v>
      </c>
      <c r="E141" t="s">
        <v>15</v>
      </c>
      <c r="F141">
        <v>0</v>
      </c>
      <c r="G141">
        <v>0</v>
      </c>
      <c r="H141">
        <v>0</v>
      </c>
      <c r="I141">
        <v>11462.1</v>
      </c>
      <c r="J141">
        <v>89041</v>
      </c>
      <c r="K141">
        <v>59</v>
      </c>
      <c r="L141">
        <v>0</v>
      </c>
      <c r="M141">
        <v>0</v>
      </c>
      <c r="N141">
        <v>0</v>
      </c>
    </row>
    <row r="142" spans="1:14" x14ac:dyDescent="0.2">
      <c r="A142">
        <v>44</v>
      </c>
      <c r="B142">
        <v>2016</v>
      </c>
      <c r="C142" t="s">
        <v>57</v>
      </c>
      <c r="D142" t="s">
        <v>14</v>
      </c>
      <c r="E142" t="s">
        <v>15</v>
      </c>
      <c r="F142">
        <v>2.2000000000000002</v>
      </c>
      <c r="G142">
        <v>26</v>
      </c>
      <c r="H142">
        <v>24</v>
      </c>
      <c r="I142">
        <v>139.6</v>
      </c>
      <c r="J142">
        <v>1994</v>
      </c>
      <c r="K142">
        <v>10</v>
      </c>
      <c r="L142">
        <v>92.2</v>
      </c>
      <c r="M142">
        <v>1112</v>
      </c>
      <c r="N142">
        <v>84</v>
      </c>
    </row>
    <row r="143" spans="1:14" x14ac:dyDescent="0.2">
      <c r="A143">
        <v>45</v>
      </c>
      <c r="B143">
        <v>2016</v>
      </c>
      <c r="C143" t="s">
        <v>59</v>
      </c>
      <c r="D143" t="s">
        <v>14</v>
      </c>
      <c r="E143" t="s">
        <v>15</v>
      </c>
      <c r="F143">
        <v>3911.7</v>
      </c>
      <c r="G143">
        <v>18987</v>
      </c>
      <c r="H143">
        <v>253</v>
      </c>
      <c r="I143">
        <v>0</v>
      </c>
      <c r="J143">
        <v>0</v>
      </c>
      <c r="K143">
        <v>0</v>
      </c>
      <c r="L143">
        <v>421.6</v>
      </c>
      <c r="M143">
        <v>1871</v>
      </c>
      <c r="N143">
        <v>330</v>
      </c>
    </row>
    <row r="144" spans="1:14" x14ac:dyDescent="0.2">
      <c r="A144">
        <v>46</v>
      </c>
      <c r="B144">
        <v>2016</v>
      </c>
      <c r="C144" t="s">
        <v>60</v>
      </c>
      <c r="D144" t="s">
        <v>22</v>
      </c>
      <c r="E144" t="s">
        <v>15</v>
      </c>
      <c r="F144">
        <v>3578.2</v>
      </c>
      <c r="G144">
        <v>62970</v>
      </c>
      <c r="H144">
        <v>282</v>
      </c>
      <c r="I144">
        <v>652.9</v>
      </c>
      <c r="J144">
        <v>12163</v>
      </c>
      <c r="K144">
        <v>9</v>
      </c>
      <c r="L144">
        <v>0</v>
      </c>
      <c r="M144">
        <v>0</v>
      </c>
      <c r="N144">
        <v>0</v>
      </c>
    </row>
    <row r="145" spans="1:14" x14ac:dyDescent="0.2">
      <c r="A145">
        <v>51</v>
      </c>
      <c r="B145">
        <v>2016</v>
      </c>
      <c r="C145" t="s">
        <v>69</v>
      </c>
      <c r="D145" t="s">
        <v>14</v>
      </c>
      <c r="E145" t="s">
        <v>15</v>
      </c>
      <c r="F145">
        <v>0</v>
      </c>
      <c r="G145">
        <v>0</v>
      </c>
      <c r="H145">
        <v>0</v>
      </c>
      <c r="I145">
        <v>2606</v>
      </c>
      <c r="J145">
        <v>16848</v>
      </c>
      <c r="K145">
        <v>124</v>
      </c>
      <c r="L145">
        <v>0</v>
      </c>
      <c r="M145">
        <v>0</v>
      </c>
      <c r="N145">
        <v>0</v>
      </c>
    </row>
    <row r="146" spans="1:14" x14ac:dyDescent="0.2">
      <c r="A146">
        <v>52</v>
      </c>
      <c r="B146">
        <v>2016</v>
      </c>
      <c r="C146" t="s">
        <v>70</v>
      </c>
      <c r="D146" t="s">
        <v>14</v>
      </c>
      <c r="E146" t="s">
        <v>15</v>
      </c>
      <c r="F146">
        <v>10931.9</v>
      </c>
      <c r="G146">
        <v>61343</v>
      </c>
      <c r="H146">
        <v>141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hidden="1" x14ac:dyDescent="0.2">
      <c r="A147">
        <v>0</v>
      </c>
      <c r="B147">
        <v>2017</v>
      </c>
      <c r="C147" t="s">
        <v>13</v>
      </c>
      <c r="D147" t="s">
        <v>14</v>
      </c>
      <c r="E147" t="s">
        <v>15</v>
      </c>
      <c r="F147">
        <v>35260.6</v>
      </c>
      <c r="G147">
        <v>216790</v>
      </c>
      <c r="H147">
        <v>4307</v>
      </c>
      <c r="I147">
        <v>0</v>
      </c>
      <c r="J147">
        <v>0</v>
      </c>
      <c r="K147">
        <v>0</v>
      </c>
      <c r="L147">
        <v>22851</v>
      </c>
      <c r="M147">
        <v>126480</v>
      </c>
      <c r="N147">
        <v>30811</v>
      </c>
    </row>
    <row r="148" spans="1:14" hidden="1" x14ac:dyDescent="0.2">
      <c r="A148">
        <v>1</v>
      </c>
      <c r="B148">
        <v>2017</v>
      </c>
      <c r="C148" t="s">
        <v>16</v>
      </c>
      <c r="D148" t="s">
        <v>14</v>
      </c>
      <c r="E148" t="s">
        <v>15</v>
      </c>
      <c r="F148">
        <v>137843</v>
      </c>
      <c r="G148">
        <v>766709</v>
      </c>
      <c r="H148">
        <v>15086</v>
      </c>
      <c r="I148">
        <v>137754</v>
      </c>
      <c r="J148">
        <v>976217</v>
      </c>
      <c r="K148">
        <v>304</v>
      </c>
      <c r="L148">
        <v>99455</v>
      </c>
      <c r="M148">
        <v>601952</v>
      </c>
      <c r="N148">
        <v>111347</v>
      </c>
    </row>
    <row r="149" spans="1:14" hidden="1" x14ac:dyDescent="0.2">
      <c r="A149">
        <v>2</v>
      </c>
      <c r="B149">
        <v>2017</v>
      </c>
      <c r="C149" t="s">
        <v>17</v>
      </c>
      <c r="D149" t="s">
        <v>14</v>
      </c>
      <c r="E149" t="s">
        <v>15</v>
      </c>
      <c r="F149">
        <v>15201</v>
      </c>
      <c r="G149">
        <v>82792</v>
      </c>
      <c r="H149">
        <v>1854</v>
      </c>
      <c r="I149">
        <v>10146</v>
      </c>
      <c r="J149">
        <v>86896</v>
      </c>
      <c r="K149">
        <v>34</v>
      </c>
      <c r="L149">
        <v>11498</v>
      </c>
      <c r="M149">
        <v>86287</v>
      </c>
      <c r="N149">
        <v>14667</v>
      </c>
    </row>
    <row r="150" spans="1:14" hidden="1" x14ac:dyDescent="0.2">
      <c r="A150">
        <v>3</v>
      </c>
      <c r="B150">
        <v>2017</v>
      </c>
      <c r="C150" t="s">
        <v>18</v>
      </c>
      <c r="D150" t="s">
        <v>14</v>
      </c>
      <c r="E150" t="s">
        <v>15</v>
      </c>
      <c r="F150">
        <v>11518.4</v>
      </c>
      <c r="G150">
        <v>55493</v>
      </c>
      <c r="H150">
        <v>1132</v>
      </c>
      <c r="I150">
        <v>2337.4</v>
      </c>
      <c r="J150">
        <v>15999</v>
      </c>
      <c r="K150">
        <v>12</v>
      </c>
      <c r="L150">
        <v>14902.3</v>
      </c>
      <c r="M150">
        <v>73845</v>
      </c>
      <c r="N150">
        <v>10985</v>
      </c>
    </row>
    <row r="151" spans="1:14" hidden="1" x14ac:dyDescent="0.2">
      <c r="A151">
        <v>4</v>
      </c>
      <c r="B151">
        <v>2017</v>
      </c>
      <c r="C151" t="s">
        <v>19</v>
      </c>
      <c r="D151" t="s">
        <v>14</v>
      </c>
      <c r="E151" t="s">
        <v>15</v>
      </c>
      <c r="F151">
        <v>127833</v>
      </c>
      <c r="G151">
        <v>807331</v>
      </c>
      <c r="H151">
        <v>7057</v>
      </c>
      <c r="I151">
        <v>0</v>
      </c>
      <c r="J151">
        <v>0</v>
      </c>
      <c r="K151">
        <v>0</v>
      </c>
      <c r="L151">
        <v>44978</v>
      </c>
      <c r="M151">
        <v>272378</v>
      </c>
      <c r="N151">
        <v>46215</v>
      </c>
    </row>
    <row r="152" spans="1:14" hidden="1" x14ac:dyDescent="0.2">
      <c r="A152">
        <v>5</v>
      </c>
      <c r="B152">
        <v>2017</v>
      </c>
      <c r="C152" t="s">
        <v>20</v>
      </c>
      <c r="D152" t="s">
        <v>14</v>
      </c>
      <c r="E152" t="s">
        <v>15</v>
      </c>
      <c r="F152">
        <v>16052</v>
      </c>
      <c r="G152">
        <v>81510</v>
      </c>
      <c r="H152">
        <v>2801</v>
      </c>
      <c r="I152">
        <v>25363</v>
      </c>
      <c r="J152">
        <v>174073</v>
      </c>
      <c r="K152">
        <v>86</v>
      </c>
      <c r="L152">
        <v>16555</v>
      </c>
      <c r="M152">
        <v>102454</v>
      </c>
      <c r="N152">
        <v>16661</v>
      </c>
    </row>
    <row r="153" spans="1:14" hidden="1" x14ac:dyDescent="0.2">
      <c r="A153">
        <v>6</v>
      </c>
      <c r="B153">
        <v>2017</v>
      </c>
      <c r="C153" t="s">
        <v>21</v>
      </c>
      <c r="D153" t="s">
        <v>14</v>
      </c>
      <c r="E153" t="s">
        <v>15</v>
      </c>
      <c r="F153">
        <v>6792.3</v>
      </c>
      <c r="G153">
        <v>46424</v>
      </c>
      <c r="H153">
        <v>489</v>
      </c>
      <c r="I153">
        <v>3938.2</v>
      </c>
      <c r="J153">
        <v>32496</v>
      </c>
      <c r="K153">
        <v>9</v>
      </c>
      <c r="L153">
        <v>1006.7</v>
      </c>
      <c r="M153">
        <v>6459</v>
      </c>
      <c r="N153">
        <v>986</v>
      </c>
    </row>
    <row r="154" spans="1:14" hidden="1" x14ac:dyDescent="0.2">
      <c r="A154">
        <v>7</v>
      </c>
      <c r="B154">
        <v>2017</v>
      </c>
      <c r="C154" t="s">
        <v>21</v>
      </c>
      <c r="D154" t="s">
        <v>22</v>
      </c>
      <c r="E154" t="s">
        <v>15</v>
      </c>
      <c r="F154">
        <v>2116.3000000000002</v>
      </c>
      <c r="G154">
        <v>26890</v>
      </c>
      <c r="H154">
        <v>960</v>
      </c>
      <c r="I154">
        <v>3052.7</v>
      </c>
      <c r="J154">
        <v>41164</v>
      </c>
      <c r="K154">
        <v>7</v>
      </c>
      <c r="L154">
        <v>0</v>
      </c>
      <c r="M154">
        <v>0</v>
      </c>
      <c r="N154">
        <v>0</v>
      </c>
    </row>
    <row r="155" spans="1:14" hidden="1" x14ac:dyDescent="0.2">
      <c r="A155">
        <v>8</v>
      </c>
      <c r="B155">
        <v>2017</v>
      </c>
      <c r="C155" t="s">
        <v>24</v>
      </c>
      <c r="D155" t="s">
        <v>14</v>
      </c>
      <c r="E155" t="s">
        <v>15</v>
      </c>
      <c r="F155">
        <v>121309.5</v>
      </c>
      <c r="G155">
        <v>673336</v>
      </c>
      <c r="H155">
        <v>13175</v>
      </c>
      <c r="I155">
        <v>3230</v>
      </c>
      <c r="J155">
        <v>18964</v>
      </c>
      <c r="K155">
        <v>24</v>
      </c>
      <c r="L155">
        <v>75595.600000000006</v>
      </c>
      <c r="M155">
        <v>378660</v>
      </c>
      <c r="N155">
        <v>74783</v>
      </c>
    </row>
    <row r="156" spans="1:14" hidden="1" x14ac:dyDescent="0.2">
      <c r="A156">
        <v>9</v>
      </c>
      <c r="B156">
        <v>2017</v>
      </c>
      <c r="C156" t="s">
        <v>25</v>
      </c>
      <c r="D156" t="s">
        <v>14</v>
      </c>
      <c r="E156" t="s">
        <v>15</v>
      </c>
      <c r="F156">
        <v>6135</v>
      </c>
      <c r="G156">
        <v>42232</v>
      </c>
      <c r="H156">
        <v>1020</v>
      </c>
      <c r="I156">
        <v>1077</v>
      </c>
      <c r="J156">
        <v>7618</v>
      </c>
      <c r="K156">
        <v>52</v>
      </c>
      <c r="L156">
        <v>4684</v>
      </c>
      <c r="M156">
        <v>27341</v>
      </c>
      <c r="N156">
        <v>4823</v>
      </c>
    </row>
    <row r="157" spans="1:14" hidden="1" x14ac:dyDescent="0.2">
      <c r="A157">
        <v>10</v>
      </c>
      <c r="B157">
        <v>2017</v>
      </c>
      <c r="C157" t="s">
        <v>26</v>
      </c>
      <c r="D157" t="s">
        <v>14</v>
      </c>
      <c r="E157" t="s">
        <v>15</v>
      </c>
      <c r="F157">
        <v>193620</v>
      </c>
      <c r="G157">
        <v>1573229</v>
      </c>
      <c r="H157">
        <v>20999</v>
      </c>
      <c r="I157">
        <v>12204</v>
      </c>
      <c r="J157">
        <v>82386</v>
      </c>
      <c r="K157">
        <v>834</v>
      </c>
      <c r="L157">
        <v>230978</v>
      </c>
      <c r="M157">
        <v>1786016</v>
      </c>
      <c r="N157">
        <v>132632</v>
      </c>
    </row>
    <row r="158" spans="1:14" hidden="1" x14ac:dyDescent="0.2">
      <c r="A158">
        <v>11</v>
      </c>
      <c r="B158">
        <v>2017</v>
      </c>
      <c r="C158" t="s">
        <v>61</v>
      </c>
      <c r="D158" t="s">
        <v>14</v>
      </c>
      <c r="E158" t="s">
        <v>15</v>
      </c>
      <c r="F158">
        <v>6870</v>
      </c>
      <c r="G158">
        <v>899458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hidden="1" x14ac:dyDescent="0.2">
      <c r="A159">
        <v>12</v>
      </c>
      <c r="B159">
        <v>2017</v>
      </c>
      <c r="C159" t="s">
        <v>27</v>
      </c>
      <c r="D159" t="s">
        <v>14</v>
      </c>
      <c r="E159" t="s">
        <v>15</v>
      </c>
      <c r="F159">
        <v>7078.8</v>
      </c>
      <c r="G159">
        <v>47516</v>
      </c>
      <c r="H159">
        <v>2856</v>
      </c>
      <c r="I159">
        <v>1489.8</v>
      </c>
      <c r="J159">
        <v>9644</v>
      </c>
      <c r="K159">
        <v>125</v>
      </c>
      <c r="L159">
        <v>11190</v>
      </c>
      <c r="M159">
        <v>71285</v>
      </c>
      <c r="N159">
        <v>9032</v>
      </c>
    </row>
    <row r="160" spans="1:14" hidden="1" x14ac:dyDescent="0.2">
      <c r="A160">
        <v>13</v>
      </c>
      <c r="B160">
        <v>2017</v>
      </c>
      <c r="C160" t="s">
        <v>28</v>
      </c>
      <c r="D160" t="s">
        <v>14</v>
      </c>
      <c r="E160" t="s">
        <v>15</v>
      </c>
      <c r="F160">
        <v>26273.9</v>
      </c>
      <c r="G160">
        <v>155748</v>
      </c>
      <c r="H160">
        <v>2124</v>
      </c>
      <c r="I160">
        <v>14201.4</v>
      </c>
      <c r="J160">
        <v>116474</v>
      </c>
      <c r="K160">
        <v>29</v>
      </c>
      <c r="L160">
        <v>27418.7</v>
      </c>
      <c r="M160">
        <v>156857</v>
      </c>
      <c r="N160">
        <v>21940</v>
      </c>
    </row>
    <row r="161" spans="1:14" hidden="1" x14ac:dyDescent="0.2">
      <c r="A161">
        <v>14</v>
      </c>
      <c r="B161">
        <v>2017</v>
      </c>
      <c r="C161" t="s">
        <v>29</v>
      </c>
      <c r="D161" t="s">
        <v>14</v>
      </c>
      <c r="E161" t="s">
        <v>15</v>
      </c>
      <c r="F161">
        <v>8565.7000000000007</v>
      </c>
      <c r="G161">
        <v>44724</v>
      </c>
      <c r="H161">
        <v>1725</v>
      </c>
      <c r="I161">
        <v>4990.3999999999996</v>
      </c>
      <c r="J161">
        <v>33029</v>
      </c>
      <c r="K161">
        <v>27</v>
      </c>
      <c r="L161">
        <v>8522.4</v>
      </c>
      <c r="M161">
        <v>54820</v>
      </c>
      <c r="N161">
        <v>13165</v>
      </c>
    </row>
    <row r="162" spans="1:14" hidden="1" x14ac:dyDescent="0.2">
      <c r="A162">
        <v>15</v>
      </c>
      <c r="B162">
        <v>2017</v>
      </c>
      <c r="C162" t="s">
        <v>30</v>
      </c>
      <c r="D162" t="s">
        <v>14</v>
      </c>
      <c r="E162" t="s">
        <v>15</v>
      </c>
      <c r="F162">
        <v>1969800.9</v>
      </c>
      <c r="G162">
        <v>12723941</v>
      </c>
      <c r="H162">
        <v>87727</v>
      </c>
      <c r="I162">
        <v>230767</v>
      </c>
      <c r="J162">
        <v>1613737</v>
      </c>
      <c r="K162">
        <v>9168</v>
      </c>
      <c r="L162">
        <v>1368064.1</v>
      </c>
      <c r="M162">
        <v>8214598</v>
      </c>
      <c r="N162">
        <v>1329968</v>
      </c>
    </row>
    <row r="163" spans="1:14" hidden="1" x14ac:dyDescent="0.2">
      <c r="A163">
        <v>16</v>
      </c>
      <c r="B163">
        <v>2017</v>
      </c>
      <c r="C163" t="s">
        <v>31</v>
      </c>
      <c r="D163" t="s">
        <v>14</v>
      </c>
      <c r="E163" t="s">
        <v>15</v>
      </c>
      <c r="F163">
        <v>29695</v>
      </c>
      <c r="G163">
        <v>236343</v>
      </c>
      <c r="H163">
        <v>1423</v>
      </c>
      <c r="I163">
        <v>16995.400000000001</v>
      </c>
      <c r="J163">
        <v>211839</v>
      </c>
      <c r="K163">
        <v>93</v>
      </c>
      <c r="L163">
        <v>9577.6</v>
      </c>
      <c r="M163">
        <v>59781</v>
      </c>
      <c r="N163">
        <v>7418</v>
      </c>
    </row>
    <row r="164" spans="1:14" hidden="1" x14ac:dyDescent="0.2">
      <c r="A164">
        <v>17</v>
      </c>
      <c r="B164">
        <v>2017</v>
      </c>
      <c r="C164" t="s">
        <v>32</v>
      </c>
      <c r="D164" t="s">
        <v>14</v>
      </c>
      <c r="E164" t="s">
        <v>15</v>
      </c>
      <c r="F164">
        <v>119976</v>
      </c>
      <c r="G164">
        <v>855475</v>
      </c>
      <c r="H164">
        <v>24643</v>
      </c>
      <c r="I164">
        <v>80086</v>
      </c>
      <c r="J164">
        <v>794624</v>
      </c>
      <c r="K164">
        <v>156</v>
      </c>
      <c r="L164">
        <v>162406</v>
      </c>
      <c r="M164">
        <v>911922</v>
      </c>
      <c r="N164">
        <v>97935</v>
      </c>
    </row>
    <row r="165" spans="1:14" hidden="1" x14ac:dyDescent="0.2">
      <c r="A165">
        <v>18</v>
      </c>
      <c r="B165">
        <v>2017</v>
      </c>
      <c r="C165" t="s">
        <v>62</v>
      </c>
      <c r="D165" t="s">
        <v>14</v>
      </c>
      <c r="E165" t="s">
        <v>34</v>
      </c>
      <c r="F165">
        <v>4709015</v>
      </c>
      <c r="G165">
        <v>22974574</v>
      </c>
      <c r="H165">
        <v>457098</v>
      </c>
      <c r="I165">
        <v>2400782</v>
      </c>
      <c r="J165">
        <v>13868490</v>
      </c>
      <c r="K165">
        <v>90987</v>
      </c>
      <c r="L165">
        <v>5292108</v>
      </c>
      <c r="M165">
        <v>24984921</v>
      </c>
      <c r="N165">
        <v>3998187</v>
      </c>
    </row>
    <row r="166" spans="1:14" hidden="1" x14ac:dyDescent="0.2">
      <c r="A166">
        <v>19</v>
      </c>
      <c r="B166">
        <v>2017</v>
      </c>
      <c r="C166" t="s">
        <v>62</v>
      </c>
      <c r="D166" t="s">
        <v>35</v>
      </c>
      <c r="E166" t="s">
        <v>34</v>
      </c>
      <c r="F166">
        <v>1025931</v>
      </c>
      <c r="G166">
        <v>9416186</v>
      </c>
      <c r="H166">
        <v>122626</v>
      </c>
      <c r="I166">
        <v>387691</v>
      </c>
      <c r="J166">
        <v>6556217</v>
      </c>
      <c r="K166">
        <v>428</v>
      </c>
      <c r="L166">
        <v>655159</v>
      </c>
      <c r="M166">
        <v>4423928</v>
      </c>
      <c r="N166">
        <v>810567</v>
      </c>
    </row>
    <row r="167" spans="1:14" hidden="1" x14ac:dyDescent="0.2">
      <c r="A167">
        <v>20</v>
      </c>
      <c r="B167">
        <v>2017</v>
      </c>
      <c r="C167" t="s">
        <v>36</v>
      </c>
      <c r="D167" t="s">
        <v>14</v>
      </c>
      <c r="E167" t="s">
        <v>34</v>
      </c>
      <c r="F167">
        <v>35860.6</v>
      </c>
      <c r="G167">
        <v>239603</v>
      </c>
      <c r="H167">
        <v>7427</v>
      </c>
      <c r="I167">
        <v>19238.400000000001</v>
      </c>
      <c r="J167">
        <v>142619</v>
      </c>
      <c r="K167">
        <v>1947</v>
      </c>
      <c r="L167">
        <v>52760.4</v>
      </c>
      <c r="M167">
        <v>380130</v>
      </c>
      <c r="N167">
        <v>35704</v>
      </c>
    </row>
    <row r="168" spans="1:14" hidden="1" x14ac:dyDescent="0.2">
      <c r="A168">
        <v>21</v>
      </c>
      <c r="B168">
        <v>2017</v>
      </c>
      <c r="C168" t="s">
        <v>37</v>
      </c>
      <c r="D168" t="s">
        <v>14</v>
      </c>
      <c r="E168" t="s">
        <v>15</v>
      </c>
      <c r="F168">
        <v>81664</v>
      </c>
      <c r="G168">
        <v>611148</v>
      </c>
      <c r="H168">
        <v>3929</v>
      </c>
      <c r="I168">
        <v>18123</v>
      </c>
      <c r="J168">
        <v>150694</v>
      </c>
      <c r="K168">
        <v>82</v>
      </c>
      <c r="L168">
        <v>21530</v>
      </c>
      <c r="M168">
        <v>150781</v>
      </c>
      <c r="N168">
        <v>25579</v>
      </c>
    </row>
    <row r="169" spans="1:14" hidden="1" x14ac:dyDescent="0.2">
      <c r="A169">
        <v>22</v>
      </c>
      <c r="B169">
        <v>2017</v>
      </c>
      <c r="C169" t="s">
        <v>38</v>
      </c>
      <c r="D169" t="s">
        <v>14</v>
      </c>
      <c r="E169" t="s">
        <v>15</v>
      </c>
      <c r="F169">
        <v>113830.1</v>
      </c>
      <c r="G169">
        <v>722059</v>
      </c>
      <c r="H169">
        <v>8485</v>
      </c>
      <c r="I169">
        <v>0</v>
      </c>
      <c r="J169">
        <v>0</v>
      </c>
      <c r="K169">
        <v>0</v>
      </c>
      <c r="L169">
        <v>60025.599999999999</v>
      </c>
      <c r="M169">
        <v>329295</v>
      </c>
      <c r="N169">
        <v>55763</v>
      </c>
    </row>
    <row r="170" spans="1:14" hidden="1" x14ac:dyDescent="0.2">
      <c r="A170">
        <v>23</v>
      </c>
      <c r="B170">
        <v>2017</v>
      </c>
      <c r="C170" t="s">
        <v>39</v>
      </c>
      <c r="D170" t="s">
        <v>14</v>
      </c>
      <c r="E170" t="s">
        <v>15</v>
      </c>
      <c r="F170">
        <v>62315.4</v>
      </c>
      <c r="G170">
        <v>370647</v>
      </c>
      <c r="H170">
        <v>5834</v>
      </c>
      <c r="I170">
        <v>2422</v>
      </c>
      <c r="J170">
        <v>13087</v>
      </c>
      <c r="K170">
        <v>333</v>
      </c>
      <c r="L170">
        <v>63714.2</v>
      </c>
      <c r="M170">
        <v>380047</v>
      </c>
      <c r="N170">
        <v>37878</v>
      </c>
    </row>
    <row r="171" spans="1:14" hidden="1" x14ac:dyDescent="0.2">
      <c r="A171">
        <v>24</v>
      </c>
      <c r="B171">
        <v>2017</v>
      </c>
      <c r="C171" t="s">
        <v>40</v>
      </c>
      <c r="D171" t="s">
        <v>14</v>
      </c>
      <c r="E171" t="s">
        <v>15</v>
      </c>
      <c r="F171">
        <v>77181</v>
      </c>
      <c r="G171">
        <v>476352</v>
      </c>
      <c r="H171">
        <v>11077</v>
      </c>
      <c r="I171">
        <v>115834</v>
      </c>
      <c r="J171">
        <v>1004209</v>
      </c>
      <c r="K171">
        <v>836</v>
      </c>
      <c r="L171">
        <v>120465</v>
      </c>
      <c r="M171">
        <v>747418</v>
      </c>
      <c r="N171">
        <v>97347</v>
      </c>
    </row>
    <row r="172" spans="1:14" hidden="1" x14ac:dyDescent="0.2">
      <c r="A172">
        <v>25</v>
      </c>
      <c r="B172">
        <v>2017</v>
      </c>
      <c r="C172" t="s">
        <v>41</v>
      </c>
      <c r="D172" t="s">
        <v>14</v>
      </c>
      <c r="E172" t="s">
        <v>15</v>
      </c>
      <c r="F172">
        <v>63342.7</v>
      </c>
      <c r="G172">
        <v>455495</v>
      </c>
      <c r="H172">
        <v>6756</v>
      </c>
      <c r="I172">
        <v>30082.2</v>
      </c>
      <c r="J172">
        <v>283909</v>
      </c>
      <c r="K172">
        <v>31</v>
      </c>
      <c r="L172">
        <v>71598</v>
      </c>
      <c r="M172">
        <v>460830</v>
      </c>
      <c r="N172">
        <v>52181</v>
      </c>
    </row>
    <row r="173" spans="1:14" hidden="1" x14ac:dyDescent="0.2">
      <c r="A173">
        <v>26</v>
      </c>
      <c r="B173">
        <v>2017</v>
      </c>
      <c r="C173" t="s">
        <v>42</v>
      </c>
      <c r="D173" t="s">
        <v>14</v>
      </c>
      <c r="E173" t="s">
        <v>15</v>
      </c>
      <c r="F173">
        <v>513360.6</v>
      </c>
      <c r="G173">
        <v>3734763</v>
      </c>
      <c r="H173">
        <v>67509</v>
      </c>
      <c r="I173">
        <v>216631.2</v>
      </c>
      <c r="J173">
        <v>2049605</v>
      </c>
      <c r="K173">
        <v>2586</v>
      </c>
      <c r="L173">
        <v>697712.4</v>
      </c>
      <c r="M173">
        <v>4960865</v>
      </c>
      <c r="N173">
        <v>552678</v>
      </c>
    </row>
    <row r="174" spans="1:14" hidden="1" x14ac:dyDescent="0.2">
      <c r="A174">
        <v>27</v>
      </c>
      <c r="B174">
        <v>2017</v>
      </c>
      <c r="C174" t="s">
        <v>43</v>
      </c>
      <c r="D174" t="s">
        <v>14</v>
      </c>
      <c r="E174" t="s">
        <v>34</v>
      </c>
      <c r="F174">
        <v>1439105.1</v>
      </c>
      <c r="G174">
        <v>6782298</v>
      </c>
      <c r="H174">
        <v>153311</v>
      </c>
      <c r="I174">
        <v>380874.1</v>
      </c>
      <c r="J174">
        <v>2203979</v>
      </c>
      <c r="K174">
        <v>444</v>
      </c>
      <c r="L174">
        <v>1452724.9</v>
      </c>
      <c r="M174">
        <v>6577628</v>
      </c>
      <c r="N174">
        <v>1280264</v>
      </c>
    </row>
    <row r="175" spans="1:14" hidden="1" x14ac:dyDescent="0.2">
      <c r="A175">
        <v>28</v>
      </c>
      <c r="B175">
        <v>2017</v>
      </c>
      <c r="C175" t="s">
        <v>43</v>
      </c>
      <c r="D175" t="s">
        <v>35</v>
      </c>
      <c r="E175" t="s">
        <v>34</v>
      </c>
      <c r="F175">
        <v>97278.5</v>
      </c>
      <c r="G175">
        <v>1088118</v>
      </c>
      <c r="H175">
        <v>3275</v>
      </c>
      <c r="I175">
        <v>128223.7</v>
      </c>
      <c r="J175">
        <v>2297283</v>
      </c>
      <c r="K175">
        <v>208</v>
      </c>
      <c r="L175">
        <v>800.1</v>
      </c>
      <c r="M175">
        <v>8506</v>
      </c>
      <c r="N175">
        <v>1457</v>
      </c>
    </row>
    <row r="176" spans="1:14" hidden="1" x14ac:dyDescent="0.2">
      <c r="A176">
        <v>29</v>
      </c>
      <c r="B176">
        <v>2017</v>
      </c>
      <c r="C176" t="s">
        <v>44</v>
      </c>
      <c r="D176" t="s">
        <v>14</v>
      </c>
      <c r="E176" t="s">
        <v>15</v>
      </c>
      <c r="F176">
        <v>102266.1</v>
      </c>
      <c r="G176">
        <v>846455</v>
      </c>
      <c r="H176">
        <v>3004</v>
      </c>
      <c r="I176">
        <v>340.5</v>
      </c>
      <c r="J176">
        <v>7911</v>
      </c>
      <c r="K176">
        <v>1</v>
      </c>
      <c r="L176">
        <v>105.4</v>
      </c>
      <c r="M176">
        <v>620</v>
      </c>
      <c r="N176">
        <v>238</v>
      </c>
    </row>
    <row r="177" spans="1:14" hidden="1" x14ac:dyDescent="0.2">
      <c r="A177">
        <v>30</v>
      </c>
      <c r="B177">
        <v>2017</v>
      </c>
      <c r="C177" t="s">
        <v>45</v>
      </c>
      <c r="D177" t="s">
        <v>14</v>
      </c>
      <c r="E177" t="s">
        <v>15</v>
      </c>
      <c r="F177">
        <v>18369.3</v>
      </c>
      <c r="G177">
        <v>115395</v>
      </c>
      <c r="H177">
        <v>6311</v>
      </c>
      <c r="I177">
        <v>360827.4</v>
      </c>
      <c r="J177">
        <v>3144848</v>
      </c>
      <c r="K177">
        <v>1655</v>
      </c>
      <c r="L177">
        <v>29239.8</v>
      </c>
      <c r="M177">
        <v>238307</v>
      </c>
      <c r="N177">
        <v>46859</v>
      </c>
    </row>
    <row r="178" spans="1:14" hidden="1" x14ac:dyDescent="0.2">
      <c r="A178">
        <v>31</v>
      </c>
      <c r="B178">
        <v>2017</v>
      </c>
      <c r="C178" t="s">
        <v>46</v>
      </c>
      <c r="D178" t="s">
        <v>14</v>
      </c>
      <c r="E178" t="s">
        <v>34</v>
      </c>
      <c r="F178">
        <v>5299609</v>
      </c>
      <c r="G178">
        <v>37300368</v>
      </c>
      <c r="H178">
        <v>578777</v>
      </c>
      <c r="I178">
        <v>639492</v>
      </c>
      <c r="J178">
        <v>5827070</v>
      </c>
      <c r="K178">
        <v>30086</v>
      </c>
      <c r="L178">
        <v>4815238</v>
      </c>
      <c r="M178">
        <v>29009414</v>
      </c>
      <c r="N178">
        <v>4362150</v>
      </c>
    </row>
    <row r="179" spans="1:14" hidden="1" x14ac:dyDescent="0.2">
      <c r="A179">
        <v>32</v>
      </c>
      <c r="B179">
        <v>2017</v>
      </c>
      <c r="C179" t="s">
        <v>46</v>
      </c>
      <c r="D179" t="s">
        <v>35</v>
      </c>
      <c r="E179" t="s">
        <v>34</v>
      </c>
      <c r="F179">
        <v>565510</v>
      </c>
      <c r="G179">
        <v>9390934</v>
      </c>
      <c r="H179">
        <v>29428</v>
      </c>
      <c r="I179">
        <v>75085</v>
      </c>
      <c r="J179">
        <v>2164864</v>
      </c>
      <c r="K179">
        <v>524</v>
      </c>
      <c r="L179">
        <v>50652</v>
      </c>
      <c r="M179">
        <v>559335</v>
      </c>
      <c r="N179">
        <v>71603</v>
      </c>
    </row>
    <row r="180" spans="1:14" hidden="1" x14ac:dyDescent="0.2">
      <c r="A180">
        <v>33</v>
      </c>
      <c r="B180">
        <v>2017</v>
      </c>
      <c r="C180" t="s">
        <v>47</v>
      </c>
      <c r="D180" t="s">
        <v>14</v>
      </c>
      <c r="E180" t="s">
        <v>34</v>
      </c>
      <c r="F180">
        <v>9787.6</v>
      </c>
      <c r="G180">
        <v>35658</v>
      </c>
      <c r="H180">
        <v>1504</v>
      </c>
      <c r="I180">
        <v>3191.6</v>
      </c>
      <c r="J180">
        <v>15880</v>
      </c>
      <c r="K180">
        <v>7</v>
      </c>
      <c r="L180">
        <v>20969.5</v>
      </c>
      <c r="M180">
        <v>75681</v>
      </c>
      <c r="N180">
        <v>22470</v>
      </c>
    </row>
    <row r="181" spans="1:14" hidden="1" x14ac:dyDescent="0.2">
      <c r="A181">
        <v>34</v>
      </c>
      <c r="B181">
        <v>2017</v>
      </c>
      <c r="C181" t="s">
        <v>48</v>
      </c>
      <c r="D181" t="s">
        <v>14</v>
      </c>
      <c r="E181" t="s">
        <v>15</v>
      </c>
      <c r="F181">
        <v>2342.5</v>
      </c>
      <c r="G181">
        <v>11196</v>
      </c>
      <c r="H181">
        <v>338</v>
      </c>
      <c r="I181">
        <v>10487.1</v>
      </c>
      <c r="J181">
        <v>148733</v>
      </c>
      <c r="K181">
        <v>12</v>
      </c>
      <c r="L181">
        <v>6876.1</v>
      </c>
      <c r="M181">
        <v>39608</v>
      </c>
      <c r="N181">
        <v>4166</v>
      </c>
    </row>
    <row r="182" spans="1:14" hidden="1" x14ac:dyDescent="0.2">
      <c r="A182">
        <v>35</v>
      </c>
      <c r="B182">
        <v>2017</v>
      </c>
      <c r="C182" t="s">
        <v>49</v>
      </c>
      <c r="D182" t="s">
        <v>14</v>
      </c>
      <c r="E182" t="s">
        <v>15</v>
      </c>
      <c r="F182">
        <v>10628</v>
      </c>
      <c r="G182">
        <v>69546</v>
      </c>
      <c r="H182">
        <v>1531</v>
      </c>
      <c r="I182">
        <v>0</v>
      </c>
      <c r="J182">
        <v>0</v>
      </c>
      <c r="K182">
        <v>0</v>
      </c>
      <c r="L182">
        <v>13578</v>
      </c>
      <c r="M182">
        <v>87016</v>
      </c>
      <c r="N182">
        <v>12237</v>
      </c>
    </row>
    <row r="183" spans="1:14" hidden="1" x14ac:dyDescent="0.2">
      <c r="A183">
        <v>36</v>
      </c>
      <c r="B183">
        <v>2017</v>
      </c>
      <c r="C183" t="s">
        <v>50</v>
      </c>
      <c r="D183" t="s">
        <v>14</v>
      </c>
      <c r="E183" t="s">
        <v>15</v>
      </c>
      <c r="F183">
        <v>37088</v>
      </c>
      <c r="G183">
        <v>275332</v>
      </c>
      <c r="H183">
        <v>24236</v>
      </c>
      <c r="I183">
        <v>126315</v>
      </c>
      <c r="J183">
        <v>1008467</v>
      </c>
      <c r="K183">
        <v>4714</v>
      </c>
      <c r="L183">
        <v>122325</v>
      </c>
      <c r="M183">
        <v>764099</v>
      </c>
      <c r="N183">
        <v>73393</v>
      </c>
    </row>
    <row r="184" spans="1:14" hidden="1" x14ac:dyDescent="0.2">
      <c r="A184">
        <v>37</v>
      </c>
      <c r="B184">
        <v>2017</v>
      </c>
      <c r="C184" t="s">
        <v>51</v>
      </c>
      <c r="D184" t="s">
        <v>14</v>
      </c>
      <c r="E184" t="s">
        <v>15</v>
      </c>
      <c r="F184">
        <v>8743</v>
      </c>
      <c r="G184">
        <v>70656</v>
      </c>
      <c r="H184">
        <v>1516</v>
      </c>
      <c r="I184">
        <v>201</v>
      </c>
      <c r="J184">
        <v>1288</v>
      </c>
      <c r="K184">
        <v>53</v>
      </c>
      <c r="L184">
        <v>5439</v>
      </c>
      <c r="M184">
        <v>39930</v>
      </c>
      <c r="N184">
        <v>6449</v>
      </c>
    </row>
    <row r="185" spans="1:14" hidden="1" x14ac:dyDescent="0.2">
      <c r="A185">
        <v>38</v>
      </c>
      <c r="B185">
        <v>2017</v>
      </c>
      <c r="C185" t="s">
        <v>52</v>
      </c>
      <c r="D185" t="s">
        <v>14</v>
      </c>
      <c r="E185" t="s">
        <v>15</v>
      </c>
      <c r="F185">
        <v>64681.4</v>
      </c>
      <c r="G185">
        <v>382911</v>
      </c>
      <c r="H185">
        <v>1303</v>
      </c>
      <c r="I185">
        <v>96585.3</v>
      </c>
      <c r="J185">
        <v>695323</v>
      </c>
      <c r="K185">
        <v>534</v>
      </c>
      <c r="L185">
        <v>35.799999999999997</v>
      </c>
      <c r="M185">
        <v>302</v>
      </c>
      <c r="N185">
        <v>73</v>
      </c>
    </row>
    <row r="186" spans="1:14" hidden="1" x14ac:dyDescent="0.2">
      <c r="A186">
        <v>39</v>
      </c>
      <c r="B186">
        <v>2017</v>
      </c>
      <c r="C186" t="s">
        <v>53</v>
      </c>
      <c r="D186" t="s">
        <v>22</v>
      </c>
      <c r="E186" t="s">
        <v>15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hidden="1" x14ac:dyDescent="0.2">
      <c r="A187">
        <v>40</v>
      </c>
      <c r="B187">
        <v>2017</v>
      </c>
      <c r="C187" t="s">
        <v>54</v>
      </c>
      <c r="D187" t="s">
        <v>14</v>
      </c>
      <c r="E187" t="s">
        <v>15</v>
      </c>
      <c r="F187">
        <v>20754.599999999999</v>
      </c>
      <c r="G187">
        <v>159819</v>
      </c>
      <c r="H187">
        <v>721</v>
      </c>
      <c r="I187">
        <v>422.8</v>
      </c>
      <c r="J187">
        <v>2991</v>
      </c>
      <c r="K187">
        <v>4</v>
      </c>
      <c r="L187">
        <v>8252.5</v>
      </c>
      <c r="M187">
        <v>41199</v>
      </c>
      <c r="N187">
        <v>5576</v>
      </c>
    </row>
    <row r="188" spans="1:14" hidden="1" x14ac:dyDescent="0.2">
      <c r="A188">
        <v>41</v>
      </c>
      <c r="B188">
        <v>2017</v>
      </c>
      <c r="C188" t="s">
        <v>55</v>
      </c>
      <c r="D188" t="s">
        <v>14</v>
      </c>
      <c r="E188" t="s">
        <v>15</v>
      </c>
      <c r="F188">
        <v>0</v>
      </c>
      <c r="G188">
        <v>0</v>
      </c>
      <c r="H188">
        <v>0</v>
      </c>
      <c r="I188">
        <v>11935</v>
      </c>
      <c r="J188">
        <v>93402</v>
      </c>
      <c r="K188">
        <v>65</v>
      </c>
      <c r="L188">
        <v>0</v>
      </c>
      <c r="M188">
        <v>0</v>
      </c>
      <c r="N188">
        <v>0</v>
      </c>
    </row>
    <row r="189" spans="1:14" hidden="1" x14ac:dyDescent="0.2">
      <c r="A189">
        <v>42</v>
      </c>
      <c r="B189">
        <v>2017</v>
      </c>
      <c r="C189" t="s">
        <v>63</v>
      </c>
      <c r="D189" t="s">
        <v>22</v>
      </c>
      <c r="E189" t="s">
        <v>64</v>
      </c>
      <c r="F189">
        <v>85828</v>
      </c>
      <c r="G189">
        <v>1065944</v>
      </c>
      <c r="H189">
        <v>19896</v>
      </c>
      <c r="I189">
        <v>0</v>
      </c>
      <c r="J189">
        <v>0</v>
      </c>
      <c r="K189">
        <v>0</v>
      </c>
      <c r="L189">
        <v>120367</v>
      </c>
      <c r="M189">
        <v>1755077</v>
      </c>
      <c r="N189">
        <v>231733</v>
      </c>
    </row>
    <row r="190" spans="1:14" hidden="1" x14ac:dyDescent="0.2">
      <c r="A190">
        <v>43</v>
      </c>
      <c r="B190">
        <v>2017</v>
      </c>
      <c r="C190" t="s">
        <v>56</v>
      </c>
      <c r="D190" t="s">
        <v>14</v>
      </c>
      <c r="E190" t="s">
        <v>34</v>
      </c>
      <c r="F190">
        <v>38256.300000000003</v>
      </c>
      <c r="G190">
        <v>278336</v>
      </c>
      <c r="H190">
        <v>5872</v>
      </c>
      <c r="I190">
        <v>0</v>
      </c>
      <c r="J190">
        <v>0</v>
      </c>
      <c r="K190">
        <v>0</v>
      </c>
      <c r="L190">
        <v>39895.599999999999</v>
      </c>
      <c r="M190">
        <v>289336</v>
      </c>
      <c r="N190">
        <v>42323</v>
      </c>
    </row>
    <row r="191" spans="1:14" hidden="1" x14ac:dyDescent="0.2">
      <c r="A191">
        <v>44</v>
      </c>
      <c r="B191">
        <v>2017</v>
      </c>
      <c r="C191" t="s">
        <v>57</v>
      </c>
      <c r="D191" t="s">
        <v>14</v>
      </c>
      <c r="E191" t="s">
        <v>15</v>
      </c>
      <c r="F191">
        <v>1.8</v>
      </c>
      <c r="G191">
        <v>21</v>
      </c>
      <c r="H191">
        <v>4</v>
      </c>
      <c r="I191">
        <v>153.19999999999999</v>
      </c>
      <c r="J191">
        <v>2216</v>
      </c>
      <c r="K191">
        <v>27</v>
      </c>
      <c r="L191">
        <v>97</v>
      </c>
      <c r="M191">
        <v>1186</v>
      </c>
      <c r="N191">
        <v>89</v>
      </c>
    </row>
    <row r="192" spans="1:14" hidden="1" x14ac:dyDescent="0.2">
      <c r="A192">
        <v>45</v>
      </c>
      <c r="B192">
        <v>2017</v>
      </c>
      <c r="C192" t="s">
        <v>59</v>
      </c>
      <c r="D192" t="s">
        <v>14</v>
      </c>
      <c r="E192" t="s">
        <v>15</v>
      </c>
      <c r="F192">
        <v>4281</v>
      </c>
      <c r="G192">
        <v>19853</v>
      </c>
      <c r="H192">
        <v>226</v>
      </c>
      <c r="I192">
        <v>0</v>
      </c>
      <c r="J192">
        <v>0</v>
      </c>
      <c r="K192">
        <v>0</v>
      </c>
      <c r="L192">
        <v>443</v>
      </c>
      <c r="M192">
        <v>1960</v>
      </c>
      <c r="N192">
        <v>348</v>
      </c>
    </row>
    <row r="193" spans="1:14" hidden="1" x14ac:dyDescent="0.2">
      <c r="A193">
        <v>46</v>
      </c>
      <c r="B193">
        <v>2017</v>
      </c>
      <c r="C193" t="s">
        <v>60</v>
      </c>
      <c r="D193" t="s">
        <v>22</v>
      </c>
      <c r="E193" t="s">
        <v>15</v>
      </c>
      <c r="F193">
        <v>3900.6</v>
      </c>
      <c r="G193">
        <v>61117</v>
      </c>
      <c r="H193">
        <v>280</v>
      </c>
      <c r="I193">
        <v>702.2</v>
      </c>
      <c r="J193">
        <v>11895</v>
      </c>
      <c r="K193">
        <v>8</v>
      </c>
      <c r="L193">
        <v>0</v>
      </c>
      <c r="M193">
        <v>0</v>
      </c>
      <c r="N193">
        <v>0</v>
      </c>
    </row>
    <row r="194" spans="1:14" hidden="1" x14ac:dyDescent="0.2">
      <c r="A194">
        <v>47</v>
      </c>
      <c r="B194">
        <v>2017</v>
      </c>
      <c r="C194" t="s">
        <v>65</v>
      </c>
      <c r="D194" t="s">
        <v>22</v>
      </c>
      <c r="E194" t="s">
        <v>64</v>
      </c>
      <c r="F194">
        <v>77193.3</v>
      </c>
      <c r="G194">
        <v>1016672</v>
      </c>
      <c r="H194">
        <v>26407</v>
      </c>
      <c r="I194">
        <v>13673.8</v>
      </c>
      <c r="J194">
        <v>198800</v>
      </c>
      <c r="K194">
        <v>2779</v>
      </c>
      <c r="L194">
        <v>77358.100000000006</v>
      </c>
      <c r="M194">
        <v>1165090</v>
      </c>
      <c r="N194">
        <v>183547</v>
      </c>
    </row>
    <row r="195" spans="1:14" hidden="1" x14ac:dyDescent="0.2">
      <c r="A195">
        <v>48</v>
      </c>
      <c r="B195">
        <v>2017</v>
      </c>
      <c r="C195" t="s">
        <v>66</v>
      </c>
      <c r="D195" t="s">
        <v>22</v>
      </c>
      <c r="E195" t="s">
        <v>64</v>
      </c>
      <c r="F195">
        <v>12553</v>
      </c>
      <c r="G195">
        <v>201898</v>
      </c>
      <c r="H195">
        <v>5683</v>
      </c>
      <c r="I195">
        <v>2584</v>
      </c>
      <c r="J195">
        <v>48223</v>
      </c>
      <c r="K195">
        <v>57</v>
      </c>
      <c r="L195">
        <v>22488</v>
      </c>
      <c r="M195">
        <v>351397</v>
      </c>
      <c r="N195">
        <v>45966</v>
      </c>
    </row>
    <row r="196" spans="1:14" hidden="1" x14ac:dyDescent="0.2">
      <c r="A196">
        <v>49</v>
      </c>
      <c r="B196">
        <v>2017</v>
      </c>
      <c r="C196" t="s">
        <v>67</v>
      </c>
      <c r="D196" t="s">
        <v>22</v>
      </c>
      <c r="E196" t="s">
        <v>64</v>
      </c>
      <c r="F196">
        <v>22052.1</v>
      </c>
      <c r="G196">
        <v>291308</v>
      </c>
      <c r="H196">
        <v>7105</v>
      </c>
      <c r="I196">
        <v>1285.8</v>
      </c>
      <c r="J196">
        <v>16728</v>
      </c>
      <c r="K196">
        <v>2</v>
      </c>
      <c r="L196">
        <v>16368.4</v>
      </c>
      <c r="M196">
        <v>230750</v>
      </c>
      <c r="N196">
        <v>69796</v>
      </c>
    </row>
    <row r="197" spans="1:14" hidden="1" x14ac:dyDescent="0.2">
      <c r="A197">
        <v>50</v>
      </c>
      <c r="B197">
        <v>2017</v>
      </c>
      <c r="C197" t="s">
        <v>68</v>
      </c>
      <c r="D197" t="s">
        <v>22</v>
      </c>
      <c r="E197" t="s">
        <v>64</v>
      </c>
      <c r="F197">
        <v>117837</v>
      </c>
      <c r="G197">
        <v>1545225</v>
      </c>
      <c r="H197">
        <v>29049</v>
      </c>
      <c r="I197">
        <v>16011</v>
      </c>
      <c r="J197">
        <v>221564</v>
      </c>
      <c r="K197">
        <v>174</v>
      </c>
      <c r="L197">
        <v>61291</v>
      </c>
      <c r="M197">
        <v>960688</v>
      </c>
      <c r="N197">
        <v>192797</v>
      </c>
    </row>
    <row r="198" spans="1:14" hidden="1" x14ac:dyDescent="0.2">
      <c r="A198">
        <v>51</v>
      </c>
      <c r="B198">
        <v>2017</v>
      </c>
      <c r="C198" t="s">
        <v>69</v>
      </c>
      <c r="D198" t="s">
        <v>14</v>
      </c>
      <c r="E198" t="s">
        <v>15</v>
      </c>
      <c r="F198">
        <v>2516</v>
      </c>
      <c r="G198">
        <v>16062</v>
      </c>
      <c r="H198">
        <v>95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hidden="1" x14ac:dyDescent="0.2">
      <c r="A199">
        <v>52</v>
      </c>
      <c r="B199">
        <v>2017</v>
      </c>
      <c r="C199" t="s">
        <v>70</v>
      </c>
      <c r="D199" t="s">
        <v>14</v>
      </c>
      <c r="E199" t="s">
        <v>15</v>
      </c>
      <c r="F199">
        <v>13067.9</v>
      </c>
      <c r="G199">
        <v>55836</v>
      </c>
      <c r="H199">
        <v>136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hidden="1" x14ac:dyDescent="0.2">
      <c r="A200">
        <v>53</v>
      </c>
      <c r="B200">
        <v>2017</v>
      </c>
      <c r="C200" t="s">
        <v>71</v>
      </c>
      <c r="D200" t="s">
        <v>22</v>
      </c>
      <c r="E200" t="s">
        <v>64</v>
      </c>
      <c r="F200">
        <v>3349.9</v>
      </c>
      <c r="G200">
        <v>48811</v>
      </c>
      <c r="H200">
        <v>2389</v>
      </c>
      <c r="I200">
        <v>345</v>
      </c>
      <c r="J200">
        <v>6755</v>
      </c>
      <c r="K200">
        <v>80</v>
      </c>
      <c r="L200">
        <v>8256</v>
      </c>
      <c r="M200">
        <v>128571</v>
      </c>
      <c r="N200">
        <v>23084</v>
      </c>
    </row>
    <row r="201" spans="1:14" hidden="1" x14ac:dyDescent="0.2">
      <c r="A201">
        <v>54</v>
      </c>
      <c r="B201">
        <v>2017</v>
      </c>
      <c r="C201" t="s">
        <v>72</v>
      </c>
      <c r="D201" t="s">
        <v>22</v>
      </c>
      <c r="E201" t="s">
        <v>64</v>
      </c>
      <c r="F201">
        <v>72321</v>
      </c>
      <c r="G201">
        <v>839377</v>
      </c>
      <c r="H201">
        <v>24351</v>
      </c>
      <c r="I201">
        <v>24104</v>
      </c>
      <c r="J201">
        <v>343111</v>
      </c>
      <c r="K201">
        <v>567</v>
      </c>
      <c r="L201">
        <v>38197</v>
      </c>
      <c r="M201">
        <v>566049</v>
      </c>
      <c r="N201">
        <v>148076</v>
      </c>
    </row>
    <row r="202" spans="1:14" hidden="1" x14ac:dyDescent="0.2">
      <c r="A202">
        <v>55</v>
      </c>
      <c r="B202">
        <v>2017</v>
      </c>
      <c r="C202" t="s">
        <v>73</v>
      </c>
      <c r="D202" t="s">
        <v>22</v>
      </c>
      <c r="E202" t="s">
        <v>64</v>
      </c>
      <c r="F202">
        <v>11103.2</v>
      </c>
      <c r="G202">
        <v>145790</v>
      </c>
      <c r="H202">
        <v>4196</v>
      </c>
      <c r="I202">
        <v>3904.7</v>
      </c>
      <c r="J202">
        <v>54126</v>
      </c>
      <c r="K202">
        <v>838</v>
      </c>
      <c r="L202">
        <v>13705.7</v>
      </c>
      <c r="M202">
        <v>209196</v>
      </c>
      <c r="N202">
        <v>46822</v>
      </c>
    </row>
    <row r="203" spans="1:14" hidden="1" x14ac:dyDescent="0.2">
      <c r="A203">
        <v>56</v>
      </c>
      <c r="B203">
        <v>2017</v>
      </c>
      <c r="C203" t="s">
        <v>74</v>
      </c>
      <c r="D203" t="s">
        <v>22</v>
      </c>
      <c r="E203" t="s">
        <v>64</v>
      </c>
      <c r="F203">
        <v>786</v>
      </c>
      <c r="G203">
        <v>725</v>
      </c>
      <c r="H203">
        <v>122</v>
      </c>
      <c r="I203">
        <v>268</v>
      </c>
      <c r="J203">
        <v>431</v>
      </c>
      <c r="K203">
        <v>8</v>
      </c>
      <c r="L203">
        <v>7322</v>
      </c>
      <c r="M203">
        <v>13393</v>
      </c>
      <c r="N203">
        <v>14179</v>
      </c>
    </row>
    <row r="204" spans="1:14" hidden="1" x14ac:dyDescent="0.2">
      <c r="A204">
        <v>0</v>
      </c>
      <c r="B204">
        <v>2018</v>
      </c>
      <c r="C204" t="s">
        <v>13</v>
      </c>
      <c r="D204" t="s">
        <v>14</v>
      </c>
      <c r="E204" t="s">
        <v>15</v>
      </c>
      <c r="F204">
        <v>34405.1</v>
      </c>
      <c r="G204">
        <v>202160</v>
      </c>
      <c r="H204">
        <v>4193</v>
      </c>
      <c r="I204">
        <v>0</v>
      </c>
      <c r="J204">
        <v>0</v>
      </c>
      <c r="K204">
        <v>0</v>
      </c>
      <c r="L204">
        <v>24016.799999999999</v>
      </c>
      <c r="M204">
        <v>124492</v>
      </c>
      <c r="N204">
        <v>31136</v>
      </c>
    </row>
    <row r="205" spans="1:14" hidden="1" x14ac:dyDescent="0.2">
      <c r="A205">
        <v>1</v>
      </c>
      <c r="B205">
        <v>2018</v>
      </c>
      <c r="C205" t="s">
        <v>16</v>
      </c>
      <c r="D205" t="s">
        <v>14</v>
      </c>
      <c r="E205" t="s">
        <v>15</v>
      </c>
      <c r="F205">
        <v>138140</v>
      </c>
      <c r="G205">
        <v>797648</v>
      </c>
      <c r="H205">
        <v>17355</v>
      </c>
      <c r="I205">
        <v>135631</v>
      </c>
      <c r="J205">
        <v>916133</v>
      </c>
      <c r="K205">
        <v>306</v>
      </c>
      <c r="L205">
        <v>97586</v>
      </c>
      <c r="M205">
        <v>592732</v>
      </c>
      <c r="N205">
        <v>101740</v>
      </c>
    </row>
    <row r="206" spans="1:14" hidden="1" x14ac:dyDescent="0.2">
      <c r="A206">
        <v>2</v>
      </c>
      <c r="B206">
        <v>2018</v>
      </c>
      <c r="C206" t="s">
        <v>17</v>
      </c>
      <c r="D206" t="s">
        <v>14</v>
      </c>
      <c r="E206" t="s">
        <v>15</v>
      </c>
      <c r="F206">
        <v>11231</v>
      </c>
      <c r="G206">
        <v>81510</v>
      </c>
      <c r="H206">
        <v>1893</v>
      </c>
      <c r="I206">
        <v>9501</v>
      </c>
      <c r="J206">
        <v>85020</v>
      </c>
      <c r="K206">
        <v>31</v>
      </c>
      <c r="L206">
        <v>10934</v>
      </c>
      <c r="M206">
        <v>86362</v>
      </c>
      <c r="N206">
        <v>14771</v>
      </c>
    </row>
    <row r="207" spans="1:14" hidden="1" x14ac:dyDescent="0.2">
      <c r="A207">
        <v>3</v>
      </c>
      <c r="B207">
        <v>2018</v>
      </c>
      <c r="C207" t="s">
        <v>18</v>
      </c>
      <c r="D207" t="s">
        <v>14</v>
      </c>
      <c r="E207" t="s">
        <v>15</v>
      </c>
      <c r="F207">
        <v>10857.2</v>
      </c>
      <c r="G207">
        <v>53574</v>
      </c>
      <c r="H207">
        <v>1147</v>
      </c>
      <c r="I207">
        <v>2590.6</v>
      </c>
      <c r="J207">
        <v>17850</v>
      </c>
      <c r="K207">
        <v>12</v>
      </c>
      <c r="L207">
        <v>13737.7</v>
      </c>
      <c r="M207">
        <v>69917</v>
      </c>
      <c r="N207">
        <v>10977</v>
      </c>
    </row>
    <row r="208" spans="1:14" hidden="1" x14ac:dyDescent="0.2">
      <c r="A208">
        <v>4</v>
      </c>
      <c r="B208">
        <v>2018</v>
      </c>
      <c r="C208" t="s">
        <v>19</v>
      </c>
      <c r="D208" t="s">
        <v>14</v>
      </c>
      <c r="E208" t="s">
        <v>15</v>
      </c>
      <c r="F208">
        <v>128529.7</v>
      </c>
      <c r="G208">
        <v>803710</v>
      </c>
      <c r="H208">
        <v>6970</v>
      </c>
      <c r="I208">
        <v>0</v>
      </c>
      <c r="J208">
        <v>0</v>
      </c>
      <c r="K208">
        <v>0</v>
      </c>
      <c r="L208">
        <v>45386.7</v>
      </c>
      <c r="M208">
        <v>273883</v>
      </c>
      <c r="N208">
        <v>46140</v>
      </c>
    </row>
    <row r="209" spans="1:14" hidden="1" x14ac:dyDescent="0.2">
      <c r="A209">
        <v>5</v>
      </c>
      <c r="B209">
        <v>2018</v>
      </c>
      <c r="C209" t="s">
        <v>20</v>
      </c>
      <c r="D209" t="s">
        <v>14</v>
      </c>
      <c r="E209" t="s">
        <v>15</v>
      </c>
      <c r="F209">
        <v>16745</v>
      </c>
      <c r="G209">
        <v>85769</v>
      </c>
      <c r="H209">
        <v>2817</v>
      </c>
      <c r="I209">
        <v>24680</v>
      </c>
      <c r="J209">
        <v>169051</v>
      </c>
      <c r="K209">
        <v>86</v>
      </c>
      <c r="L209">
        <v>16280</v>
      </c>
      <c r="M209">
        <v>102351</v>
      </c>
      <c r="N209">
        <v>16735</v>
      </c>
    </row>
    <row r="210" spans="1:14" hidden="1" x14ac:dyDescent="0.2">
      <c r="A210">
        <v>6</v>
      </c>
      <c r="B210">
        <v>2018</v>
      </c>
      <c r="C210" t="s">
        <v>21</v>
      </c>
      <c r="D210" t="s">
        <v>14</v>
      </c>
      <c r="E210" t="s">
        <v>15</v>
      </c>
      <c r="F210">
        <v>6624.4</v>
      </c>
      <c r="G210">
        <v>45363</v>
      </c>
      <c r="H210">
        <v>530</v>
      </c>
      <c r="I210">
        <v>3935.9</v>
      </c>
      <c r="J210">
        <v>34789</v>
      </c>
      <c r="K210">
        <v>9</v>
      </c>
      <c r="L210">
        <v>1052.0999999999999</v>
      </c>
      <c r="M210">
        <v>6832</v>
      </c>
      <c r="N210">
        <v>1275</v>
      </c>
    </row>
    <row r="211" spans="1:14" hidden="1" x14ac:dyDescent="0.2">
      <c r="A211">
        <v>7</v>
      </c>
      <c r="B211">
        <v>2018</v>
      </c>
      <c r="C211" t="s">
        <v>21</v>
      </c>
      <c r="D211" t="s">
        <v>22</v>
      </c>
      <c r="E211" t="s">
        <v>15</v>
      </c>
      <c r="F211">
        <v>1917.7</v>
      </c>
      <c r="G211">
        <v>24503</v>
      </c>
      <c r="H211">
        <v>953</v>
      </c>
      <c r="I211">
        <v>2825.9</v>
      </c>
      <c r="J211">
        <v>38319</v>
      </c>
      <c r="K211">
        <v>6</v>
      </c>
      <c r="L211">
        <v>0</v>
      </c>
      <c r="M211">
        <v>0</v>
      </c>
      <c r="N211">
        <v>0</v>
      </c>
    </row>
    <row r="212" spans="1:14" hidden="1" x14ac:dyDescent="0.2">
      <c r="A212">
        <v>8</v>
      </c>
      <c r="B212">
        <v>2018</v>
      </c>
      <c r="C212" t="s">
        <v>24</v>
      </c>
      <c r="D212" t="s">
        <v>14</v>
      </c>
      <c r="E212" t="s">
        <v>15</v>
      </c>
      <c r="F212">
        <v>119540.1</v>
      </c>
      <c r="G212">
        <v>654322</v>
      </c>
      <c r="H212">
        <v>13237</v>
      </c>
      <c r="I212">
        <v>2847.6</v>
      </c>
      <c r="J212">
        <v>17309</v>
      </c>
      <c r="K212">
        <v>23</v>
      </c>
      <c r="L212">
        <v>73851.600000000006</v>
      </c>
      <c r="M212">
        <v>372461</v>
      </c>
      <c r="N212">
        <v>75589</v>
      </c>
    </row>
    <row r="213" spans="1:14" hidden="1" x14ac:dyDescent="0.2">
      <c r="A213">
        <v>9</v>
      </c>
      <c r="B213">
        <v>2018</v>
      </c>
      <c r="C213" t="s">
        <v>25</v>
      </c>
      <c r="D213" t="s">
        <v>14</v>
      </c>
      <c r="E213" t="s">
        <v>15</v>
      </c>
      <c r="F213">
        <v>6135</v>
      </c>
      <c r="G213">
        <v>41129</v>
      </c>
      <c r="H213">
        <v>1032</v>
      </c>
      <c r="I213">
        <v>920</v>
      </c>
      <c r="J213">
        <v>6235</v>
      </c>
      <c r="K213">
        <v>49</v>
      </c>
      <c r="L213">
        <v>4599</v>
      </c>
      <c r="M213">
        <v>26187</v>
      </c>
      <c r="N213">
        <v>4926</v>
      </c>
    </row>
    <row r="214" spans="1:14" hidden="1" x14ac:dyDescent="0.2">
      <c r="A214">
        <v>10</v>
      </c>
      <c r="B214">
        <v>2018</v>
      </c>
      <c r="C214" t="s">
        <v>26</v>
      </c>
      <c r="D214" t="s">
        <v>14</v>
      </c>
      <c r="E214" t="s">
        <v>15</v>
      </c>
      <c r="F214">
        <v>187480</v>
      </c>
      <c r="G214">
        <v>1562058</v>
      </c>
      <c r="H214">
        <v>21036</v>
      </c>
      <c r="I214">
        <v>12173</v>
      </c>
      <c r="J214">
        <v>84430</v>
      </c>
      <c r="K214">
        <v>812</v>
      </c>
      <c r="L214">
        <v>219510</v>
      </c>
      <c r="M214">
        <v>1806005</v>
      </c>
      <c r="N214">
        <v>133668</v>
      </c>
    </row>
    <row r="215" spans="1:14" hidden="1" x14ac:dyDescent="0.2">
      <c r="A215">
        <v>11</v>
      </c>
      <c r="B215">
        <v>2018</v>
      </c>
      <c r="C215" t="s">
        <v>61</v>
      </c>
      <c r="D215" t="s">
        <v>14</v>
      </c>
      <c r="E215" t="s">
        <v>15</v>
      </c>
      <c r="F215">
        <v>2605.6</v>
      </c>
      <c r="G215">
        <v>340082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hidden="1" x14ac:dyDescent="0.2">
      <c r="A216">
        <v>12</v>
      </c>
      <c r="B216">
        <v>2018</v>
      </c>
      <c r="C216" t="s">
        <v>27</v>
      </c>
      <c r="D216" t="s">
        <v>14</v>
      </c>
      <c r="E216" t="s">
        <v>15</v>
      </c>
      <c r="F216">
        <v>6846.1</v>
      </c>
      <c r="G216">
        <v>46373</v>
      </c>
      <c r="H216">
        <v>2245</v>
      </c>
      <c r="I216">
        <v>1463.1</v>
      </c>
      <c r="J216">
        <v>10225</v>
      </c>
      <c r="K216">
        <v>136</v>
      </c>
      <c r="L216">
        <v>11121.9</v>
      </c>
      <c r="M216">
        <v>70697</v>
      </c>
      <c r="N216">
        <v>9637</v>
      </c>
    </row>
    <row r="217" spans="1:14" hidden="1" x14ac:dyDescent="0.2">
      <c r="A217">
        <v>13</v>
      </c>
      <c r="B217">
        <v>2018</v>
      </c>
      <c r="C217" t="s">
        <v>28</v>
      </c>
      <c r="D217" t="s">
        <v>14</v>
      </c>
      <c r="E217" t="s">
        <v>15</v>
      </c>
      <c r="F217">
        <v>27009.7</v>
      </c>
      <c r="G217">
        <v>154593</v>
      </c>
      <c r="H217">
        <v>2143</v>
      </c>
      <c r="I217">
        <v>14650.3</v>
      </c>
      <c r="J217">
        <v>109724</v>
      </c>
      <c r="K217">
        <v>25</v>
      </c>
      <c r="L217">
        <v>28051.9</v>
      </c>
      <c r="M217">
        <v>149031</v>
      </c>
      <c r="N217">
        <v>22282</v>
      </c>
    </row>
    <row r="218" spans="1:14" hidden="1" x14ac:dyDescent="0.2">
      <c r="A218">
        <v>14</v>
      </c>
      <c r="B218">
        <v>2018</v>
      </c>
      <c r="C218" t="s">
        <v>29</v>
      </c>
      <c r="D218" t="s">
        <v>14</v>
      </c>
      <c r="E218" t="s">
        <v>15</v>
      </c>
      <c r="F218">
        <v>9291</v>
      </c>
      <c r="G218">
        <v>48395</v>
      </c>
      <c r="H218">
        <v>1728</v>
      </c>
      <c r="I218">
        <v>4424</v>
      </c>
      <c r="J218">
        <v>29578</v>
      </c>
      <c r="K218">
        <v>27</v>
      </c>
      <c r="L218">
        <v>8300</v>
      </c>
      <c r="M218">
        <v>53891</v>
      </c>
      <c r="N218">
        <v>13217</v>
      </c>
    </row>
    <row r="219" spans="1:14" hidden="1" x14ac:dyDescent="0.2">
      <c r="A219">
        <v>15</v>
      </c>
      <c r="B219">
        <v>2018</v>
      </c>
      <c r="C219" t="s">
        <v>30</v>
      </c>
      <c r="D219" t="s">
        <v>14</v>
      </c>
      <c r="E219" t="s">
        <v>15</v>
      </c>
      <c r="F219">
        <v>2107737.1</v>
      </c>
      <c r="G219">
        <v>12545553</v>
      </c>
      <c r="H219">
        <v>88150</v>
      </c>
      <c r="I219">
        <v>214219.4</v>
      </c>
      <c r="J219">
        <v>1315972</v>
      </c>
      <c r="K219">
        <v>9181</v>
      </c>
      <c r="L219">
        <v>1479118.2</v>
      </c>
      <c r="M219">
        <v>8079920</v>
      </c>
      <c r="N219">
        <v>1338239</v>
      </c>
    </row>
    <row r="220" spans="1:14" hidden="1" x14ac:dyDescent="0.2">
      <c r="A220">
        <v>16</v>
      </c>
      <c r="B220">
        <v>2018</v>
      </c>
      <c r="C220" t="s">
        <v>31</v>
      </c>
      <c r="D220" t="s">
        <v>14</v>
      </c>
      <c r="E220" t="s">
        <v>15</v>
      </c>
      <c r="F220">
        <v>30421.1</v>
      </c>
      <c r="G220">
        <v>234962</v>
      </c>
      <c r="H220">
        <v>1463</v>
      </c>
      <c r="I220">
        <v>19855.2</v>
      </c>
      <c r="J220">
        <v>220088</v>
      </c>
      <c r="K220">
        <v>95</v>
      </c>
      <c r="L220">
        <v>9420.2999999999993</v>
      </c>
      <c r="M220">
        <v>57535</v>
      </c>
      <c r="N220">
        <v>7749</v>
      </c>
    </row>
    <row r="221" spans="1:14" hidden="1" x14ac:dyDescent="0.2">
      <c r="A221">
        <v>17</v>
      </c>
      <c r="B221">
        <v>2018</v>
      </c>
      <c r="C221" t="s">
        <v>32</v>
      </c>
      <c r="D221" t="s">
        <v>14</v>
      </c>
      <c r="E221" t="s">
        <v>15</v>
      </c>
      <c r="F221">
        <v>117876.4</v>
      </c>
      <c r="G221">
        <v>828318</v>
      </c>
      <c r="H221">
        <v>29232</v>
      </c>
      <c r="I221">
        <v>75447.5</v>
      </c>
      <c r="J221">
        <v>759636</v>
      </c>
      <c r="K221">
        <v>150</v>
      </c>
      <c r="L221">
        <v>155320.4</v>
      </c>
      <c r="M221">
        <v>897849</v>
      </c>
      <c r="N221">
        <v>98544</v>
      </c>
    </row>
    <row r="222" spans="1:14" hidden="1" x14ac:dyDescent="0.2">
      <c r="A222">
        <v>18</v>
      </c>
      <c r="B222">
        <v>2018</v>
      </c>
      <c r="C222" t="s">
        <v>62</v>
      </c>
      <c r="D222" t="s">
        <v>14</v>
      </c>
      <c r="E222" t="s">
        <v>34</v>
      </c>
      <c r="F222">
        <v>3398703</v>
      </c>
      <c r="G222">
        <v>16041886</v>
      </c>
      <c r="H222">
        <v>346966</v>
      </c>
      <c r="I222">
        <v>2363903</v>
      </c>
      <c r="J222">
        <v>13316762</v>
      </c>
      <c r="K222">
        <v>91117</v>
      </c>
      <c r="L222">
        <v>4413075</v>
      </c>
      <c r="M222">
        <v>19864266</v>
      </c>
      <c r="N222">
        <v>3408988</v>
      </c>
    </row>
    <row r="223" spans="1:14" hidden="1" x14ac:dyDescent="0.2">
      <c r="A223">
        <v>19</v>
      </c>
      <c r="B223">
        <v>2018</v>
      </c>
      <c r="C223" t="s">
        <v>62</v>
      </c>
      <c r="D223" t="s">
        <v>35</v>
      </c>
      <c r="E223" t="s">
        <v>34</v>
      </c>
      <c r="F223">
        <v>1721696</v>
      </c>
      <c r="G223">
        <v>14814946</v>
      </c>
      <c r="H223">
        <v>234402</v>
      </c>
      <c r="I223">
        <v>518108</v>
      </c>
      <c r="J223">
        <v>8116923</v>
      </c>
      <c r="K223">
        <v>566</v>
      </c>
      <c r="L223">
        <v>1185999</v>
      </c>
      <c r="M223">
        <v>7620921</v>
      </c>
      <c r="N223">
        <v>1389746</v>
      </c>
    </row>
    <row r="224" spans="1:14" hidden="1" x14ac:dyDescent="0.2">
      <c r="A224">
        <v>20</v>
      </c>
      <c r="B224">
        <v>2018</v>
      </c>
      <c r="C224" t="s">
        <v>36</v>
      </c>
      <c r="D224" t="s">
        <v>14</v>
      </c>
      <c r="E224" t="s">
        <v>34</v>
      </c>
      <c r="F224">
        <v>34920.400000000001</v>
      </c>
      <c r="G224">
        <v>233961</v>
      </c>
      <c r="H224">
        <v>7459</v>
      </c>
      <c r="I224">
        <v>19661.099999999999</v>
      </c>
      <c r="J224">
        <v>145404</v>
      </c>
      <c r="K224">
        <v>1935</v>
      </c>
      <c r="L224">
        <v>48878.400000000001</v>
      </c>
      <c r="M224">
        <v>369909</v>
      </c>
      <c r="N224">
        <v>35776</v>
      </c>
    </row>
    <row r="225" spans="1:14" hidden="1" x14ac:dyDescent="0.2">
      <c r="A225">
        <v>21</v>
      </c>
      <c r="B225">
        <v>2018</v>
      </c>
      <c r="C225" t="s">
        <v>37</v>
      </c>
      <c r="D225" t="s">
        <v>14</v>
      </c>
      <c r="E225" t="s">
        <v>15</v>
      </c>
      <c r="F225">
        <v>87118</v>
      </c>
      <c r="G225">
        <v>601933</v>
      </c>
      <c r="H225">
        <v>3911</v>
      </c>
      <c r="I225">
        <v>18388</v>
      </c>
      <c r="J225">
        <v>139108</v>
      </c>
      <c r="K225">
        <v>76</v>
      </c>
      <c r="L225">
        <v>22515</v>
      </c>
      <c r="M225">
        <v>146992</v>
      </c>
      <c r="N225">
        <v>25461</v>
      </c>
    </row>
    <row r="226" spans="1:14" hidden="1" x14ac:dyDescent="0.2">
      <c r="A226">
        <v>22</v>
      </c>
      <c r="B226">
        <v>2018</v>
      </c>
      <c r="C226" t="s">
        <v>38</v>
      </c>
      <c r="D226" t="s">
        <v>14</v>
      </c>
      <c r="E226" t="s">
        <v>15</v>
      </c>
      <c r="F226">
        <v>118534.6</v>
      </c>
      <c r="G226">
        <v>703899</v>
      </c>
      <c r="H226">
        <v>8481</v>
      </c>
      <c r="I226">
        <v>0</v>
      </c>
      <c r="J226">
        <v>0</v>
      </c>
      <c r="K226">
        <v>0</v>
      </c>
      <c r="L226">
        <v>61750.1</v>
      </c>
      <c r="M226">
        <v>319771</v>
      </c>
      <c r="N226">
        <v>56092</v>
      </c>
    </row>
    <row r="227" spans="1:14" hidden="1" x14ac:dyDescent="0.2">
      <c r="A227">
        <v>23</v>
      </c>
      <c r="B227">
        <v>2018</v>
      </c>
      <c r="C227" t="s">
        <v>39</v>
      </c>
      <c r="D227" t="s">
        <v>14</v>
      </c>
      <c r="E227" t="s">
        <v>15</v>
      </c>
      <c r="F227">
        <v>57764.1</v>
      </c>
      <c r="G227">
        <v>356207</v>
      </c>
      <c r="H227">
        <v>5853</v>
      </c>
      <c r="I227">
        <v>2253.6999999999998</v>
      </c>
      <c r="J227">
        <v>12501</v>
      </c>
      <c r="K227">
        <v>328</v>
      </c>
      <c r="L227">
        <v>59241.4</v>
      </c>
      <c r="M227">
        <v>353826</v>
      </c>
      <c r="N227">
        <v>37786</v>
      </c>
    </row>
    <row r="228" spans="1:14" hidden="1" x14ac:dyDescent="0.2">
      <c r="A228">
        <v>24</v>
      </c>
      <c r="B228">
        <v>2018</v>
      </c>
      <c r="C228" t="s">
        <v>40</v>
      </c>
      <c r="D228" t="s">
        <v>14</v>
      </c>
      <c r="E228" t="s">
        <v>15</v>
      </c>
      <c r="F228">
        <v>75076</v>
      </c>
      <c r="G228">
        <v>462635</v>
      </c>
      <c r="H228">
        <v>11179</v>
      </c>
      <c r="I228">
        <v>114094</v>
      </c>
      <c r="J228">
        <v>983381</v>
      </c>
      <c r="K228">
        <v>851</v>
      </c>
      <c r="L228">
        <v>114757</v>
      </c>
      <c r="M228">
        <v>719437</v>
      </c>
      <c r="N228">
        <v>97588</v>
      </c>
    </row>
    <row r="229" spans="1:14" hidden="1" x14ac:dyDescent="0.2">
      <c r="A229">
        <v>25</v>
      </c>
      <c r="B229">
        <v>2018</v>
      </c>
      <c r="C229" t="s">
        <v>41</v>
      </c>
      <c r="D229" t="s">
        <v>14</v>
      </c>
      <c r="E229" t="s">
        <v>15</v>
      </c>
      <c r="F229">
        <v>61747.9</v>
      </c>
      <c r="G229">
        <v>441692</v>
      </c>
      <c r="H229">
        <v>6811</v>
      </c>
      <c r="I229">
        <v>29136.7</v>
      </c>
      <c r="J229">
        <v>275129</v>
      </c>
      <c r="K229">
        <v>30</v>
      </c>
      <c r="L229">
        <v>68748.100000000006</v>
      </c>
      <c r="M229">
        <v>438413</v>
      </c>
      <c r="N229">
        <v>53374</v>
      </c>
    </row>
    <row r="230" spans="1:14" hidden="1" x14ac:dyDescent="0.2">
      <c r="A230">
        <v>26</v>
      </c>
      <c r="B230">
        <v>2018</v>
      </c>
      <c r="C230" t="s">
        <v>42</v>
      </c>
      <c r="D230" t="s">
        <v>14</v>
      </c>
      <c r="E230" t="s">
        <v>15</v>
      </c>
      <c r="F230">
        <v>499301.7</v>
      </c>
      <c r="G230">
        <v>3640576</v>
      </c>
      <c r="H230">
        <v>67909</v>
      </c>
      <c r="I230">
        <v>214474.8</v>
      </c>
      <c r="J230">
        <v>2041835</v>
      </c>
      <c r="K230">
        <v>2583</v>
      </c>
      <c r="L230">
        <v>652826.6</v>
      </c>
      <c r="M230">
        <v>4518636</v>
      </c>
      <c r="N230">
        <v>557352</v>
      </c>
    </row>
    <row r="231" spans="1:14" hidden="1" x14ac:dyDescent="0.2">
      <c r="A231">
        <v>27</v>
      </c>
      <c r="B231">
        <v>2018</v>
      </c>
      <c r="C231" t="s">
        <v>43</v>
      </c>
      <c r="D231" t="s">
        <v>14</v>
      </c>
      <c r="E231" t="s">
        <v>34</v>
      </c>
      <c r="F231">
        <v>1524807.3</v>
      </c>
      <c r="G231">
        <v>6562061</v>
      </c>
      <c r="H231">
        <v>153138</v>
      </c>
      <c r="I231">
        <v>402970.6</v>
      </c>
      <c r="J231">
        <v>2182924</v>
      </c>
      <c r="K231">
        <v>435</v>
      </c>
      <c r="L231">
        <v>1603852.9</v>
      </c>
      <c r="M231">
        <v>6336436</v>
      </c>
      <c r="N231">
        <v>1290690</v>
      </c>
    </row>
    <row r="232" spans="1:14" hidden="1" x14ac:dyDescent="0.2">
      <c r="A232">
        <v>28</v>
      </c>
      <c r="B232">
        <v>2018</v>
      </c>
      <c r="C232" t="s">
        <v>43</v>
      </c>
      <c r="D232" t="s">
        <v>35</v>
      </c>
      <c r="E232" t="s">
        <v>34</v>
      </c>
      <c r="F232">
        <v>117882.1</v>
      </c>
      <c r="G232">
        <v>1164575</v>
      </c>
      <c r="H232">
        <v>4263</v>
      </c>
      <c r="I232">
        <v>141206.5</v>
      </c>
      <c r="J232">
        <v>2439237</v>
      </c>
      <c r="K232">
        <v>212</v>
      </c>
      <c r="L232">
        <v>3767.7</v>
      </c>
      <c r="M232">
        <v>23887</v>
      </c>
      <c r="N232">
        <v>4437</v>
      </c>
    </row>
    <row r="233" spans="1:14" hidden="1" x14ac:dyDescent="0.2">
      <c r="A233">
        <v>29</v>
      </c>
      <c r="B233">
        <v>2018</v>
      </c>
      <c r="C233" t="s">
        <v>44</v>
      </c>
      <c r="D233" t="s">
        <v>14</v>
      </c>
      <c r="E233" t="s">
        <v>15</v>
      </c>
      <c r="F233">
        <v>113599</v>
      </c>
      <c r="G233">
        <v>880043</v>
      </c>
      <c r="H233">
        <v>2835</v>
      </c>
      <c r="I233">
        <v>321.7</v>
      </c>
      <c r="J233">
        <v>7280</v>
      </c>
      <c r="K233">
        <v>1</v>
      </c>
      <c r="L233">
        <v>312.7</v>
      </c>
      <c r="M233">
        <v>1866</v>
      </c>
      <c r="N233">
        <v>570</v>
      </c>
    </row>
    <row r="234" spans="1:14" hidden="1" x14ac:dyDescent="0.2">
      <c r="A234">
        <v>30</v>
      </c>
      <c r="B234">
        <v>2018</v>
      </c>
      <c r="C234" t="s">
        <v>45</v>
      </c>
      <c r="D234" t="s">
        <v>14</v>
      </c>
      <c r="E234" t="s">
        <v>15</v>
      </c>
      <c r="F234">
        <v>17612</v>
      </c>
      <c r="G234">
        <v>110472</v>
      </c>
      <c r="H234">
        <v>6382</v>
      </c>
      <c r="I234">
        <v>371304</v>
      </c>
      <c r="J234">
        <v>3263238</v>
      </c>
      <c r="K234">
        <v>1684</v>
      </c>
      <c r="L234">
        <v>27977</v>
      </c>
      <c r="M234">
        <v>226011</v>
      </c>
      <c r="N234">
        <v>47167</v>
      </c>
    </row>
    <row r="235" spans="1:14" hidden="1" x14ac:dyDescent="0.2">
      <c r="A235">
        <v>31</v>
      </c>
      <c r="B235">
        <v>2018</v>
      </c>
      <c r="C235" t="s">
        <v>46</v>
      </c>
      <c r="D235" t="s">
        <v>14</v>
      </c>
      <c r="E235" t="s">
        <v>34</v>
      </c>
      <c r="F235">
        <v>5422650</v>
      </c>
      <c r="G235">
        <v>36921941</v>
      </c>
      <c r="H235">
        <v>568718</v>
      </c>
      <c r="I235">
        <v>695302</v>
      </c>
      <c r="J235">
        <v>6239719</v>
      </c>
      <c r="K235">
        <v>29850</v>
      </c>
      <c r="L235">
        <v>4943513</v>
      </c>
      <c r="M235">
        <v>30325065</v>
      </c>
      <c r="N235">
        <v>4357724</v>
      </c>
    </row>
    <row r="236" spans="1:14" hidden="1" x14ac:dyDescent="0.2">
      <c r="A236">
        <v>32</v>
      </c>
      <c r="B236">
        <v>2018</v>
      </c>
      <c r="C236" t="s">
        <v>46</v>
      </c>
      <c r="D236" t="s">
        <v>35</v>
      </c>
      <c r="E236" t="s">
        <v>34</v>
      </c>
      <c r="F236">
        <v>629192</v>
      </c>
      <c r="G236">
        <v>10205914</v>
      </c>
      <c r="H236">
        <v>48476</v>
      </c>
      <c r="I236">
        <v>80387</v>
      </c>
      <c r="J236">
        <v>2277035</v>
      </c>
      <c r="K236">
        <v>1273</v>
      </c>
      <c r="L236">
        <v>78256</v>
      </c>
      <c r="M236">
        <v>881912</v>
      </c>
      <c r="N236">
        <v>105797</v>
      </c>
    </row>
    <row r="237" spans="1:14" hidden="1" x14ac:dyDescent="0.2">
      <c r="A237">
        <v>33</v>
      </c>
      <c r="B237">
        <v>2018</v>
      </c>
      <c r="C237" t="s">
        <v>47</v>
      </c>
      <c r="D237" t="s">
        <v>14</v>
      </c>
      <c r="E237" t="s">
        <v>34</v>
      </c>
      <c r="F237">
        <v>9535</v>
      </c>
      <c r="G237">
        <v>35115</v>
      </c>
      <c r="H237">
        <v>1503</v>
      </c>
      <c r="I237">
        <v>3679</v>
      </c>
      <c r="J237">
        <v>16547</v>
      </c>
      <c r="K237">
        <v>7</v>
      </c>
      <c r="L237">
        <v>20518</v>
      </c>
      <c r="M237">
        <v>75619</v>
      </c>
      <c r="N237">
        <v>22791</v>
      </c>
    </row>
    <row r="238" spans="1:14" hidden="1" x14ac:dyDescent="0.2">
      <c r="A238">
        <v>34</v>
      </c>
      <c r="B238">
        <v>2018</v>
      </c>
      <c r="C238" t="s">
        <v>48</v>
      </c>
      <c r="D238" t="s">
        <v>14</v>
      </c>
      <c r="E238" t="s">
        <v>15</v>
      </c>
      <c r="F238">
        <v>1937</v>
      </c>
      <c r="G238">
        <v>10755</v>
      </c>
      <c r="H238">
        <v>330</v>
      </c>
      <c r="I238">
        <v>12426</v>
      </c>
      <c r="J238">
        <v>147941</v>
      </c>
      <c r="K238">
        <v>13</v>
      </c>
      <c r="L238">
        <v>6857</v>
      </c>
      <c r="M238">
        <v>37692</v>
      </c>
      <c r="N238">
        <v>4194</v>
      </c>
    </row>
    <row r="239" spans="1:14" hidden="1" x14ac:dyDescent="0.2">
      <c r="A239">
        <v>35</v>
      </c>
      <c r="B239">
        <v>2018</v>
      </c>
      <c r="C239" t="s">
        <v>49</v>
      </c>
      <c r="D239" t="s">
        <v>14</v>
      </c>
      <c r="E239" t="s">
        <v>15</v>
      </c>
      <c r="F239">
        <v>10788</v>
      </c>
      <c r="G239">
        <v>69626</v>
      </c>
      <c r="H239">
        <v>1555</v>
      </c>
      <c r="I239">
        <v>0</v>
      </c>
      <c r="J239">
        <v>0</v>
      </c>
      <c r="K239">
        <v>0</v>
      </c>
      <c r="L239">
        <v>13261</v>
      </c>
      <c r="M239">
        <v>82317</v>
      </c>
      <c r="N239">
        <v>12332</v>
      </c>
    </row>
    <row r="240" spans="1:14" hidden="1" x14ac:dyDescent="0.2">
      <c r="A240">
        <v>36</v>
      </c>
      <c r="B240">
        <v>2018</v>
      </c>
      <c r="C240" t="s">
        <v>50</v>
      </c>
      <c r="D240" t="s">
        <v>14</v>
      </c>
      <c r="E240" t="s">
        <v>15</v>
      </c>
      <c r="F240">
        <v>71120</v>
      </c>
      <c r="G240">
        <v>546061</v>
      </c>
      <c r="H240">
        <v>24362</v>
      </c>
      <c r="I240">
        <v>94618</v>
      </c>
      <c r="J240">
        <v>761487</v>
      </c>
      <c r="K240">
        <v>4858</v>
      </c>
      <c r="L240">
        <v>117430</v>
      </c>
      <c r="M240">
        <v>732041</v>
      </c>
      <c r="N240">
        <v>73730</v>
      </c>
    </row>
    <row r="241" spans="1:14" hidden="1" x14ac:dyDescent="0.2">
      <c r="A241">
        <v>37</v>
      </c>
      <c r="B241">
        <v>2018</v>
      </c>
      <c r="C241" t="s">
        <v>51</v>
      </c>
      <c r="D241" t="s">
        <v>14</v>
      </c>
      <c r="E241" t="s">
        <v>15</v>
      </c>
      <c r="F241">
        <v>8365</v>
      </c>
      <c r="G241">
        <v>66938</v>
      </c>
      <c r="H241">
        <v>1537</v>
      </c>
      <c r="I241">
        <v>193</v>
      </c>
      <c r="J241">
        <v>1220</v>
      </c>
      <c r="K241">
        <v>53</v>
      </c>
      <c r="L241">
        <v>5204</v>
      </c>
      <c r="M241">
        <v>37829</v>
      </c>
      <c r="N241">
        <v>6511</v>
      </c>
    </row>
    <row r="242" spans="1:14" hidden="1" x14ac:dyDescent="0.2">
      <c r="A242">
        <v>38</v>
      </c>
      <c r="B242">
        <v>2018</v>
      </c>
      <c r="C242" t="s">
        <v>52</v>
      </c>
      <c r="D242" t="s">
        <v>14</v>
      </c>
      <c r="E242" t="s">
        <v>15</v>
      </c>
      <c r="F242">
        <v>66284.600000000006</v>
      </c>
      <c r="G242">
        <v>389969</v>
      </c>
      <c r="H242">
        <v>1314</v>
      </c>
      <c r="I242">
        <v>96668.3</v>
      </c>
      <c r="J242">
        <v>691182</v>
      </c>
      <c r="K242">
        <v>528</v>
      </c>
      <c r="L242">
        <v>36.9</v>
      </c>
      <c r="M242">
        <v>306</v>
      </c>
      <c r="N242">
        <v>72</v>
      </c>
    </row>
    <row r="243" spans="1:14" hidden="1" x14ac:dyDescent="0.2">
      <c r="A243">
        <v>39</v>
      </c>
      <c r="B243">
        <v>2018</v>
      </c>
      <c r="C243" t="s">
        <v>53</v>
      </c>
      <c r="D243" t="s">
        <v>22</v>
      </c>
      <c r="E243" t="s">
        <v>15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hidden="1" x14ac:dyDescent="0.2">
      <c r="A244">
        <v>40</v>
      </c>
      <c r="B244">
        <v>2018</v>
      </c>
      <c r="C244" t="s">
        <v>54</v>
      </c>
      <c r="D244" t="s">
        <v>14</v>
      </c>
      <c r="E244" t="s">
        <v>15</v>
      </c>
      <c r="F244">
        <v>19741</v>
      </c>
      <c r="G244">
        <v>145312</v>
      </c>
      <c r="H244">
        <v>744</v>
      </c>
      <c r="I244">
        <v>1071.9000000000001</v>
      </c>
      <c r="J244">
        <v>5703</v>
      </c>
      <c r="K244">
        <v>5</v>
      </c>
      <c r="L244">
        <v>8900.7000000000007</v>
      </c>
      <c r="M244">
        <v>42280</v>
      </c>
      <c r="N244">
        <v>5897</v>
      </c>
    </row>
    <row r="245" spans="1:14" hidden="1" x14ac:dyDescent="0.2">
      <c r="A245">
        <v>41</v>
      </c>
      <c r="B245">
        <v>2018</v>
      </c>
      <c r="C245" t="s">
        <v>55</v>
      </c>
      <c r="D245" t="s">
        <v>14</v>
      </c>
      <c r="E245" t="s">
        <v>15</v>
      </c>
      <c r="F245">
        <v>0</v>
      </c>
      <c r="G245">
        <v>0</v>
      </c>
      <c r="H245">
        <v>0</v>
      </c>
      <c r="I245">
        <v>12141.4</v>
      </c>
      <c r="J245">
        <v>96485</v>
      </c>
      <c r="K245">
        <v>68</v>
      </c>
      <c r="L245">
        <v>0</v>
      </c>
      <c r="M245">
        <v>0</v>
      </c>
      <c r="N245">
        <v>0</v>
      </c>
    </row>
    <row r="246" spans="1:14" hidden="1" x14ac:dyDescent="0.2">
      <c r="A246">
        <v>42</v>
      </c>
      <c r="B246">
        <v>2018</v>
      </c>
      <c r="C246" t="s">
        <v>63</v>
      </c>
      <c r="D246" t="s">
        <v>22</v>
      </c>
      <c r="E246" t="s">
        <v>64</v>
      </c>
      <c r="F246">
        <v>175936</v>
      </c>
      <c r="G246">
        <v>2309153</v>
      </c>
      <c r="H246">
        <v>45718</v>
      </c>
      <c r="I246">
        <v>0</v>
      </c>
      <c r="J246">
        <v>0</v>
      </c>
      <c r="K246">
        <v>0</v>
      </c>
      <c r="L246">
        <v>136058.70000000001</v>
      </c>
      <c r="M246">
        <v>2019672</v>
      </c>
      <c r="N246">
        <v>371179</v>
      </c>
    </row>
    <row r="247" spans="1:14" hidden="1" x14ac:dyDescent="0.2">
      <c r="A247">
        <v>43</v>
      </c>
      <c r="B247">
        <v>2018</v>
      </c>
      <c r="C247" t="s">
        <v>56</v>
      </c>
      <c r="D247" t="s">
        <v>14</v>
      </c>
      <c r="E247" t="s">
        <v>34</v>
      </c>
      <c r="F247">
        <v>39054.6</v>
      </c>
      <c r="G247">
        <v>317693</v>
      </c>
      <c r="H247">
        <v>5695</v>
      </c>
      <c r="I247">
        <v>0</v>
      </c>
      <c r="J247">
        <v>0</v>
      </c>
      <c r="K247">
        <v>0</v>
      </c>
      <c r="L247">
        <v>39103.699999999997</v>
      </c>
      <c r="M247">
        <v>277131</v>
      </c>
      <c r="N247">
        <v>42882</v>
      </c>
    </row>
    <row r="248" spans="1:14" hidden="1" x14ac:dyDescent="0.2">
      <c r="A248">
        <v>44</v>
      </c>
      <c r="B248">
        <v>2018</v>
      </c>
      <c r="C248" t="s">
        <v>57</v>
      </c>
      <c r="D248" t="s">
        <v>14</v>
      </c>
      <c r="E248" t="s">
        <v>15</v>
      </c>
      <c r="F248">
        <v>58</v>
      </c>
      <c r="G248">
        <v>459</v>
      </c>
      <c r="H248">
        <v>18</v>
      </c>
      <c r="I248">
        <v>205</v>
      </c>
      <c r="J248">
        <v>1911</v>
      </c>
      <c r="K248">
        <v>19</v>
      </c>
      <c r="L248">
        <v>76.7</v>
      </c>
      <c r="M248">
        <v>1114</v>
      </c>
      <c r="N248">
        <v>80</v>
      </c>
    </row>
    <row r="249" spans="1:14" hidden="1" x14ac:dyDescent="0.2">
      <c r="A249">
        <v>45</v>
      </c>
      <c r="B249">
        <v>2018</v>
      </c>
      <c r="C249" t="s">
        <v>59</v>
      </c>
      <c r="D249" t="s">
        <v>14</v>
      </c>
      <c r="E249" t="s">
        <v>15</v>
      </c>
      <c r="F249">
        <v>4367</v>
      </c>
      <c r="G249">
        <v>19885</v>
      </c>
      <c r="H249">
        <v>220</v>
      </c>
      <c r="I249">
        <v>0</v>
      </c>
      <c r="J249">
        <v>0</v>
      </c>
      <c r="K249">
        <v>0</v>
      </c>
      <c r="L249">
        <v>484</v>
      </c>
      <c r="M249">
        <v>2069</v>
      </c>
      <c r="N249">
        <v>370</v>
      </c>
    </row>
    <row r="250" spans="1:14" hidden="1" x14ac:dyDescent="0.2">
      <c r="A250">
        <v>46</v>
      </c>
      <c r="B250">
        <v>2018</v>
      </c>
      <c r="C250" t="s">
        <v>60</v>
      </c>
      <c r="D250" t="s">
        <v>22</v>
      </c>
      <c r="E250" t="s">
        <v>15</v>
      </c>
      <c r="F250">
        <v>3727.4</v>
      </c>
      <c r="G250">
        <v>54896</v>
      </c>
      <c r="H250">
        <v>284</v>
      </c>
      <c r="I250">
        <v>746</v>
      </c>
      <c r="J250">
        <v>11912</v>
      </c>
      <c r="K250">
        <v>8</v>
      </c>
      <c r="L250">
        <v>0</v>
      </c>
      <c r="M250">
        <v>0</v>
      </c>
      <c r="N250">
        <v>0</v>
      </c>
    </row>
    <row r="251" spans="1:14" hidden="1" x14ac:dyDescent="0.2">
      <c r="A251">
        <v>47</v>
      </c>
      <c r="B251">
        <v>2018</v>
      </c>
      <c r="C251" t="s">
        <v>65</v>
      </c>
      <c r="D251" t="s">
        <v>22</v>
      </c>
      <c r="E251" t="s">
        <v>64</v>
      </c>
      <c r="F251">
        <v>80381.600000000006</v>
      </c>
      <c r="G251">
        <v>1053966</v>
      </c>
      <c r="H251">
        <v>29462</v>
      </c>
      <c r="I251">
        <v>13907.2</v>
      </c>
      <c r="J251">
        <v>196699</v>
      </c>
      <c r="K251">
        <v>2949</v>
      </c>
      <c r="L251">
        <v>76327.399999999994</v>
      </c>
      <c r="M251">
        <v>1159176</v>
      </c>
      <c r="N251">
        <v>191168</v>
      </c>
    </row>
    <row r="252" spans="1:14" hidden="1" x14ac:dyDescent="0.2">
      <c r="A252">
        <v>48</v>
      </c>
      <c r="B252">
        <v>2018</v>
      </c>
      <c r="C252" t="s">
        <v>66</v>
      </c>
      <c r="D252" t="s">
        <v>22</v>
      </c>
      <c r="E252" t="s">
        <v>64</v>
      </c>
      <c r="F252">
        <v>12170</v>
      </c>
      <c r="G252">
        <v>193338</v>
      </c>
      <c r="H252">
        <v>5503</v>
      </c>
      <c r="I252">
        <v>2915</v>
      </c>
      <c r="J252">
        <v>51577</v>
      </c>
      <c r="K252">
        <v>97</v>
      </c>
      <c r="L252">
        <v>21167</v>
      </c>
      <c r="M252">
        <v>338290</v>
      </c>
      <c r="N252">
        <v>43591</v>
      </c>
    </row>
    <row r="253" spans="1:14" hidden="1" x14ac:dyDescent="0.2">
      <c r="A253">
        <v>49</v>
      </c>
      <c r="B253">
        <v>2018</v>
      </c>
      <c r="C253" t="s">
        <v>67</v>
      </c>
      <c r="D253" t="s">
        <v>22</v>
      </c>
      <c r="E253" t="s">
        <v>64</v>
      </c>
      <c r="F253">
        <v>79355</v>
      </c>
      <c r="G253">
        <v>955733</v>
      </c>
      <c r="H253">
        <v>19546</v>
      </c>
      <c r="I253">
        <v>3631</v>
      </c>
      <c r="J253">
        <v>46088</v>
      </c>
      <c r="K253">
        <v>5</v>
      </c>
      <c r="L253">
        <v>16744</v>
      </c>
      <c r="M253">
        <v>240358</v>
      </c>
      <c r="N253">
        <v>75304</v>
      </c>
    </row>
    <row r="254" spans="1:14" hidden="1" x14ac:dyDescent="0.2">
      <c r="A254">
        <v>50</v>
      </c>
      <c r="B254">
        <v>2018</v>
      </c>
      <c r="C254" t="s">
        <v>68</v>
      </c>
      <c r="D254" t="s">
        <v>22</v>
      </c>
      <c r="E254" t="s">
        <v>64</v>
      </c>
      <c r="F254">
        <v>140091</v>
      </c>
      <c r="G254">
        <v>1830356</v>
      </c>
      <c r="H254">
        <v>27324</v>
      </c>
      <c r="I254">
        <v>22591</v>
      </c>
      <c r="J254">
        <v>327034</v>
      </c>
      <c r="K254">
        <v>270</v>
      </c>
      <c r="L254">
        <v>89700</v>
      </c>
      <c r="M254">
        <v>1361943</v>
      </c>
      <c r="N254">
        <v>260881</v>
      </c>
    </row>
    <row r="255" spans="1:14" hidden="1" x14ac:dyDescent="0.2">
      <c r="A255">
        <v>51</v>
      </c>
      <c r="B255">
        <v>2018</v>
      </c>
      <c r="C255" t="s">
        <v>69</v>
      </c>
      <c r="D255" t="s">
        <v>14</v>
      </c>
      <c r="E255" t="s">
        <v>15</v>
      </c>
      <c r="F255">
        <v>2649</v>
      </c>
      <c r="G255">
        <v>16512</v>
      </c>
      <c r="H255">
        <v>127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hidden="1" x14ac:dyDescent="0.2">
      <c r="A256">
        <v>52</v>
      </c>
      <c r="B256">
        <v>2018</v>
      </c>
      <c r="C256" t="s">
        <v>70</v>
      </c>
      <c r="D256" t="s">
        <v>14</v>
      </c>
      <c r="E256" t="s">
        <v>15</v>
      </c>
      <c r="F256">
        <v>5138</v>
      </c>
      <c r="G256">
        <v>26614</v>
      </c>
      <c r="H256">
        <v>116</v>
      </c>
      <c r="I256">
        <v>9542</v>
      </c>
      <c r="J256">
        <v>49428</v>
      </c>
      <c r="K256">
        <v>20</v>
      </c>
      <c r="L256">
        <v>0</v>
      </c>
      <c r="M256">
        <v>0</v>
      </c>
      <c r="N256">
        <v>0</v>
      </c>
    </row>
    <row r="257" spans="1:14" hidden="1" x14ac:dyDescent="0.2">
      <c r="A257">
        <v>53</v>
      </c>
      <c r="B257">
        <v>2018</v>
      </c>
      <c r="C257" t="s">
        <v>71</v>
      </c>
      <c r="D257" t="s">
        <v>22</v>
      </c>
      <c r="E257" t="s">
        <v>64</v>
      </c>
      <c r="F257">
        <v>4198</v>
      </c>
      <c r="G257">
        <v>66426</v>
      </c>
      <c r="H257">
        <v>2366</v>
      </c>
      <c r="I257">
        <v>634</v>
      </c>
      <c r="J257">
        <v>13391</v>
      </c>
      <c r="K257">
        <v>79</v>
      </c>
      <c r="L257">
        <v>11070</v>
      </c>
      <c r="M257">
        <v>177952</v>
      </c>
      <c r="N257">
        <v>22791</v>
      </c>
    </row>
    <row r="258" spans="1:14" hidden="1" x14ac:dyDescent="0.2">
      <c r="A258">
        <v>54</v>
      </c>
      <c r="B258">
        <v>2018</v>
      </c>
      <c r="C258" t="s">
        <v>72</v>
      </c>
      <c r="D258" t="s">
        <v>22</v>
      </c>
      <c r="E258" t="s">
        <v>64</v>
      </c>
      <c r="F258">
        <v>132879</v>
      </c>
      <c r="G258">
        <v>1715287</v>
      </c>
      <c r="H258">
        <v>24687</v>
      </c>
      <c r="I258">
        <v>42420</v>
      </c>
      <c r="J258">
        <v>659236</v>
      </c>
      <c r="K258">
        <v>876</v>
      </c>
      <c r="L258">
        <v>83418</v>
      </c>
      <c r="M258">
        <v>1268266</v>
      </c>
      <c r="N258">
        <v>224385</v>
      </c>
    </row>
    <row r="259" spans="1:14" hidden="1" x14ac:dyDescent="0.2">
      <c r="A259">
        <v>55</v>
      </c>
      <c r="B259">
        <v>2018</v>
      </c>
      <c r="C259" t="s">
        <v>73</v>
      </c>
      <c r="D259" t="s">
        <v>22</v>
      </c>
      <c r="E259" t="s">
        <v>64</v>
      </c>
      <c r="F259">
        <v>17100</v>
      </c>
      <c r="G259">
        <v>225640</v>
      </c>
      <c r="H259">
        <v>4269</v>
      </c>
      <c r="I259">
        <v>6147.7</v>
      </c>
      <c r="J259">
        <v>87701</v>
      </c>
      <c r="K259">
        <v>854</v>
      </c>
      <c r="L259">
        <v>22051.4</v>
      </c>
      <c r="M259">
        <v>328834</v>
      </c>
      <c r="N259">
        <v>47210</v>
      </c>
    </row>
    <row r="260" spans="1:14" hidden="1" x14ac:dyDescent="0.2">
      <c r="A260">
        <v>56</v>
      </c>
      <c r="B260">
        <v>2018</v>
      </c>
      <c r="C260" t="s">
        <v>74</v>
      </c>
      <c r="D260" t="s">
        <v>22</v>
      </c>
      <c r="E260" t="s">
        <v>64</v>
      </c>
      <c r="F260">
        <v>4629</v>
      </c>
      <c r="G260">
        <v>60817</v>
      </c>
      <c r="H260">
        <v>1033</v>
      </c>
      <c r="I260">
        <v>957</v>
      </c>
      <c r="J260">
        <v>14984</v>
      </c>
      <c r="K260">
        <v>18</v>
      </c>
      <c r="L260">
        <v>5735</v>
      </c>
      <c r="M260">
        <v>90690</v>
      </c>
      <c r="N260">
        <v>14663</v>
      </c>
    </row>
    <row r="261" spans="1:14" hidden="1" x14ac:dyDescent="0.2">
      <c r="A261">
        <v>57</v>
      </c>
      <c r="B261">
        <v>2018</v>
      </c>
      <c r="C261" t="s">
        <v>75</v>
      </c>
      <c r="D261" t="s">
        <v>22</v>
      </c>
      <c r="E261" t="s">
        <v>64</v>
      </c>
      <c r="F261">
        <v>25475</v>
      </c>
      <c r="G261">
        <v>324890</v>
      </c>
      <c r="H261">
        <v>9466</v>
      </c>
      <c r="I261">
        <v>7252</v>
      </c>
      <c r="J261">
        <v>105655</v>
      </c>
      <c r="K261">
        <v>396</v>
      </c>
      <c r="L261">
        <v>33151</v>
      </c>
      <c r="M261">
        <v>503189</v>
      </c>
      <c r="N261">
        <v>61159</v>
      </c>
    </row>
    <row r="262" spans="1:14" hidden="1" x14ac:dyDescent="0.2">
      <c r="A262">
        <v>58</v>
      </c>
      <c r="B262">
        <v>2018</v>
      </c>
      <c r="C262" t="s">
        <v>76</v>
      </c>
      <c r="D262" t="s">
        <v>22</v>
      </c>
      <c r="E262" t="s">
        <v>64</v>
      </c>
      <c r="F262">
        <v>71200</v>
      </c>
      <c r="G262">
        <v>815573</v>
      </c>
      <c r="H262">
        <v>27312</v>
      </c>
      <c r="I262">
        <v>59393</v>
      </c>
      <c r="J262">
        <v>766354</v>
      </c>
      <c r="K262">
        <v>3696</v>
      </c>
      <c r="L262">
        <v>30523</v>
      </c>
      <c r="M262">
        <v>422921</v>
      </c>
      <c r="N262">
        <v>169551</v>
      </c>
    </row>
    <row r="263" spans="1:14" hidden="1" x14ac:dyDescent="0.2">
      <c r="A263">
        <v>59</v>
      </c>
      <c r="B263">
        <v>2018</v>
      </c>
      <c r="C263" t="s">
        <v>77</v>
      </c>
      <c r="D263" t="s">
        <v>22</v>
      </c>
      <c r="E263" t="s">
        <v>64</v>
      </c>
      <c r="F263">
        <v>1917</v>
      </c>
      <c r="G263">
        <v>26926</v>
      </c>
      <c r="H263">
        <v>1240</v>
      </c>
      <c r="I263">
        <v>956</v>
      </c>
      <c r="J263">
        <v>16197</v>
      </c>
      <c r="K263">
        <v>64</v>
      </c>
      <c r="L263">
        <v>4687</v>
      </c>
      <c r="M263">
        <v>74683</v>
      </c>
      <c r="N263">
        <v>10597</v>
      </c>
    </row>
    <row r="264" spans="1:14" hidden="1" x14ac:dyDescent="0.2">
      <c r="A264">
        <v>60</v>
      </c>
      <c r="B264">
        <v>2018</v>
      </c>
      <c r="C264" t="s">
        <v>78</v>
      </c>
      <c r="D264" t="s">
        <v>22</v>
      </c>
      <c r="E264" t="s">
        <v>64</v>
      </c>
      <c r="F264">
        <v>12652</v>
      </c>
      <c r="G264">
        <v>142595</v>
      </c>
      <c r="H264">
        <v>5802</v>
      </c>
      <c r="I264">
        <v>7624</v>
      </c>
      <c r="J264">
        <v>95785</v>
      </c>
      <c r="K264">
        <v>1851</v>
      </c>
      <c r="L264">
        <v>11402</v>
      </c>
      <c r="M264">
        <v>161041</v>
      </c>
      <c r="N264">
        <v>47420</v>
      </c>
    </row>
    <row r="265" spans="1:14" hidden="1" x14ac:dyDescent="0.2">
      <c r="A265">
        <v>61</v>
      </c>
      <c r="B265">
        <v>2018</v>
      </c>
      <c r="C265" t="s">
        <v>79</v>
      </c>
      <c r="D265" t="s">
        <v>22</v>
      </c>
      <c r="E265" t="s">
        <v>64</v>
      </c>
      <c r="F265">
        <v>3695</v>
      </c>
      <c r="G265">
        <v>50331</v>
      </c>
      <c r="H265">
        <v>1708</v>
      </c>
      <c r="I265">
        <v>2393</v>
      </c>
      <c r="J265">
        <v>39131</v>
      </c>
      <c r="K265">
        <v>73</v>
      </c>
      <c r="L265">
        <v>6561</v>
      </c>
      <c r="M265">
        <v>106981</v>
      </c>
      <c r="N265">
        <v>10608</v>
      </c>
    </row>
    <row r="266" spans="1:14" hidden="1" x14ac:dyDescent="0.2">
      <c r="A266">
        <v>62</v>
      </c>
      <c r="B266">
        <v>2018</v>
      </c>
      <c r="C266" t="s">
        <v>80</v>
      </c>
      <c r="D266" t="s">
        <v>22</v>
      </c>
      <c r="E266" t="s">
        <v>64</v>
      </c>
      <c r="F266">
        <v>119985</v>
      </c>
      <c r="G266">
        <v>1385810</v>
      </c>
      <c r="H266">
        <v>48715</v>
      </c>
      <c r="I266">
        <v>51294.9</v>
      </c>
      <c r="J266">
        <v>588140</v>
      </c>
      <c r="K266">
        <v>5400</v>
      </c>
      <c r="L266">
        <v>21903.3</v>
      </c>
      <c r="M266">
        <v>313339</v>
      </c>
      <c r="N266">
        <v>135759</v>
      </c>
    </row>
    <row r="267" spans="1:14" hidden="1" x14ac:dyDescent="0.2">
      <c r="A267">
        <v>63</v>
      </c>
      <c r="B267">
        <v>2018</v>
      </c>
      <c r="C267" t="s">
        <v>81</v>
      </c>
      <c r="D267" t="s">
        <v>22</v>
      </c>
      <c r="E267" t="s">
        <v>64</v>
      </c>
      <c r="F267">
        <v>1900</v>
      </c>
      <c r="G267">
        <v>17732</v>
      </c>
      <c r="H267">
        <v>1023</v>
      </c>
      <c r="I267">
        <v>0</v>
      </c>
      <c r="J267">
        <v>0</v>
      </c>
      <c r="K267">
        <v>0</v>
      </c>
      <c r="L267">
        <v>1873</v>
      </c>
      <c r="M267">
        <v>14650</v>
      </c>
      <c r="N267">
        <v>5359</v>
      </c>
    </row>
    <row r="268" spans="1:14" hidden="1" x14ac:dyDescent="0.2">
      <c r="A268">
        <v>64</v>
      </c>
      <c r="B268">
        <v>2018</v>
      </c>
      <c r="C268" t="s">
        <v>82</v>
      </c>
      <c r="D268" t="s">
        <v>22</v>
      </c>
      <c r="E268" t="s">
        <v>64</v>
      </c>
      <c r="F268">
        <v>36826.6</v>
      </c>
      <c r="G268">
        <v>522454</v>
      </c>
      <c r="H268">
        <v>7377</v>
      </c>
      <c r="I268">
        <v>15462.6</v>
      </c>
      <c r="J268">
        <v>254454</v>
      </c>
      <c r="K268">
        <v>217</v>
      </c>
      <c r="L268">
        <v>1.3</v>
      </c>
      <c r="M268">
        <v>22</v>
      </c>
      <c r="N268">
        <v>4</v>
      </c>
    </row>
    <row r="269" spans="1:14" hidden="1" x14ac:dyDescent="0.2">
      <c r="A269">
        <v>65</v>
      </c>
      <c r="B269">
        <v>2018</v>
      </c>
      <c r="C269" t="s">
        <v>83</v>
      </c>
      <c r="D269" t="s">
        <v>22</v>
      </c>
      <c r="E269" t="s">
        <v>64</v>
      </c>
      <c r="F269">
        <v>740</v>
      </c>
      <c r="G269">
        <v>8999</v>
      </c>
      <c r="H269">
        <v>582</v>
      </c>
      <c r="I269">
        <v>237</v>
      </c>
      <c r="J269">
        <v>2339</v>
      </c>
      <c r="K269">
        <v>45</v>
      </c>
      <c r="L269">
        <v>342</v>
      </c>
      <c r="M269">
        <v>4571</v>
      </c>
      <c r="N269">
        <v>2728</v>
      </c>
    </row>
    <row r="270" spans="1:14" hidden="1" x14ac:dyDescent="0.2">
      <c r="A270">
        <v>66</v>
      </c>
      <c r="B270">
        <v>2018</v>
      </c>
      <c r="C270" t="s">
        <v>84</v>
      </c>
      <c r="D270" t="s">
        <v>22</v>
      </c>
      <c r="E270" t="s">
        <v>64</v>
      </c>
      <c r="F270">
        <v>1467</v>
      </c>
      <c r="G270">
        <v>17422</v>
      </c>
      <c r="H270">
        <v>1232</v>
      </c>
      <c r="I270">
        <v>1049.8</v>
      </c>
      <c r="J270">
        <v>13670</v>
      </c>
      <c r="K270">
        <v>5</v>
      </c>
      <c r="L270">
        <v>1.9</v>
      </c>
      <c r="M270">
        <v>26</v>
      </c>
      <c r="N270">
        <v>6</v>
      </c>
    </row>
    <row r="271" spans="1:14" hidden="1" x14ac:dyDescent="0.2">
      <c r="A271">
        <v>67</v>
      </c>
      <c r="B271">
        <v>2018</v>
      </c>
      <c r="C271" t="s">
        <v>85</v>
      </c>
      <c r="D271" t="s">
        <v>14</v>
      </c>
      <c r="E271" t="s">
        <v>15</v>
      </c>
      <c r="F271">
        <v>4468.6000000000004</v>
      </c>
      <c r="G271">
        <v>38954</v>
      </c>
      <c r="H271">
        <v>84</v>
      </c>
      <c r="I271">
        <v>0</v>
      </c>
      <c r="J271">
        <v>0</v>
      </c>
      <c r="K271">
        <v>0</v>
      </c>
      <c r="L271">
        <v>13.5</v>
      </c>
      <c r="M271">
        <v>141</v>
      </c>
      <c r="N271">
        <v>16</v>
      </c>
    </row>
    <row r="272" spans="1:14" hidden="1" x14ac:dyDescent="0.2">
      <c r="A272">
        <v>0</v>
      </c>
      <c r="B272">
        <v>2019</v>
      </c>
      <c r="C272" t="s">
        <v>13</v>
      </c>
      <c r="D272" t="s">
        <v>14</v>
      </c>
      <c r="E272" t="s">
        <v>15</v>
      </c>
      <c r="F272">
        <v>37656.400000000001</v>
      </c>
      <c r="G272">
        <v>217170</v>
      </c>
      <c r="H272">
        <v>4006</v>
      </c>
      <c r="I272">
        <v>0</v>
      </c>
      <c r="J272">
        <v>0</v>
      </c>
      <c r="K272">
        <v>0</v>
      </c>
      <c r="L272">
        <v>24923.5</v>
      </c>
      <c r="M272">
        <v>125585</v>
      </c>
      <c r="N272">
        <v>29625</v>
      </c>
    </row>
    <row r="273" spans="1:14" hidden="1" x14ac:dyDescent="0.2">
      <c r="A273">
        <v>1</v>
      </c>
      <c r="B273">
        <v>2019</v>
      </c>
      <c r="C273" t="s">
        <v>16</v>
      </c>
      <c r="D273" t="s">
        <v>14</v>
      </c>
      <c r="E273" t="s">
        <v>15</v>
      </c>
      <c r="F273">
        <v>131998</v>
      </c>
      <c r="G273">
        <v>740875</v>
      </c>
      <c r="H273">
        <v>17415</v>
      </c>
      <c r="I273">
        <v>131553</v>
      </c>
      <c r="J273">
        <v>911473</v>
      </c>
      <c r="K273">
        <v>297</v>
      </c>
      <c r="L273">
        <v>99321</v>
      </c>
      <c r="M273">
        <v>584770</v>
      </c>
      <c r="N273">
        <v>102567</v>
      </c>
    </row>
    <row r="274" spans="1:14" hidden="1" x14ac:dyDescent="0.2">
      <c r="A274">
        <v>2</v>
      </c>
      <c r="B274">
        <v>2019</v>
      </c>
      <c r="C274" t="s">
        <v>17</v>
      </c>
      <c r="D274" t="s">
        <v>14</v>
      </c>
      <c r="E274" t="s">
        <v>15</v>
      </c>
      <c r="F274">
        <v>14673</v>
      </c>
      <c r="G274">
        <v>82944</v>
      </c>
      <c r="H274">
        <v>1926</v>
      </c>
      <c r="I274">
        <v>9218</v>
      </c>
      <c r="J274">
        <v>78119</v>
      </c>
      <c r="K274">
        <v>26</v>
      </c>
      <c r="L274">
        <v>11646</v>
      </c>
      <c r="M274">
        <v>87350</v>
      </c>
      <c r="N274">
        <v>14106</v>
      </c>
    </row>
    <row r="275" spans="1:14" hidden="1" x14ac:dyDescent="0.2">
      <c r="A275">
        <v>3</v>
      </c>
      <c r="B275">
        <v>2019</v>
      </c>
      <c r="C275" t="s">
        <v>18</v>
      </c>
      <c r="D275" t="s">
        <v>14</v>
      </c>
      <c r="E275" t="s">
        <v>15</v>
      </c>
      <c r="F275">
        <v>10300.1</v>
      </c>
      <c r="G275">
        <v>50973</v>
      </c>
      <c r="H275">
        <v>1173</v>
      </c>
      <c r="I275">
        <v>2201.4</v>
      </c>
      <c r="J275">
        <v>14601</v>
      </c>
      <c r="K275">
        <v>12</v>
      </c>
      <c r="L275">
        <v>12598</v>
      </c>
      <c r="M275">
        <v>66456</v>
      </c>
      <c r="N275">
        <v>10864</v>
      </c>
    </row>
    <row r="276" spans="1:14" hidden="1" x14ac:dyDescent="0.2">
      <c r="A276">
        <v>4</v>
      </c>
      <c r="B276">
        <v>2019</v>
      </c>
      <c r="C276" t="s">
        <v>86</v>
      </c>
      <c r="D276" t="s">
        <v>14</v>
      </c>
      <c r="E276" t="s">
        <v>15</v>
      </c>
      <c r="F276">
        <v>121.2</v>
      </c>
      <c r="G276">
        <v>943</v>
      </c>
      <c r="H276">
        <v>20</v>
      </c>
      <c r="I276">
        <v>1405.7</v>
      </c>
      <c r="J276">
        <v>9475</v>
      </c>
      <c r="K276">
        <v>1</v>
      </c>
      <c r="L276">
        <v>890</v>
      </c>
      <c r="M276">
        <v>5052</v>
      </c>
      <c r="N276">
        <v>720</v>
      </c>
    </row>
    <row r="277" spans="1:14" hidden="1" x14ac:dyDescent="0.2">
      <c r="A277">
        <v>5</v>
      </c>
      <c r="B277">
        <v>2019</v>
      </c>
      <c r="C277" t="s">
        <v>19</v>
      </c>
      <c r="D277" t="s">
        <v>14</v>
      </c>
      <c r="E277" t="s">
        <v>15</v>
      </c>
      <c r="F277">
        <v>119163.2</v>
      </c>
      <c r="G277">
        <v>786683</v>
      </c>
      <c r="H277">
        <v>7004</v>
      </c>
      <c r="I277">
        <v>0</v>
      </c>
      <c r="J277">
        <v>0</v>
      </c>
      <c r="K277">
        <v>0</v>
      </c>
      <c r="L277">
        <v>43286.6</v>
      </c>
      <c r="M277">
        <v>273866</v>
      </c>
      <c r="N277">
        <v>46294</v>
      </c>
    </row>
    <row r="278" spans="1:14" hidden="1" x14ac:dyDescent="0.2">
      <c r="A278">
        <v>6</v>
      </c>
      <c r="B278">
        <v>2019</v>
      </c>
      <c r="C278" t="s">
        <v>20</v>
      </c>
      <c r="D278" t="s">
        <v>14</v>
      </c>
      <c r="E278" t="s">
        <v>15</v>
      </c>
      <c r="F278">
        <v>15363</v>
      </c>
      <c r="G278">
        <v>78952</v>
      </c>
      <c r="H278">
        <v>2870</v>
      </c>
      <c r="I278">
        <v>23369</v>
      </c>
      <c r="J278">
        <v>161131</v>
      </c>
      <c r="K278">
        <v>99</v>
      </c>
      <c r="L278">
        <v>15356</v>
      </c>
      <c r="M278">
        <v>98135</v>
      </c>
      <c r="N278">
        <v>17054</v>
      </c>
    </row>
    <row r="279" spans="1:14" hidden="1" x14ac:dyDescent="0.2">
      <c r="A279">
        <v>7</v>
      </c>
      <c r="B279">
        <v>2019</v>
      </c>
      <c r="C279" t="s">
        <v>21</v>
      </c>
      <c r="D279" t="s">
        <v>14</v>
      </c>
      <c r="E279" t="s">
        <v>15</v>
      </c>
      <c r="F279">
        <v>6220</v>
      </c>
      <c r="G279">
        <v>42935</v>
      </c>
      <c r="H279">
        <v>538</v>
      </c>
      <c r="I279">
        <v>3760</v>
      </c>
      <c r="J279">
        <v>33383</v>
      </c>
      <c r="K279">
        <v>9</v>
      </c>
      <c r="L279">
        <v>1070</v>
      </c>
      <c r="M279">
        <v>7191</v>
      </c>
      <c r="N279">
        <v>1276</v>
      </c>
    </row>
    <row r="280" spans="1:14" hidden="1" x14ac:dyDescent="0.2">
      <c r="A280">
        <v>8</v>
      </c>
      <c r="B280">
        <v>2019</v>
      </c>
      <c r="C280" t="s">
        <v>21</v>
      </c>
      <c r="D280" t="s">
        <v>22</v>
      </c>
      <c r="E280" t="s">
        <v>15</v>
      </c>
      <c r="F280">
        <v>1774.7</v>
      </c>
      <c r="G280">
        <v>22335</v>
      </c>
      <c r="H280">
        <v>949</v>
      </c>
      <c r="I280">
        <v>2756</v>
      </c>
      <c r="J280">
        <v>37444</v>
      </c>
      <c r="K280">
        <v>6</v>
      </c>
      <c r="L280">
        <v>0</v>
      </c>
      <c r="M280">
        <v>0</v>
      </c>
      <c r="N280">
        <v>0</v>
      </c>
    </row>
    <row r="281" spans="1:14" hidden="1" x14ac:dyDescent="0.2">
      <c r="A281">
        <v>9</v>
      </c>
      <c r="B281">
        <v>2019</v>
      </c>
      <c r="C281" t="s">
        <v>24</v>
      </c>
      <c r="D281" t="s">
        <v>14</v>
      </c>
      <c r="E281" t="s">
        <v>15</v>
      </c>
      <c r="F281">
        <v>110464</v>
      </c>
      <c r="G281">
        <v>620156</v>
      </c>
      <c r="H281">
        <v>13285</v>
      </c>
      <c r="I281">
        <v>2943.4</v>
      </c>
      <c r="J281">
        <v>18075</v>
      </c>
      <c r="K281">
        <v>23</v>
      </c>
      <c r="L281">
        <v>71762.600000000006</v>
      </c>
      <c r="M281">
        <v>357805</v>
      </c>
      <c r="N281">
        <v>76256</v>
      </c>
    </row>
    <row r="282" spans="1:14" hidden="1" x14ac:dyDescent="0.2">
      <c r="A282">
        <v>10</v>
      </c>
      <c r="B282">
        <v>2019</v>
      </c>
      <c r="C282" t="s">
        <v>87</v>
      </c>
      <c r="D282" t="s">
        <v>14</v>
      </c>
      <c r="E282" t="s">
        <v>15</v>
      </c>
      <c r="F282">
        <v>3001</v>
      </c>
      <c r="G282">
        <v>15270</v>
      </c>
      <c r="H282">
        <v>480</v>
      </c>
      <c r="I282">
        <v>26</v>
      </c>
      <c r="J282">
        <v>116</v>
      </c>
      <c r="K282">
        <v>8</v>
      </c>
      <c r="L282">
        <v>3169</v>
      </c>
      <c r="M282">
        <v>14809</v>
      </c>
      <c r="N282">
        <v>2451</v>
      </c>
    </row>
    <row r="283" spans="1:14" hidden="1" x14ac:dyDescent="0.2">
      <c r="A283">
        <v>11</v>
      </c>
      <c r="B283">
        <v>2019</v>
      </c>
      <c r="C283" t="s">
        <v>25</v>
      </c>
      <c r="D283" t="s">
        <v>14</v>
      </c>
      <c r="E283" t="s">
        <v>15</v>
      </c>
      <c r="F283">
        <v>6310.8</v>
      </c>
      <c r="G283">
        <v>41468</v>
      </c>
      <c r="H283">
        <v>1029</v>
      </c>
      <c r="I283">
        <v>988.4</v>
      </c>
      <c r="J283">
        <v>6582</v>
      </c>
      <c r="K283">
        <v>48</v>
      </c>
      <c r="L283">
        <v>4981.1000000000004</v>
      </c>
      <c r="M283">
        <v>27082</v>
      </c>
      <c r="N283">
        <v>4922</v>
      </c>
    </row>
    <row r="284" spans="1:14" hidden="1" x14ac:dyDescent="0.2">
      <c r="A284">
        <v>12</v>
      </c>
      <c r="B284">
        <v>2019</v>
      </c>
      <c r="C284" t="s">
        <v>26</v>
      </c>
      <c r="D284" t="s">
        <v>14</v>
      </c>
      <c r="E284" t="s">
        <v>15</v>
      </c>
      <c r="F284">
        <v>180646</v>
      </c>
      <c r="G284">
        <v>1519816</v>
      </c>
      <c r="H284">
        <v>21104</v>
      </c>
      <c r="I284">
        <v>12167</v>
      </c>
      <c r="J284">
        <v>80830</v>
      </c>
      <c r="K284">
        <v>830</v>
      </c>
      <c r="L284">
        <v>210139</v>
      </c>
      <c r="M284">
        <v>1705575</v>
      </c>
      <c r="N284">
        <v>134781</v>
      </c>
    </row>
    <row r="285" spans="1:14" hidden="1" x14ac:dyDescent="0.2">
      <c r="A285">
        <v>13</v>
      </c>
      <c r="B285">
        <v>2019</v>
      </c>
      <c r="C285" t="s">
        <v>61</v>
      </c>
      <c r="D285" t="s">
        <v>14</v>
      </c>
      <c r="E285" t="s">
        <v>15</v>
      </c>
      <c r="F285">
        <v>5430.6</v>
      </c>
      <c r="G285">
        <v>714557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hidden="1" x14ac:dyDescent="0.2">
      <c r="A286">
        <v>14</v>
      </c>
      <c r="B286">
        <v>2019</v>
      </c>
      <c r="C286" t="s">
        <v>27</v>
      </c>
      <c r="D286" t="s">
        <v>14</v>
      </c>
      <c r="E286" t="s">
        <v>15</v>
      </c>
      <c r="F286">
        <v>6986</v>
      </c>
      <c r="G286">
        <v>44962</v>
      </c>
      <c r="H286">
        <v>2233</v>
      </c>
      <c r="I286">
        <v>1503</v>
      </c>
      <c r="J286">
        <v>9173</v>
      </c>
      <c r="K286">
        <v>132</v>
      </c>
      <c r="L286">
        <v>11907</v>
      </c>
      <c r="M286">
        <v>71082</v>
      </c>
      <c r="N286">
        <v>9650</v>
      </c>
    </row>
    <row r="287" spans="1:14" hidden="1" x14ac:dyDescent="0.2">
      <c r="A287">
        <v>15</v>
      </c>
      <c r="B287">
        <v>2019</v>
      </c>
      <c r="C287" t="s">
        <v>28</v>
      </c>
      <c r="D287" t="s">
        <v>14</v>
      </c>
      <c r="E287" t="s">
        <v>15</v>
      </c>
      <c r="F287">
        <v>26666</v>
      </c>
      <c r="G287">
        <v>156722</v>
      </c>
      <c r="H287">
        <v>2145</v>
      </c>
      <c r="I287">
        <v>14016.4</v>
      </c>
      <c r="J287">
        <v>103660</v>
      </c>
      <c r="K287">
        <v>24</v>
      </c>
      <c r="L287">
        <v>28634.5</v>
      </c>
      <c r="M287">
        <v>152737</v>
      </c>
      <c r="N287">
        <v>22518</v>
      </c>
    </row>
    <row r="288" spans="1:14" hidden="1" x14ac:dyDescent="0.2">
      <c r="A288">
        <v>16</v>
      </c>
      <c r="B288">
        <v>2019</v>
      </c>
      <c r="C288" t="s">
        <v>29</v>
      </c>
      <c r="D288" t="s">
        <v>14</v>
      </c>
      <c r="E288" t="s">
        <v>15</v>
      </c>
      <c r="F288">
        <v>9013.2999999999993</v>
      </c>
      <c r="G288">
        <v>47229</v>
      </c>
      <c r="H288">
        <v>1736</v>
      </c>
      <c r="I288">
        <v>4514.3</v>
      </c>
      <c r="J288">
        <v>29480</v>
      </c>
      <c r="K288">
        <v>26</v>
      </c>
      <c r="L288">
        <v>8249</v>
      </c>
      <c r="M288">
        <v>53577</v>
      </c>
      <c r="N288">
        <v>13378</v>
      </c>
    </row>
    <row r="289" spans="1:14" hidden="1" x14ac:dyDescent="0.2">
      <c r="A289">
        <v>17</v>
      </c>
      <c r="B289">
        <v>2019</v>
      </c>
      <c r="C289" t="s">
        <v>30</v>
      </c>
      <c r="D289" t="s">
        <v>14</v>
      </c>
      <c r="E289" t="s">
        <v>15</v>
      </c>
      <c r="F289">
        <v>2238405.5</v>
      </c>
      <c r="G289">
        <v>12354003</v>
      </c>
      <c r="H289">
        <v>88926</v>
      </c>
      <c r="I289">
        <v>212400.5</v>
      </c>
      <c r="J289">
        <v>1202350</v>
      </c>
      <c r="K289">
        <v>9234</v>
      </c>
      <c r="L289">
        <v>1569555.1</v>
      </c>
      <c r="M289">
        <v>7851621</v>
      </c>
      <c r="N289">
        <v>1349209</v>
      </c>
    </row>
    <row r="290" spans="1:14" hidden="1" x14ac:dyDescent="0.2">
      <c r="A290">
        <v>18</v>
      </c>
      <c r="B290">
        <v>2019</v>
      </c>
      <c r="C290" t="s">
        <v>31</v>
      </c>
      <c r="D290" t="s">
        <v>14</v>
      </c>
      <c r="E290" t="s">
        <v>15</v>
      </c>
      <c r="F290">
        <v>31000.1</v>
      </c>
      <c r="G290">
        <v>234312</v>
      </c>
      <c r="H290">
        <v>1490</v>
      </c>
      <c r="I290">
        <v>17353.900000000001</v>
      </c>
      <c r="J290">
        <v>217004</v>
      </c>
      <c r="K290">
        <v>99</v>
      </c>
      <c r="L290">
        <v>10253.299999999999</v>
      </c>
      <c r="M290">
        <v>61573</v>
      </c>
      <c r="N290">
        <v>8825</v>
      </c>
    </row>
    <row r="291" spans="1:14" hidden="1" x14ac:dyDescent="0.2">
      <c r="A291">
        <v>19</v>
      </c>
      <c r="B291">
        <v>2019</v>
      </c>
      <c r="C291" t="s">
        <v>32</v>
      </c>
      <c r="D291" t="s">
        <v>14</v>
      </c>
      <c r="E291" t="s">
        <v>15</v>
      </c>
      <c r="F291">
        <v>118115.5</v>
      </c>
      <c r="G291">
        <v>824359</v>
      </c>
      <c r="H291">
        <v>29323</v>
      </c>
      <c r="I291">
        <v>75869.8</v>
      </c>
      <c r="J291">
        <v>741475</v>
      </c>
      <c r="K291">
        <v>130</v>
      </c>
      <c r="L291">
        <v>159952.6</v>
      </c>
      <c r="M291">
        <v>920561</v>
      </c>
      <c r="N291">
        <v>100189</v>
      </c>
    </row>
    <row r="292" spans="1:14" hidden="1" x14ac:dyDescent="0.2">
      <c r="A292">
        <v>20</v>
      </c>
      <c r="B292">
        <v>2019</v>
      </c>
      <c r="C292" t="s">
        <v>88</v>
      </c>
      <c r="D292" t="s">
        <v>14</v>
      </c>
      <c r="E292" t="s">
        <v>15</v>
      </c>
      <c r="F292">
        <v>1361</v>
      </c>
      <c r="G292">
        <v>12452</v>
      </c>
      <c r="H292">
        <v>565</v>
      </c>
      <c r="I292">
        <v>0</v>
      </c>
      <c r="J292">
        <v>0</v>
      </c>
      <c r="K292">
        <v>0</v>
      </c>
      <c r="L292">
        <v>5444</v>
      </c>
      <c r="M292">
        <v>49808</v>
      </c>
      <c r="N292">
        <v>2285</v>
      </c>
    </row>
    <row r="293" spans="1:14" hidden="1" x14ac:dyDescent="0.2">
      <c r="A293">
        <v>21</v>
      </c>
      <c r="B293">
        <v>2019</v>
      </c>
      <c r="C293" t="s">
        <v>62</v>
      </c>
      <c r="D293" t="s">
        <v>14</v>
      </c>
      <c r="E293" t="s">
        <v>34</v>
      </c>
      <c r="F293">
        <v>2547380</v>
      </c>
      <c r="G293">
        <v>11116444</v>
      </c>
      <c r="H293">
        <v>266132</v>
      </c>
      <c r="I293">
        <v>2113471</v>
      </c>
      <c r="J293">
        <v>10916065</v>
      </c>
      <c r="K293">
        <v>91295</v>
      </c>
      <c r="L293">
        <v>3224897</v>
      </c>
      <c r="M293">
        <v>14429648</v>
      </c>
      <c r="N293">
        <v>2277864</v>
      </c>
    </row>
    <row r="294" spans="1:14" hidden="1" x14ac:dyDescent="0.2">
      <c r="A294">
        <v>22</v>
      </c>
      <c r="B294">
        <v>2019</v>
      </c>
      <c r="C294" t="s">
        <v>62</v>
      </c>
      <c r="D294" t="s">
        <v>35</v>
      </c>
      <c r="E294" t="s">
        <v>34</v>
      </c>
      <c r="F294">
        <v>2399280</v>
      </c>
      <c r="G294">
        <v>19637939</v>
      </c>
      <c r="H294">
        <v>320506</v>
      </c>
      <c r="I294">
        <v>604189</v>
      </c>
      <c r="J294">
        <v>8887759</v>
      </c>
      <c r="K294">
        <v>661</v>
      </c>
      <c r="L294">
        <v>1903456</v>
      </c>
      <c r="M294">
        <v>13083788</v>
      </c>
      <c r="N294">
        <v>2567618</v>
      </c>
    </row>
    <row r="295" spans="1:14" hidden="1" x14ac:dyDescent="0.2">
      <c r="A295">
        <v>23</v>
      </c>
      <c r="B295">
        <v>2019</v>
      </c>
      <c r="C295" t="s">
        <v>36</v>
      </c>
      <c r="D295" t="s">
        <v>14</v>
      </c>
      <c r="E295" t="s">
        <v>34</v>
      </c>
      <c r="F295">
        <v>35880.6</v>
      </c>
      <c r="G295">
        <v>239518</v>
      </c>
      <c r="H295">
        <v>7514</v>
      </c>
      <c r="I295">
        <v>18758.599999999999</v>
      </c>
      <c r="J295">
        <v>137906</v>
      </c>
      <c r="K295">
        <v>1942</v>
      </c>
      <c r="L295">
        <v>46796.2</v>
      </c>
      <c r="M295">
        <v>363507</v>
      </c>
      <c r="N295">
        <v>36027</v>
      </c>
    </row>
    <row r="296" spans="1:14" hidden="1" x14ac:dyDescent="0.2">
      <c r="A296">
        <v>24</v>
      </c>
      <c r="B296">
        <v>2019</v>
      </c>
      <c r="C296" t="s">
        <v>37</v>
      </c>
      <c r="D296" t="s">
        <v>14</v>
      </c>
      <c r="E296" t="s">
        <v>15</v>
      </c>
      <c r="F296">
        <v>94962</v>
      </c>
      <c r="G296">
        <v>602616</v>
      </c>
      <c r="H296">
        <v>3910</v>
      </c>
      <c r="I296">
        <v>18445</v>
      </c>
      <c r="J296">
        <v>131347</v>
      </c>
      <c r="K296">
        <v>69</v>
      </c>
      <c r="L296">
        <v>24602</v>
      </c>
      <c r="M296">
        <v>154163</v>
      </c>
      <c r="N296">
        <v>25811</v>
      </c>
    </row>
    <row r="297" spans="1:14" hidden="1" x14ac:dyDescent="0.2">
      <c r="A297">
        <v>25</v>
      </c>
      <c r="B297">
        <v>2019</v>
      </c>
      <c r="C297" t="s">
        <v>38</v>
      </c>
      <c r="D297" t="s">
        <v>14</v>
      </c>
      <c r="E297" t="s">
        <v>15</v>
      </c>
      <c r="F297">
        <v>121385.5</v>
      </c>
      <c r="G297">
        <v>671318</v>
      </c>
      <c r="H297">
        <v>8488</v>
      </c>
      <c r="I297">
        <v>0</v>
      </c>
      <c r="J297">
        <v>0</v>
      </c>
      <c r="K297">
        <v>0</v>
      </c>
      <c r="L297">
        <v>62467.7</v>
      </c>
      <c r="M297">
        <v>310768</v>
      </c>
      <c r="N297">
        <v>56393</v>
      </c>
    </row>
    <row r="298" spans="1:14" hidden="1" x14ac:dyDescent="0.2">
      <c r="A298">
        <v>26</v>
      </c>
      <c r="B298">
        <v>2019</v>
      </c>
      <c r="C298" t="s">
        <v>39</v>
      </c>
      <c r="D298" t="s">
        <v>14</v>
      </c>
      <c r="E298" t="s">
        <v>15</v>
      </c>
      <c r="F298">
        <v>56843</v>
      </c>
      <c r="G298">
        <v>349352</v>
      </c>
      <c r="H298">
        <v>5826</v>
      </c>
      <c r="I298">
        <v>2285</v>
      </c>
      <c r="J298">
        <v>12601</v>
      </c>
      <c r="K298">
        <v>326</v>
      </c>
      <c r="L298">
        <v>59561</v>
      </c>
      <c r="M298">
        <v>357533</v>
      </c>
      <c r="N298">
        <v>37727</v>
      </c>
    </row>
    <row r="299" spans="1:14" hidden="1" x14ac:dyDescent="0.2">
      <c r="A299">
        <v>27</v>
      </c>
      <c r="B299">
        <v>2019</v>
      </c>
      <c r="C299" t="s">
        <v>40</v>
      </c>
      <c r="D299" t="s">
        <v>14</v>
      </c>
      <c r="E299" t="s">
        <v>15</v>
      </c>
      <c r="F299">
        <v>74322</v>
      </c>
      <c r="G299">
        <v>444984</v>
      </c>
      <c r="H299">
        <v>11265</v>
      </c>
      <c r="I299">
        <v>115116</v>
      </c>
      <c r="J299">
        <v>966936</v>
      </c>
      <c r="K299">
        <v>890</v>
      </c>
      <c r="L299">
        <v>112860</v>
      </c>
      <c r="M299">
        <v>693741</v>
      </c>
      <c r="N299">
        <v>98284</v>
      </c>
    </row>
    <row r="300" spans="1:14" hidden="1" x14ac:dyDescent="0.2">
      <c r="A300">
        <v>28</v>
      </c>
      <c r="B300">
        <v>2019</v>
      </c>
      <c r="C300" t="s">
        <v>41</v>
      </c>
      <c r="D300" t="s">
        <v>14</v>
      </c>
      <c r="E300" t="s">
        <v>15</v>
      </c>
      <c r="F300">
        <v>60671.7</v>
      </c>
      <c r="G300">
        <v>432252</v>
      </c>
      <c r="H300">
        <v>6935</v>
      </c>
      <c r="I300">
        <v>26361.200000000001</v>
      </c>
      <c r="J300">
        <v>256351</v>
      </c>
      <c r="K300">
        <v>31</v>
      </c>
      <c r="L300">
        <v>69828.600000000006</v>
      </c>
      <c r="M300">
        <v>445032</v>
      </c>
      <c r="N300">
        <v>54691</v>
      </c>
    </row>
    <row r="301" spans="1:14" hidden="1" x14ac:dyDescent="0.2">
      <c r="A301">
        <v>29</v>
      </c>
      <c r="B301">
        <v>2019</v>
      </c>
      <c r="C301" t="s">
        <v>42</v>
      </c>
      <c r="D301" t="s">
        <v>14</v>
      </c>
      <c r="E301" t="s">
        <v>15</v>
      </c>
      <c r="F301">
        <v>503138.7</v>
      </c>
      <c r="G301">
        <v>3620283</v>
      </c>
      <c r="H301">
        <v>68520</v>
      </c>
      <c r="I301">
        <v>213184.6</v>
      </c>
      <c r="J301">
        <v>2017061</v>
      </c>
      <c r="K301">
        <v>2584</v>
      </c>
      <c r="L301">
        <v>670717.30000000005</v>
      </c>
      <c r="M301">
        <v>4497028</v>
      </c>
      <c r="N301">
        <v>562578</v>
      </c>
    </row>
    <row r="302" spans="1:14" hidden="1" x14ac:dyDescent="0.2">
      <c r="A302">
        <v>30</v>
      </c>
      <c r="B302">
        <v>2019</v>
      </c>
      <c r="C302" t="s">
        <v>43</v>
      </c>
      <c r="D302" t="s">
        <v>14</v>
      </c>
      <c r="E302" t="s">
        <v>34</v>
      </c>
      <c r="F302">
        <v>1481489.1</v>
      </c>
      <c r="G302">
        <v>6310142</v>
      </c>
      <c r="H302">
        <v>152737</v>
      </c>
      <c r="I302">
        <v>394125</v>
      </c>
      <c r="J302">
        <v>2052235</v>
      </c>
      <c r="K302">
        <v>421</v>
      </c>
      <c r="L302">
        <v>1542152.5</v>
      </c>
      <c r="M302">
        <v>5981976</v>
      </c>
      <c r="N302">
        <v>1298976</v>
      </c>
    </row>
    <row r="303" spans="1:14" hidden="1" x14ac:dyDescent="0.2">
      <c r="A303">
        <v>31</v>
      </c>
      <c r="B303">
        <v>2019</v>
      </c>
      <c r="C303" t="s">
        <v>43</v>
      </c>
      <c r="D303" t="s">
        <v>35</v>
      </c>
      <c r="E303" t="s">
        <v>34</v>
      </c>
      <c r="F303">
        <v>132210.1</v>
      </c>
      <c r="G303">
        <v>1137125</v>
      </c>
      <c r="H303">
        <v>4878</v>
      </c>
      <c r="I303">
        <v>161416.9</v>
      </c>
      <c r="J303">
        <v>2374013</v>
      </c>
      <c r="K303">
        <v>214</v>
      </c>
      <c r="L303">
        <v>7550.4</v>
      </c>
      <c r="M303">
        <v>37534</v>
      </c>
      <c r="N303">
        <v>7342</v>
      </c>
    </row>
    <row r="304" spans="1:14" hidden="1" x14ac:dyDescent="0.2">
      <c r="A304">
        <v>32</v>
      </c>
      <c r="B304">
        <v>2019</v>
      </c>
      <c r="C304" t="s">
        <v>44</v>
      </c>
      <c r="D304" t="s">
        <v>14</v>
      </c>
      <c r="E304" t="s">
        <v>15</v>
      </c>
      <c r="F304">
        <v>122407.1</v>
      </c>
      <c r="G304">
        <v>879533</v>
      </c>
      <c r="H304">
        <v>326</v>
      </c>
      <c r="I304">
        <v>284.60000000000002</v>
      </c>
      <c r="J304">
        <v>6132</v>
      </c>
      <c r="K304">
        <v>1</v>
      </c>
      <c r="L304">
        <v>2042.1</v>
      </c>
      <c r="M304">
        <v>10783</v>
      </c>
      <c r="N304">
        <v>1064</v>
      </c>
    </row>
    <row r="305" spans="1:14" hidden="1" x14ac:dyDescent="0.2">
      <c r="A305">
        <v>33</v>
      </c>
      <c r="B305">
        <v>2019</v>
      </c>
      <c r="C305" t="s">
        <v>45</v>
      </c>
      <c r="D305" t="s">
        <v>14</v>
      </c>
      <c r="E305" t="s">
        <v>15</v>
      </c>
      <c r="F305">
        <v>18065.8</v>
      </c>
      <c r="G305">
        <v>109833</v>
      </c>
      <c r="H305">
        <v>6379</v>
      </c>
      <c r="I305">
        <v>370241.2</v>
      </c>
      <c r="J305">
        <v>3225664</v>
      </c>
      <c r="K305">
        <v>1649</v>
      </c>
      <c r="L305">
        <v>29736.7</v>
      </c>
      <c r="M305">
        <v>235435</v>
      </c>
      <c r="N305">
        <v>48874</v>
      </c>
    </row>
    <row r="306" spans="1:14" hidden="1" x14ac:dyDescent="0.2">
      <c r="A306">
        <v>34</v>
      </c>
      <c r="B306">
        <v>2019</v>
      </c>
      <c r="C306" t="s">
        <v>46</v>
      </c>
      <c r="D306" t="s">
        <v>14</v>
      </c>
      <c r="E306" t="s">
        <v>34</v>
      </c>
      <c r="F306">
        <v>4628973</v>
      </c>
      <c r="G306">
        <v>32129979</v>
      </c>
      <c r="H306">
        <v>500641</v>
      </c>
      <c r="I306">
        <v>586160</v>
      </c>
      <c r="J306">
        <v>5416957</v>
      </c>
      <c r="K306">
        <v>26299</v>
      </c>
      <c r="L306">
        <v>4005617</v>
      </c>
      <c r="M306">
        <v>24712671</v>
      </c>
      <c r="N306">
        <v>3593459</v>
      </c>
    </row>
    <row r="307" spans="1:14" hidden="1" x14ac:dyDescent="0.2">
      <c r="A307">
        <v>35</v>
      </c>
      <c r="B307">
        <v>2019</v>
      </c>
      <c r="C307" t="s">
        <v>46</v>
      </c>
      <c r="D307" t="s">
        <v>35</v>
      </c>
      <c r="E307" t="s">
        <v>34</v>
      </c>
      <c r="F307">
        <v>934687</v>
      </c>
      <c r="G307">
        <v>13681536</v>
      </c>
      <c r="H307">
        <v>119111</v>
      </c>
      <c r="I307">
        <v>100748</v>
      </c>
      <c r="J307">
        <v>2458655</v>
      </c>
      <c r="K307">
        <v>3779</v>
      </c>
      <c r="L307">
        <v>535514</v>
      </c>
      <c r="M307">
        <v>5211859</v>
      </c>
      <c r="N307">
        <v>896003</v>
      </c>
    </row>
    <row r="308" spans="1:14" hidden="1" x14ac:dyDescent="0.2">
      <c r="A308">
        <v>36</v>
      </c>
      <c r="B308">
        <v>2019</v>
      </c>
      <c r="C308" t="s">
        <v>47</v>
      </c>
      <c r="D308" t="s">
        <v>14</v>
      </c>
      <c r="E308" t="s">
        <v>34</v>
      </c>
      <c r="F308">
        <v>9488.1</v>
      </c>
      <c r="G308">
        <v>34983</v>
      </c>
      <c r="H308">
        <v>1498</v>
      </c>
      <c r="I308">
        <v>3215.3</v>
      </c>
      <c r="J308">
        <v>17729</v>
      </c>
      <c r="K308">
        <v>7</v>
      </c>
      <c r="L308">
        <v>20718.5</v>
      </c>
      <c r="M308">
        <v>78465</v>
      </c>
      <c r="N308">
        <v>22853</v>
      </c>
    </row>
    <row r="309" spans="1:14" hidden="1" x14ac:dyDescent="0.2">
      <c r="A309">
        <v>37</v>
      </c>
      <c r="B309">
        <v>2019</v>
      </c>
      <c r="C309" t="s">
        <v>48</v>
      </c>
      <c r="D309" t="s">
        <v>14</v>
      </c>
      <c r="E309" t="s">
        <v>15</v>
      </c>
      <c r="F309">
        <v>1675.5</v>
      </c>
      <c r="G309">
        <v>10015</v>
      </c>
      <c r="H309">
        <v>280</v>
      </c>
      <c r="I309">
        <v>13649.6</v>
      </c>
      <c r="J309">
        <v>145304</v>
      </c>
      <c r="K309">
        <v>15</v>
      </c>
      <c r="L309">
        <v>6310.8</v>
      </c>
      <c r="M309">
        <v>38698</v>
      </c>
      <c r="N309">
        <v>4252</v>
      </c>
    </row>
    <row r="310" spans="1:14" hidden="1" x14ac:dyDescent="0.2">
      <c r="A310">
        <v>38</v>
      </c>
      <c r="B310">
        <v>2019</v>
      </c>
      <c r="C310" t="s">
        <v>89</v>
      </c>
      <c r="D310" t="s">
        <v>14</v>
      </c>
      <c r="E310" t="s">
        <v>15</v>
      </c>
      <c r="F310">
        <v>3252.3</v>
      </c>
      <c r="G310">
        <v>33307</v>
      </c>
      <c r="H310">
        <v>1260</v>
      </c>
      <c r="I310">
        <v>631.4</v>
      </c>
      <c r="J310">
        <v>10410</v>
      </c>
      <c r="K310">
        <v>1</v>
      </c>
      <c r="L310">
        <v>5997.8</v>
      </c>
      <c r="M310">
        <v>63949</v>
      </c>
      <c r="N310">
        <v>5995</v>
      </c>
    </row>
    <row r="311" spans="1:14" hidden="1" x14ac:dyDescent="0.2">
      <c r="A311">
        <v>39</v>
      </c>
      <c r="B311">
        <v>2019</v>
      </c>
      <c r="C311" t="s">
        <v>90</v>
      </c>
      <c r="D311" t="s">
        <v>14</v>
      </c>
      <c r="E311" t="s">
        <v>15</v>
      </c>
      <c r="F311">
        <v>2107.4</v>
      </c>
      <c r="G311">
        <v>25496</v>
      </c>
      <c r="H311">
        <v>33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hidden="1" x14ac:dyDescent="0.2">
      <c r="A312">
        <v>40</v>
      </c>
      <c r="B312">
        <v>2019</v>
      </c>
      <c r="C312" t="s">
        <v>49</v>
      </c>
      <c r="D312" t="s">
        <v>14</v>
      </c>
      <c r="E312" t="s">
        <v>15</v>
      </c>
      <c r="F312">
        <v>11292.7</v>
      </c>
      <c r="G312">
        <v>71359</v>
      </c>
      <c r="H312">
        <v>1528</v>
      </c>
      <c r="I312">
        <v>0</v>
      </c>
      <c r="J312">
        <v>0</v>
      </c>
      <c r="K312">
        <v>0</v>
      </c>
      <c r="L312">
        <v>14137.8</v>
      </c>
      <c r="M312">
        <v>85356</v>
      </c>
      <c r="N312">
        <v>12551</v>
      </c>
    </row>
    <row r="313" spans="1:14" hidden="1" x14ac:dyDescent="0.2">
      <c r="A313">
        <v>41</v>
      </c>
      <c r="B313">
        <v>2019</v>
      </c>
      <c r="C313" t="s">
        <v>50</v>
      </c>
      <c r="D313" t="s">
        <v>14</v>
      </c>
      <c r="E313" t="s">
        <v>15</v>
      </c>
      <c r="F313">
        <v>70701</v>
      </c>
      <c r="G313">
        <v>540877</v>
      </c>
      <c r="H313">
        <v>20481</v>
      </c>
      <c r="I313">
        <v>93624</v>
      </c>
      <c r="J313">
        <v>752890</v>
      </c>
      <c r="K313">
        <v>4918</v>
      </c>
      <c r="L313">
        <v>120728</v>
      </c>
      <c r="M313">
        <v>752052</v>
      </c>
      <c r="N313">
        <v>77865</v>
      </c>
    </row>
    <row r="314" spans="1:14" hidden="1" x14ac:dyDescent="0.2">
      <c r="A314">
        <v>42</v>
      </c>
      <c r="B314">
        <v>2019</v>
      </c>
      <c r="C314" t="s">
        <v>51</v>
      </c>
      <c r="D314" t="s">
        <v>14</v>
      </c>
      <c r="E314" t="s">
        <v>15</v>
      </c>
      <c r="F314">
        <v>10401</v>
      </c>
      <c r="G314">
        <v>73155</v>
      </c>
      <c r="H314">
        <v>1352</v>
      </c>
      <c r="I314">
        <v>241</v>
      </c>
      <c r="J314">
        <v>1471</v>
      </c>
      <c r="K314">
        <v>57</v>
      </c>
      <c r="L314">
        <v>5482</v>
      </c>
      <c r="M314">
        <v>36538</v>
      </c>
      <c r="N314">
        <v>6541</v>
      </c>
    </row>
    <row r="315" spans="1:14" hidden="1" x14ac:dyDescent="0.2">
      <c r="A315">
        <v>43</v>
      </c>
      <c r="B315">
        <v>2019</v>
      </c>
      <c r="C315" t="s">
        <v>52</v>
      </c>
      <c r="D315" t="s">
        <v>14</v>
      </c>
      <c r="E315" t="s">
        <v>15</v>
      </c>
      <c r="F315">
        <v>66376.7</v>
      </c>
      <c r="G315">
        <v>388240</v>
      </c>
      <c r="H315">
        <v>1322</v>
      </c>
      <c r="I315">
        <v>94948.7</v>
      </c>
      <c r="J315">
        <v>680687</v>
      </c>
      <c r="K315">
        <v>524</v>
      </c>
      <c r="L315">
        <v>34.9</v>
      </c>
      <c r="M315">
        <v>297</v>
      </c>
      <c r="N315">
        <v>72</v>
      </c>
    </row>
    <row r="316" spans="1:14" hidden="1" x14ac:dyDescent="0.2">
      <c r="A316">
        <v>44</v>
      </c>
      <c r="B316">
        <v>2019</v>
      </c>
      <c r="C316" t="s">
        <v>53</v>
      </c>
      <c r="D316" t="s">
        <v>22</v>
      </c>
      <c r="E316" t="s">
        <v>15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hidden="1" x14ac:dyDescent="0.2">
      <c r="A317">
        <v>45</v>
      </c>
      <c r="B317">
        <v>2019</v>
      </c>
      <c r="C317" t="s">
        <v>54</v>
      </c>
      <c r="D317" t="s">
        <v>14</v>
      </c>
      <c r="E317" t="s">
        <v>15</v>
      </c>
      <c r="F317">
        <v>18889.400000000001</v>
      </c>
      <c r="G317">
        <v>136925</v>
      </c>
      <c r="H317">
        <v>800</v>
      </c>
      <c r="I317">
        <v>2195.6</v>
      </c>
      <c r="J317">
        <v>15559</v>
      </c>
      <c r="K317">
        <v>8</v>
      </c>
      <c r="L317">
        <v>8602.4</v>
      </c>
      <c r="M317">
        <v>40528</v>
      </c>
      <c r="N317">
        <v>6049</v>
      </c>
    </row>
    <row r="318" spans="1:14" hidden="1" x14ac:dyDescent="0.2">
      <c r="A318">
        <v>46</v>
      </c>
      <c r="B318">
        <v>2019</v>
      </c>
      <c r="C318" t="s">
        <v>55</v>
      </c>
      <c r="D318" t="s">
        <v>14</v>
      </c>
      <c r="E318" t="s">
        <v>15</v>
      </c>
      <c r="F318">
        <v>0</v>
      </c>
      <c r="G318">
        <v>0</v>
      </c>
      <c r="H318">
        <v>0</v>
      </c>
      <c r="I318">
        <v>11873</v>
      </c>
      <c r="J318">
        <v>92821</v>
      </c>
      <c r="K318">
        <v>72</v>
      </c>
      <c r="L318">
        <v>0</v>
      </c>
      <c r="M318">
        <v>0</v>
      </c>
      <c r="N318">
        <v>0</v>
      </c>
    </row>
    <row r="319" spans="1:14" hidden="1" x14ac:dyDescent="0.2">
      <c r="A319">
        <v>47</v>
      </c>
      <c r="B319">
        <v>2019</v>
      </c>
      <c r="C319" t="s">
        <v>91</v>
      </c>
      <c r="D319" t="s">
        <v>14</v>
      </c>
      <c r="E319" t="s">
        <v>15</v>
      </c>
      <c r="F319">
        <v>9981</v>
      </c>
      <c r="G319">
        <v>71405</v>
      </c>
      <c r="H319">
        <v>735</v>
      </c>
      <c r="I319">
        <v>660</v>
      </c>
      <c r="J319">
        <v>3575</v>
      </c>
      <c r="K319">
        <v>1</v>
      </c>
      <c r="L319">
        <v>402</v>
      </c>
      <c r="M319">
        <v>2520</v>
      </c>
      <c r="N319">
        <v>643</v>
      </c>
    </row>
    <row r="320" spans="1:14" hidden="1" x14ac:dyDescent="0.2">
      <c r="A320">
        <v>48</v>
      </c>
      <c r="B320">
        <v>2019</v>
      </c>
      <c r="C320" t="s">
        <v>63</v>
      </c>
      <c r="D320" t="s">
        <v>22</v>
      </c>
      <c r="E320" t="s">
        <v>64</v>
      </c>
      <c r="F320">
        <v>209513</v>
      </c>
      <c r="G320">
        <v>2676118</v>
      </c>
      <c r="H320">
        <v>50988</v>
      </c>
      <c r="I320">
        <v>0</v>
      </c>
      <c r="J320">
        <v>0</v>
      </c>
      <c r="K320">
        <v>0</v>
      </c>
      <c r="L320">
        <v>184815</v>
      </c>
      <c r="M320">
        <v>2444322</v>
      </c>
      <c r="N320">
        <v>422838</v>
      </c>
    </row>
    <row r="321" spans="1:14" hidden="1" x14ac:dyDescent="0.2">
      <c r="A321">
        <v>49</v>
      </c>
      <c r="B321">
        <v>2019</v>
      </c>
      <c r="C321" t="s">
        <v>56</v>
      </c>
      <c r="D321" t="s">
        <v>14</v>
      </c>
      <c r="E321" t="s">
        <v>34</v>
      </c>
      <c r="F321">
        <v>38511.199999999997</v>
      </c>
      <c r="G321">
        <v>277829</v>
      </c>
      <c r="H321">
        <v>5738</v>
      </c>
      <c r="I321">
        <v>0</v>
      </c>
      <c r="J321">
        <v>0</v>
      </c>
      <c r="K321">
        <v>0</v>
      </c>
      <c r="L321">
        <v>38476.5</v>
      </c>
      <c r="M321">
        <v>286633</v>
      </c>
      <c r="N321">
        <v>43032</v>
      </c>
    </row>
    <row r="322" spans="1:14" hidden="1" x14ac:dyDescent="0.2">
      <c r="A322">
        <v>50</v>
      </c>
      <c r="B322">
        <v>2019</v>
      </c>
      <c r="C322" t="s">
        <v>57</v>
      </c>
      <c r="D322" t="s">
        <v>14</v>
      </c>
      <c r="E322" t="s">
        <v>15</v>
      </c>
      <c r="F322">
        <v>60.7</v>
      </c>
      <c r="G322">
        <v>445</v>
      </c>
      <c r="H322">
        <v>15</v>
      </c>
      <c r="I322">
        <v>184.3</v>
      </c>
      <c r="J322">
        <v>1585</v>
      </c>
      <c r="K322">
        <v>24</v>
      </c>
      <c r="L322">
        <v>96.4</v>
      </c>
      <c r="M322">
        <v>1059</v>
      </c>
      <c r="N322">
        <v>81</v>
      </c>
    </row>
    <row r="323" spans="1:14" hidden="1" x14ac:dyDescent="0.2">
      <c r="A323">
        <v>51</v>
      </c>
      <c r="B323">
        <v>2019</v>
      </c>
      <c r="C323" t="s">
        <v>59</v>
      </c>
      <c r="D323" t="s">
        <v>14</v>
      </c>
      <c r="E323" t="s">
        <v>15</v>
      </c>
      <c r="F323">
        <v>4267</v>
      </c>
      <c r="G323">
        <v>18863</v>
      </c>
      <c r="H323">
        <v>240</v>
      </c>
      <c r="I323">
        <v>0</v>
      </c>
      <c r="J323">
        <v>0</v>
      </c>
      <c r="K323">
        <v>0</v>
      </c>
      <c r="L323">
        <v>497</v>
      </c>
      <c r="M323">
        <v>2150</v>
      </c>
      <c r="N323">
        <v>380</v>
      </c>
    </row>
    <row r="324" spans="1:14" hidden="1" x14ac:dyDescent="0.2">
      <c r="A324">
        <v>52</v>
      </c>
      <c r="B324">
        <v>2019</v>
      </c>
      <c r="C324" t="s">
        <v>60</v>
      </c>
      <c r="D324" t="s">
        <v>22</v>
      </c>
      <c r="E324" t="s">
        <v>15</v>
      </c>
      <c r="F324">
        <v>4038.3</v>
      </c>
      <c r="G324">
        <v>53791</v>
      </c>
      <c r="H324">
        <v>285</v>
      </c>
      <c r="I324">
        <v>819.3</v>
      </c>
      <c r="J324">
        <v>11996</v>
      </c>
      <c r="K324">
        <v>8</v>
      </c>
      <c r="L324">
        <v>0</v>
      </c>
      <c r="M324">
        <v>0</v>
      </c>
      <c r="N324">
        <v>0</v>
      </c>
    </row>
    <row r="325" spans="1:14" hidden="1" x14ac:dyDescent="0.2">
      <c r="A325">
        <v>53</v>
      </c>
      <c r="B325">
        <v>2019</v>
      </c>
      <c r="C325" t="s">
        <v>65</v>
      </c>
      <c r="D325" t="s">
        <v>22</v>
      </c>
      <c r="E325" t="s">
        <v>64</v>
      </c>
      <c r="F325">
        <v>84355.7</v>
      </c>
      <c r="G325">
        <v>1048485</v>
      </c>
      <c r="H325">
        <v>30333</v>
      </c>
      <c r="I325">
        <v>12536.9</v>
      </c>
      <c r="J325">
        <v>170129</v>
      </c>
      <c r="K325">
        <v>2985</v>
      </c>
      <c r="L325">
        <v>82869.5</v>
      </c>
      <c r="M325">
        <v>1141807</v>
      </c>
      <c r="N325">
        <v>192655</v>
      </c>
    </row>
    <row r="326" spans="1:14" hidden="1" x14ac:dyDescent="0.2">
      <c r="A326">
        <v>54</v>
      </c>
      <c r="B326">
        <v>2019</v>
      </c>
      <c r="C326" t="s">
        <v>66</v>
      </c>
      <c r="D326" t="s">
        <v>22</v>
      </c>
      <c r="E326" t="s">
        <v>64</v>
      </c>
      <c r="F326">
        <v>12496</v>
      </c>
      <c r="G326">
        <v>179820</v>
      </c>
      <c r="H326">
        <v>5469</v>
      </c>
      <c r="I326">
        <v>3426</v>
      </c>
      <c r="J326">
        <v>57681</v>
      </c>
      <c r="K326">
        <v>96</v>
      </c>
      <c r="L326">
        <v>22882</v>
      </c>
      <c r="M326">
        <v>306007</v>
      </c>
      <c r="N326">
        <v>43295</v>
      </c>
    </row>
    <row r="327" spans="1:14" hidden="1" x14ac:dyDescent="0.2">
      <c r="A327">
        <v>55</v>
      </c>
      <c r="B327">
        <v>2019</v>
      </c>
      <c r="C327" t="s">
        <v>67</v>
      </c>
      <c r="D327" t="s">
        <v>22</v>
      </c>
      <c r="E327" t="s">
        <v>64</v>
      </c>
      <c r="F327">
        <v>135837.6</v>
      </c>
      <c r="G327">
        <v>1667981</v>
      </c>
      <c r="H327">
        <v>32098</v>
      </c>
      <c r="I327">
        <v>11024.2</v>
      </c>
      <c r="J327">
        <v>136343</v>
      </c>
      <c r="K327">
        <v>14</v>
      </c>
      <c r="L327">
        <v>70881.3</v>
      </c>
      <c r="M327">
        <v>901547</v>
      </c>
      <c r="N327">
        <v>279665</v>
      </c>
    </row>
    <row r="328" spans="1:14" hidden="1" x14ac:dyDescent="0.2">
      <c r="A328">
        <v>56</v>
      </c>
      <c r="B328">
        <v>2019</v>
      </c>
      <c r="C328" t="s">
        <v>68</v>
      </c>
      <c r="D328" t="s">
        <v>22</v>
      </c>
      <c r="E328" t="s">
        <v>64</v>
      </c>
      <c r="F328">
        <v>149446.20000000001</v>
      </c>
      <c r="G328">
        <v>1841999</v>
      </c>
      <c r="H328">
        <v>27103</v>
      </c>
      <c r="I328">
        <v>23747.4</v>
      </c>
      <c r="J328">
        <v>321594</v>
      </c>
      <c r="K328">
        <v>272</v>
      </c>
      <c r="L328">
        <v>101453.5</v>
      </c>
      <c r="M328">
        <v>1363255</v>
      </c>
      <c r="N328">
        <v>260612</v>
      </c>
    </row>
    <row r="329" spans="1:14" hidden="1" x14ac:dyDescent="0.2">
      <c r="A329">
        <v>57</v>
      </c>
      <c r="B329">
        <v>2019</v>
      </c>
      <c r="C329" t="s">
        <v>69</v>
      </c>
      <c r="D329" t="s">
        <v>14</v>
      </c>
      <c r="E329" t="s">
        <v>15</v>
      </c>
      <c r="F329">
        <v>0</v>
      </c>
      <c r="G329">
        <v>0</v>
      </c>
      <c r="H329">
        <v>0</v>
      </c>
      <c r="I329">
        <v>2411</v>
      </c>
      <c r="J329">
        <v>15130</v>
      </c>
      <c r="K329">
        <v>108</v>
      </c>
      <c r="L329">
        <v>0</v>
      </c>
      <c r="M329">
        <v>0</v>
      </c>
      <c r="N329">
        <v>0</v>
      </c>
    </row>
    <row r="330" spans="1:14" hidden="1" x14ac:dyDescent="0.2">
      <c r="A330">
        <v>58</v>
      </c>
      <c r="B330">
        <v>2019</v>
      </c>
      <c r="C330" t="s">
        <v>70</v>
      </c>
      <c r="D330" t="s">
        <v>14</v>
      </c>
      <c r="E330" t="s">
        <v>15</v>
      </c>
      <c r="F330">
        <v>4761</v>
      </c>
      <c r="G330">
        <v>29434</v>
      </c>
      <c r="H330">
        <v>116</v>
      </c>
      <c r="I330">
        <v>8842</v>
      </c>
      <c r="J330">
        <v>54664</v>
      </c>
      <c r="K330">
        <v>20</v>
      </c>
      <c r="L330">
        <v>0</v>
      </c>
      <c r="M330">
        <v>0</v>
      </c>
      <c r="N330">
        <v>0</v>
      </c>
    </row>
    <row r="331" spans="1:14" hidden="1" x14ac:dyDescent="0.2">
      <c r="A331">
        <v>59</v>
      </c>
      <c r="B331">
        <v>2019</v>
      </c>
      <c r="C331" t="s">
        <v>71</v>
      </c>
      <c r="D331" t="s">
        <v>22</v>
      </c>
      <c r="E331" t="s">
        <v>64</v>
      </c>
      <c r="F331">
        <v>4210</v>
      </c>
      <c r="G331">
        <v>61680</v>
      </c>
      <c r="H331">
        <v>2331</v>
      </c>
      <c r="I331">
        <v>599</v>
      </c>
      <c r="J331">
        <v>11677</v>
      </c>
      <c r="K331">
        <v>74</v>
      </c>
      <c r="L331">
        <v>11668</v>
      </c>
      <c r="M331">
        <v>160445</v>
      </c>
      <c r="N331">
        <v>22142</v>
      </c>
    </row>
    <row r="332" spans="1:14" hidden="1" x14ac:dyDescent="0.2">
      <c r="A332">
        <v>60</v>
      </c>
      <c r="B332">
        <v>2019</v>
      </c>
      <c r="C332" t="s">
        <v>72</v>
      </c>
      <c r="D332" t="s">
        <v>22</v>
      </c>
      <c r="E332" t="s">
        <v>64</v>
      </c>
      <c r="F332">
        <v>148348</v>
      </c>
      <c r="G332">
        <v>1829664</v>
      </c>
      <c r="H332">
        <v>26276</v>
      </c>
      <c r="I332">
        <v>49402</v>
      </c>
      <c r="J332">
        <v>735753</v>
      </c>
      <c r="K332">
        <v>877</v>
      </c>
      <c r="L332">
        <v>98699</v>
      </c>
      <c r="M332">
        <v>1348075</v>
      </c>
      <c r="N332">
        <v>237062</v>
      </c>
    </row>
    <row r="333" spans="1:14" hidden="1" x14ac:dyDescent="0.2">
      <c r="A333">
        <v>61</v>
      </c>
      <c r="B333">
        <v>2019</v>
      </c>
      <c r="C333" t="s">
        <v>73</v>
      </c>
      <c r="D333" t="s">
        <v>22</v>
      </c>
      <c r="E333" t="s">
        <v>64</v>
      </c>
      <c r="F333">
        <v>18266</v>
      </c>
      <c r="G333">
        <v>225947</v>
      </c>
      <c r="H333">
        <v>4281</v>
      </c>
      <c r="I333">
        <v>7092.9</v>
      </c>
      <c r="J333">
        <v>93424</v>
      </c>
      <c r="K333">
        <v>862</v>
      </c>
      <c r="L333">
        <v>24287.200000000001</v>
      </c>
      <c r="M333">
        <v>313632</v>
      </c>
      <c r="N333">
        <v>47140</v>
      </c>
    </row>
    <row r="334" spans="1:14" hidden="1" x14ac:dyDescent="0.2">
      <c r="A334">
        <v>62</v>
      </c>
      <c r="B334">
        <v>2019</v>
      </c>
      <c r="C334" t="s">
        <v>74</v>
      </c>
      <c r="D334" t="s">
        <v>22</v>
      </c>
      <c r="E334" t="s">
        <v>64</v>
      </c>
      <c r="F334">
        <v>6761</v>
      </c>
      <c r="G334">
        <v>99568</v>
      </c>
      <c r="H334">
        <v>1766</v>
      </c>
      <c r="I334">
        <v>1800</v>
      </c>
      <c r="J334">
        <v>29641</v>
      </c>
      <c r="K334">
        <v>30</v>
      </c>
      <c r="L334">
        <v>6473</v>
      </c>
      <c r="M334">
        <v>86845</v>
      </c>
      <c r="N334">
        <v>14901</v>
      </c>
    </row>
    <row r="335" spans="1:14" hidden="1" x14ac:dyDescent="0.2">
      <c r="A335">
        <v>63</v>
      </c>
      <c r="B335">
        <v>2019</v>
      </c>
      <c r="C335" t="s">
        <v>75</v>
      </c>
      <c r="D335" t="s">
        <v>22</v>
      </c>
      <c r="E335" t="s">
        <v>64</v>
      </c>
      <c r="F335">
        <v>27337</v>
      </c>
      <c r="G335">
        <v>369569</v>
      </c>
      <c r="H335">
        <v>10515</v>
      </c>
      <c r="I335">
        <v>6843</v>
      </c>
      <c r="J335">
        <v>105599</v>
      </c>
      <c r="K335">
        <v>462</v>
      </c>
      <c r="L335">
        <v>39470</v>
      </c>
      <c r="M335">
        <v>591910</v>
      </c>
      <c r="N335">
        <v>76727</v>
      </c>
    </row>
    <row r="336" spans="1:14" hidden="1" x14ac:dyDescent="0.2">
      <c r="A336">
        <v>64</v>
      </c>
      <c r="B336">
        <v>2019</v>
      </c>
      <c r="C336" t="s">
        <v>76</v>
      </c>
      <c r="D336" t="s">
        <v>22</v>
      </c>
      <c r="E336" t="s">
        <v>64</v>
      </c>
      <c r="F336">
        <v>95155</v>
      </c>
      <c r="G336">
        <v>1117545</v>
      </c>
      <c r="H336">
        <v>32550</v>
      </c>
      <c r="I336">
        <v>71426</v>
      </c>
      <c r="J336">
        <v>924000</v>
      </c>
      <c r="K336">
        <v>4563</v>
      </c>
      <c r="L336">
        <v>93337</v>
      </c>
      <c r="M336">
        <v>1149941</v>
      </c>
      <c r="N336">
        <v>228810</v>
      </c>
    </row>
    <row r="337" spans="1:14" hidden="1" x14ac:dyDescent="0.2">
      <c r="A337">
        <v>65</v>
      </c>
      <c r="B337">
        <v>2019</v>
      </c>
      <c r="C337" t="s">
        <v>77</v>
      </c>
      <c r="D337" t="s">
        <v>22</v>
      </c>
      <c r="E337" t="s">
        <v>64</v>
      </c>
      <c r="F337">
        <v>2539</v>
      </c>
      <c r="G337">
        <v>37795</v>
      </c>
      <c r="H337">
        <v>1398</v>
      </c>
      <c r="I337">
        <v>1356</v>
      </c>
      <c r="J337">
        <v>26082</v>
      </c>
      <c r="K337">
        <v>62</v>
      </c>
      <c r="L337">
        <v>6883</v>
      </c>
      <c r="M337">
        <v>92784</v>
      </c>
      <c r="N337">
        <v>11790</v>
      </c>
    </row>
    <row r="338" spans="1:14" hidden="1" x14ac:dyDescent="0.2">
      <c r="A338">
        <v>66</v>
      </c>
      <c r="B338">
        <v>2019</v>
      </c>
      <c r="C338" t="s">
        <v>78</v>
      </c>
      <c r="D338" t="s">
        <v>22</v>
      </c>
      <c r="E338" t="s">
        <v>64</v>
      </c>
      <c r="F338">
        <v>21807.1</v>
      </c>
      <c r="G338">
        <v>245884</v>
      </c>
      <c r="H338">
        <v>5735</v>
      </c>
      <c r="I338">
        <v>10937.4</v>
      </c>
      <c r="J338">
        <v>131851</v>
      </c>
      <c r="K338">
        <v>1771</v>
      </c>
      <c r="L338">
        <v>21849.5</v>
      </c>
      <c r="M338">
        <v>264917</v>
      </c>
      <c r="N338">
        <v>46005</v>
      </c>
    </row>
    <row r="339" spans="1:14" hidden="1" x14ac:dyDescent="0.2">
      <c r="A339">
        <v>67</v>
      </c>
      <c r="B339">
        <v>2019</v>
      </c>
      <c r="C339" t="s">
        <v>79</v>
      </c>
      <c r="D339" t="s">
        <v>22</v>
      </c>
      <c r="E339" t="s">
        <v>64</v>
      </c>
      <c r="F339">
        <v>4958</v>
      </c>
      <c r="G339">
        <v>72648</v>
      </c>
      <c r="H339">
        <v>1919</v>
      </c>
      <c r="I339">
        <v>3475</v>
      </c>
      <c r="J339">
        <v>65093</v>
      </c>
      <c r="K339">
        <v>76</v>
      </c>
      <c r="L339">
        <v>10284</v>
      </c>
      <c r="M339">
        <v>137515</v>
      </c>
      <c r="N339">
        <v>11776</v>
      </c>
    </row>
    <row r="340" spans="1:14" hidden="1" x14ac:dyDescent="0.2">
      <c r="A340">
        <v>68</v>
      </c>
      <c r="B340">
        <v>2019</v>
      </c>
      <c r="C340" t="s">
        <v>80</v>
      </c>
      <c r="D340" t="s">
        <v>22</v>
      </c>
      <c r="E340" t="s">
        <v>64</v>
      </c>
      <c r="F340">
        <v>210406</v>
      </c>
      <c r="G340">
        <v>2552401</v>
      </c>
      <c r="H340">
        <v>49420</v>
      </c>
      <c r="I340">
        <v>83124</v>
      </c>
      <c r="J340">
        <v>1021560</v>
      </c>
      <c r="K340">
        <v>5320</v>
      </c>
      <c r="L340">
        <v>175782</v>
      </c>
      <c r="M340">
        <v>2240219</v>
      </c>
      <c r="N340">
        <v>491967</v>
      </c>
    </row>
    <row r="341" spans="1:14" hidden="1" x14ac:dyDescent="0.2">
      <c r="A341">
        <v>69</v>
      </c>
      <c r="B341">
        <v>2019</v>
      </c>
      <c r="C341" t="s">
        <v>81</v>
      </c>
      <c r="D341" t="s">
        <v>22</v>
      </c>
      <c r="E341" t="s">
        <v>64</v>
      </c>
      <c r="F341">
        <v>2353</v>
      </c>
      <c r="G341">
        <v>30646</v>
      </c>
      <c r="H341">
        <v>1205</v>
      </c>
      <c r="I341">
        <v>0</v>
      </c>
      <c r="J341">
        <v>0</v>
      </c>
      <c r="K341">
        <v>0</v>
      </c>
      <c r="L341">
        <v>2016</v>
      </c>
      <c r="M341">
        <v>29723</v>
      </c>
      <c r="N341">
        <v>6259</v>
      </c>
    </row>
    <row r="342" spans="1:14" hidden="1" x14ac:dyDescent="0.2">
      <c r="A342">
        <v>70</v>
      </c>
      <c r="B342">
        <v>2019</v>
      </c>
      <c r="C342" t="s">
        <v>82</v>
      </c>
      <c r="D342" t="s">
        <v>22</v>
      </c>
      <c r="E342" t="s">
        <v>64</v>
      </c>
      <c r="F342">
        <v>236541.9</v>
      </c>
      <c r="G342">
        <v>3128627</v>
      </c>
      <c r="H342">
        <v>41680</v>
      </c>
      <c r="I342">
        <v>95330.4</v>
      </c>
      <c r="J342">
        <v>1468017</v>
      </c>
      <c r="K342">
        <v>978</v>
      </c>
      <c r="L342">
        <v>283523.7</v>
      </c>
      <c r="M342">
        <v>4073864</v>
      </c>
      <c r="N342">
        <v>555862</v>
      </c>
    </row>
    <row r="343" spans="1:14" hidden="1" x14ac:dyDescent="0.2">
      <c r="A343">
        <v>71</v>
      </c>
      <c r="B343">
        <v>2019</v>
      </c>
      <c r="C343" t="s">
        <v>83</v>
      </c>
      <c r="D343" t="s">
        <v>22</v>
      </c>
      <c r="E343" t="s">
        <v>64</v>
      </c>
      <c r="F343">
        <v>1624</v>
      </c>
      <c r="G343">
        <v>20369</v>
      </c>
      <c r="H343">
        <v>569</v>
      </c>
      <c r="I343">
        <v>373</v>
      </c>
      <c r="J343">
        <v>3996</v>
      </c>
      <c r="K343">
        <v>43</v>
      </c>
      <c r="L343">
        <v>846</v>
      </c>
      <c r="M343">
        <v>10711</v>
      </c>
      <c r="N343">
        <v>2718</v>
      </c>
    </row>
    <row r="344" spans="1:14" hidden="1" x14ac:dyDescent="0.2">
      <c r="A344">
        <v>72</v>
      </c>
      <c r="B344">
        <v>2019</v>
      </c>
      <c r="C344" t="s">
        <v>84</v>
      </c>
      <c r="D344" t="s">
        <v>22</v>
      </c>
      <c r="E344" t="s">
        <v>64</v>
      </c>
      <c r="F344">
        <v>140918.70000000001</v>
      </c>
      <c r="G344">
        <v>1493831</v>
      </c>
      <c r="H344">
        <v>16714</v>
      </c>
      <c r="I344">
        <v>33055</v>
      </c>
      <c r="J344">
        <v>390631</v>
      </c>
      <c r="K344">
        <v>57</v>
      </c>
      <c r="L344">
        <v>112651.2</v>
      </c>
      <c r="M344">
        <v>1308858</v>
      </c>
      <c r="N344">
        <v>226665</v>
      </c>
    </row>
    <row r="345" spans="1:14" hidden="1" x14ac:dyDescent="0.2">
      <c r="A345">
        <v>73</v>
      </c>
      <c r="B345">
        <v>2019</v>
      </c>
      <c r="C345" t="s">
        <v>85</v>
      </c>
      <c r="D345" t="s">
        <v>14</v>
      </c>
      <c r="E345" t="s">
        <v>15</v>
      </c>
      <c r="F345">
        <v>4487.1000000000004</v>
      </c>
      <c r="G345">
        <v>39169</v>
      </c>
      <c r="H345">
        <v>93</v>
      </c>
      <c r="I345">
        <v>0</v>
      </c>
      <c r="J345">
        <v>0</v>
      </c>
      <c r="K345">
        <v>0</v>
      </c>
      <c r="L345">
        <v>13.9</v>
      </c>
      <c r="M345">
        <v>145</v>
      </c>
      <c r="N345">
        <v>16</v>
      </c>
    </row>
    <row r="346" spans="1:14" hidden="1" x14ac:dyDescent="0.2">
      <c r="A346">
        <v>74</v>
      </c>
      <c r="B346">
        <v>2019</v>
      </c>
      <c r="C346" t="s">
        <v>92</v>
      </c>
      <c r="D346" t="s">
        <v>14</v>
      </c>
      <c r="E346" t="s">
        <v>15</v>
      </c>
      <c r="F346">
        <v>532</v>
      </c>
      <c r="G346">
        <v>3600</v>
      </c>
      <c r="H346">
        <v>299</v>
      </c>
      <c r="I346">
        <v>0</v>
      </c>
      <c r="J346">
        <v>0</v>
      </c>
      <c r="K346">
        <v>0</v>
      </c>
      <c r="L346">
        <v>1620</v>
      </c>
      <c r="M346">
        <v>8400</v>
      </c>
      <c r="N346">
        <v>1301</v>
      </c>
    </row>
    <row r="347" spans="1:14" hidden="1" x14ac:dyDescent="0.2">
      <c r="A347">
        <v>0</v>
      </c>
      <c r="B347">
        <v>2020</v>
      </c>
      <c r="C347" t="s">
        <v>93</v>
      </c>
      <c r="D347" t="s">
        <v>14</v>
      </c>
      <c r="E347" t="s">
        <v>15</v>
      </c>
      <c r="F347">
        <v>35262.400000000001</v>
      </c>
      <c r="G347">
        <v>200965</v>
      </c>
      <c r="H347">
        <v>4244</v>
      </c>
      <c r="I347">
        <v>0</v>
      </c>
      <c r="J347">
        <v>0</v>
      </c>
      <c r="K347">
        <v>0</v>
      </c>
      <c r="L347">
        <v>27678.799999999999</v>
      </c>
      <c r="M347">
        <v>138618</v>
      </c>
      <c r="N347">
        <v>32052</v>
      </c>
    </row>
    <row r="348" spans="1:14" hidden="1" x14ac:dyDescent="0.2">
      <c r="A348">
        <v>1</v>
      </c>
      <c r="B348">
        <v>2020</v>
      </c>
      <c r="C348" t="s">
        <v>16</v>
      </c>
      <c r="D348" t="s">
        <v>14</v>
      </c>
      <c r="E348" t="s">
        <v>15</v>
      </c>
      <c r="F348">
        <v>125383</v>
      </c>
      <c r="G348">
        <v>686272</v>
      </c>
      <c r="H348">
        <v>17446</v>
      </c>
      <c r="I348">
        <v>130767</v>
      </c>
      <c r="J348">
        <v>845556</v>
      </c>
      <c r="K348">
        <v>290</v>
      </c>
      <c r="L348">
        <v>95299</v>
      </c>
      <c r="M348">
        <v>554067</v>
      </c>
      <c r="N348">
        <v>103366</v>
      </c>
    </row>
    <row r="349" spans="1:14" hidden="1" x14ac:dyDescent="0.2">
      <c r="A349">
        <v>2</v>
      </c>
      <c r="B349">
        <v>2020</v>
      </c>
      <c r="C349" t="s">
        <v>17</v>
      </c>
      <c r="D349" t="s">
        <v>14</v>
      </c>
      <c r="E349" t="s">
        <v>15</v>
      </c>
      <c r="F349">
        <v>14468</v>
      </c>
      <c r="G349">
        <v>80786</v>
      </c>
      <c r="H349">
        <v>2059</v>
      </c>
      <c r="I349">
        <v>8674</v>
      </c>
      <c r="J349">
        <v>73947</v>
      </c>
      <c r="K349">
        <v>25</v>
      </c>
      <c r="L349">
        <v>12332</v>
      </c>
      <c r="M349">
        <v>87879</v>
      </c>
      <c r="N349">
        <v>14904</v>
      </c>
    </row>
    <row r="350" spans="1:14" hidden="1" x14ac:dyDescent="0.2">
      <c r="A350">
        <v>3</v>
      </c>
      <c r="B350">
        <v>2020</v>
      </c>
      <c r="C350" t="s">
        <v>19</v>
      </c>
      <c r="D350" t="s">
        <v>14</v>
      </c>
      <c r="E350" t="s">
        <v>15</v>
      </c>
      <c r="F350">
        <v>114121</v>
      </c>
      <c r="G350">
        <v>744681</v>
      </c>
      <c r="H350">
        <v>6932</v>
      </c>
      <c r="I350">
        <v>0</v>
      </c>
      <c r="J350">
        <v>0</v>
      </c>
      <c r="K350">
        <v>0</v>
      </c>
      <c r="L350">
        <v>43495.1</v>
      </c>
      <c r="M350">
        <v>274690</v>
      </c>
      <c r="N350">
        <v>46098</v>
      </c>
    </row>
    <row r="351" spans="1:14" hidden="1" x14ac:dyDescent="0.2">
      <c r="A351">
        <v>4</v>
      </c>
      <c r="B351">
        <v>2020</v>
      </c>
      <c r="C351" t="s">
        <v>20</v>
      </c>
      <c r="D351" t="s">
        <v>14</v>
      </c>
      <c r="E351" t="s">
        <v>15</v>
      </c>
      <c r="F351">
        <v>13904</v>
      </c>
      <c r="G351">
        <v>70637</v>
      </c>
      <c r="H351">
        <v>2612</v>
      </c>
      <c r="I351">
        <v>23199</v>
      </c>
      <c r="J351">
        <v>158696</v>
      </c>
      <c r="K351">
        <v>101</v>
      </c>
      <c r="L351">
        <v>18841</v>
      </c>
      <c r="M351">
        <v>114844</v>
      </c>
      <c r="N351">
        <v>17129</v>
      </c>
    </row>
    <row r="352" spans="1:14" hidden="1" x14ac:dyDescent="0.2">
      <c r="A352">
        <v>5</v>
      </c>
      <c r="B352">
        <v>2020</v>
      </c>
      <c r="C352" t="s">
        <v>21</v>
      </c>
      <c r="D352" t="s">
        <v>14</v>
      </c>
      <c r="E352" t="s">
        <v>15</v>
      </c>
      <c r="F352">
        <v>6224.7</v>
      </c>
      <c r="G352">
        <v>42155</v>
      </c>
      <c r="H352">
        <v>537</v>
      </c>
      <c r="I352">
        <v>3168.2</v>
      </c>
      <c r="J352">
        <v>28804</v>
      </c>
      <c r="K352">
        <v>9</v>
      </c>
      <c r="L352">
        <v>1311.2</v>
      </c>
      <c r="M352">
        <v>8348</v>
      </c>
      <c r="N352">
        <v>1287</v>
      </c>
    </row>
    <row r="353" spans="1:14" hidden="1" x14ac:dyDescent="0.2">
      <c r="A353">
        <v>6</v>
      </c>
      <c r="B353">
        <v>2020</v>
      </c>
      <c r="C353" t="s">
        <v>21</v>
      </c>
      <c r="D353" t="s">
        <v>22</v>
      </c>
      <c r="E353" t="s">
        <v>15</v>
      </c>
      <c r="F353">
        <v>1757.5</v>
      </c>
      <c r="G353">
        <v>22049</v>
      </c>
      <c r="H353">
        <v>947</v>
      </c>
      <c r="I353">
        <v>2632.5</v>
      </c>
      <c r="J353">
        <v>34183</v>
      </c>
      <c r="K353">
        <v>6</v>
      </c>
      <c r="L353">
        <v>0</v>
      </c>
      <c r="M353">
        <v>0</v>
      </c>
      <c r="N353">
        <v>0</v>
      </c>
    </row>
    <row r="354" spans="1:14" hidden="1" x14ac:dyDescent="0.2">
      <c r="A354">
        <v>7</v>
      </c>
      <c r="B354">
        <v>2020</v>
      </c>
      <c r="C354" t="s">
        <v>24</v>
      </c>
      <c r="D354" t="s">
        <v>14</v>
      </c>
      <c r="E354" t="s">
        <v>15</v>
      </c>
      <c r="F354">
        <v>104425.4</v>
      </c>
      <c r="G354">
        <v>560913</v>
      </c>
      <c r="H354">
        <v>13307</v>
      </c>
      <c r="I354">
        <v>2894.6</v>
      </c>
      <c r="J354">
        <v>17486</v>
      </c>
      <c r="K354">
        <v>23</v>
      </c>
      <c r="L354">
        <v>85227.3</v>
      </c>
      <c r="M354">
        <v>404362</v>
      </c>
      <c r="N354">
        <v>76700</v>
      </c>
    </row>
    <row r="355" spans="1:14" hidden="1" x14ac:dyDescent="0.2">
      <c r="A355">
        <v>8</v>
      </c>
      <c r="B355">
        <v>2020</v>
      </c>
      <c r="C355" t="s">
        <v>26</v>
      </c>
      <c r="D355" t="s">
        <v>14</v>
      </c>
      <c r="E355" t="s">
        <v>15</v>
      </c>
      <c r="F355">
        <v>179409</v>
      </c>
      <c r="G355">
        <v>1473559</v>
      </c>
      <c r="H355">
        <v>21235</v>
      </c>
      <c r="I355">
        <v>12343</v>
      </c>
      <c r="J355">
        <v>85646</v>
      </c>
      <c r="K355">
        <v>826</v>
      </c>
      <c r="L355">
        <v>242359</v>
      </c>
      <c r="M355">
        <v>1933189</v>
      </c>
      <c r="N355">
        <v>135828</v>
      </c>
    </row>
    <row r="356" spans="1:14" hidden="1" x14ac:dyDescent="0.2">
      <c r="A356">
        <v>9</v>
      </c>
      <c r="B356">
        <v>2020</v>
      </c>
      <c r="C356" t="s">
        <v>61</v>
      </c>
      <c r="D356" t="s">
        <v>14</v>
      </c>
      <c r="E356" t="s">
        <v>15</v>
      </c>
      <c r="F356">
        <v>1834</v>
      </c>
      <c r="G356">
        <v>240148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hidden="1" x14ac:dyDescent="0.2">
      <c r="A357">
        <v>10</v>
      </c>
      <c r="B357">
        <v>2020</v>
      </c>
      <c r="C357" t="s">
        <v>28</v>
      </c>
      <c r="D357" t="s">
        <v>14</v>
      </c>
      <c r="E357" t="s">
        <v>15</v>
      </c>
      <c r="F357">
        <v>27051.599999999999</v>
      </c>
      <c r="G357">
        <v>154134</v>
      </c>
      <c r="H357">
        <v>2154</v>
      </c>
      <c r="I357">
        <v>14548.9</v>
      </c>
      <c r="J357">
        <v>106174</v>
      </c>
      <c r="K357">
        <v>23</v>
      </c>
      <c r="L357">
        <v>32901.5</v>
      </c>
      <c r="M357">
        <v>169283</v>
      </c>
      <c r="N357">
        <v>22831</v>
      </c>
    </row>
    <row r="358" spans="1:14" hidden="1" x14ac:dyDescent="0.2">
      <c r="A358">
        <v>11</v>
      </c>
      <c r="B358">
        <v>2020</v>
      </c>
      <c r="C358" t="s">
        <v>30</v>
      </c>
      <c r="D358" t="s">
        <v>14</v>
      </c>
      <c r="E358" t="s">
        <v>15</v>
      </c>
      <c r="F358">
        <v>2088712.8</v>
      </c>
      <c r="G358">
        <v>11108236</v>
      </c>
      <c r="H358">
        <v>88956</v>
      </c>
      <c r="I358">
        <v>205220.3</v>
      </c>
      <c r="J358">
        <v>1150178</v>
      </c>
      <c r="K358">
        <v>9271</v>
      </c>
      <c r="L358">
        <v>1771318.1</v>
      </c>
      <c r="M358">
        <v>8584348</v>
      </c>
      <c r="N358">
        <v>1354678</v>
      </c>
    </row>
    <row r="359" spans="1:14" hidden="1" x14ac:dyDescent="0.2">
      <c r="A359">
        <v>12</v>
      </c>
      <c r="B359">
        <v>2020</v>
      </c>
      <c r="C359" t="s">
        <v>31</v>
      </c>
      <c r="D359" t="s">
        <v>14</v>
      </c>
      <c r="E359" t="s">
        <v>15</v>
      </c>
      <c r="F359">
        <v>31032.9</v>
      </c>
      <c r="G359">
        <v>228273</v>
      </c>
      <c r="H359">
        <v>1498</v>
      </c>
      <c r="I359">
        <v>21461.3</v>
      </c>
      <c r="J359">
        <v>211413</v>
      </c>
      <c r="K359">
        <v>99</v>
      </c>
      <c r="L359">
        <v>13306.1</v>
      </c>
      <c r="M359">
        <v>76177</v>
      </c>
      <c r="N359">
        <v>9217</v>
      </c>
    </row>
    <row r="360" spans="1:14" hidden="1" x14ac:dyDescent="0.2">
      <c r="A360">
        <v>13</v>
      </c>
      <c r="B360">
        <v>2020</v>
      </c>
      <c r="C360" t="s">
        <v>32</v>
      </c>
      <c r="D360" t="s">
        <v>14</v>
      </c>
      <c r="E360" t="s">
        <v>15</v>
      </c>
      <c r="F360">
        <v>114891.9</v>
      </c>
      <c r="G360">
        <v>805528</v>
      </c>
      <c r="H360">
        <v>29446</v>
      </c>
      <c r="I360">
        <v>78553.600000000006</v>
      </c>
      <c r="J360">
        <v>790461</v>
      </c>
      <c r="K360">
        <v>131</v>
      </c>
      <c r="L360">
        <v>178537</v>
      </c>
      <c r="M360">
        <v>992119</v>
      </c>
      <c r="N360">
        <v>100334</v>
      </c>
    </row>
    <row r="361" spans="1:14" hidden="1" x14ac:dyDescent="0.2">
      <c r="A361">
        <v>14</v>
      </c>
      <c r="B361">
        <v>2020</v>
      </c>
      <c r="C361" t="s">
        <v>62</v>
      </c>
      <c r="D361" t="s">
        <v>14</v>
      </c>
      <c r="E361" t="s">
        <v>34</v>
      </c>
      <c r="F361">
        <v>2348449</v>
      </c>
      <c r="G361">
        <v>9286320</v>
      </c>
      <c r="H361">
        <v>249054</v>
      </c>
      <c r="I361">
        <v>2480918</v>
      </c>
      <c r="J361">
        <v>12052437</v>
      </c>
      <c r="K361">
        <v>91487</v>
      </c>
      <c r="L361">
        <v>3522035</v>
      </c>
      <c r="M361">
        <v>14895194</v>
      </c>
      <c r="N361">
        <v>2122790</v>
      </c>
    </row>
    <row r="362" spans="1:14" hidden="1" x14ac:dyDescent="0.2">
      <c r="A362">
        <v>15</v>
      </c>
      <c r="B362">
        <v>2020</v>
      </c>
      <c r="C362" t="s">
        <v>62</v>
      </c>
      <c r="D362" t="s">
        <v>35</v>
      </c>
      <c r="E362" t="s">
        <v>34</v>
      </c>
      <c r="F362">
        <v>2565364</v>
      </c>
      <c r="G362">
        <v>18639103</v>
      </c>
      <c r="H362">
        <v>338540</v>
      </c>
      <c r="I362">
        <v>672128</v>
      </c>
      <c r="J362">
        <v>8704849</v>
      </c>
      <c r="K362">
        <v>702</v>
      </c>
      <c r="L362">
        <v>2350958</v>
      </c>
      <c r="M362">
        <v>14918892</v>
      </c>
      <c r="N362">
        <v>2787976</v>
      </c>
    </row>
    <row r="363" spans="1:14" hidden="1" x14ac:dyDescent="0.2">
      <c r="A363">
        <v>16</v>
      </c>
      <c r="B363">
        <v>2020</v>
      </c>
      <c r="C363" t="s">
        <v>36</v>
      </c>
      <c r="D363" t="s">
        <v>14</v>
      </c>
      <c r="E363" t="s">
        <v>34</v>
      </c>
      <c r="F363">
        <v>31398.7</v>
      </c>
      <c r="G363">
        <v>230523</v>
      </c>
      <c r="H363">
        <v>7509</v>
      </c>
      <c r="I363">
        <v>19243.8</v>
      </c>
      <c r="J363">
        <v>160524</v>
      </c>
      <c r="K363">
        <v>1943</v>
      </c>
      <c r="L363">
        <v>41131.9</v>
      </c>
      <c r="M363">
        <v>367776</v>
      </c>
      <c r="N363">
        <v>36227</v>
      </c>
    </row>
    <row r="364" spans="1:14" hidden="1" x14ac:dyDescent="0.2">
      <c r="A364">
        <v>17</v>
      </c>
      <c r="B364">
        <v>2020</v>
      </c>
      <c r="C364" t="s">
        <v>37</v>
      </c>
      <c r="D364" t="s">
        <v>14</v>
      </c>
      <c r="E364" t="s">
        <v>15</v>
      </c>
      <c r="F364">
        <v>87534</v>
      </c>
      <c r="G364">
        <v>544265</v>
      </c>
      <c r="H364">
        <v>3811</v>
      </c>
      <c r="I364">
        <v>17074</v>
      </c>
      <c r="J364">
        <v>119342</v>
      </c>
      <c r="K364">
        <v>64</v>
      </c>
      <c r="L364">
        <v>26489</v>
      </c>
      <c r="M364">
        <v>161862</v>
      </c>
      <c r="N364">
        <v>25083</v>
      </c>
    </row>
    <row r="365" spans="1:14" hidden="1" x14ac:dyDescent="0.2">
      <c r="A365">
        <v>18</v>
      </c>
      <c r="B365">
        <v>2020</v>
      </c>
      <c r="C365" t="s">
        <v>38</v>
      </c>
      <c r="D365" t="s">
        <v>14</v>
      </c>
      <c r="E365" t="s">
        <v>15</v>
      </c>
      <c r="F365">
        <v>116945.2</v>
      </c>
      <c r="G365">
        <v>622206</v>
      </c>
      <c r="H365">
        <v>8456</v>
      </c>
      <c r="I365">
        <v>0</v>
      </c>
      <c r="J365">
        <v>0</v>
      </c>
      <c r="K365">
        <v>0</v>
      </c>
      <c r="L365">
        <v>72847.399999999994</v>
      </c>
      <c r="M365">
        <v>347504</v>
      </c>
      <c r="N365">
        <v>56492</v>
      </c>
    </row>
    <row r="366" spans="1:14" hidden="1" x14ac:dyDescent="0.2">
      <c r="A366">
        <v>19</v>
      </c>
      <c r="B366">
        <v>2020</v>
      </c>
      <c r="C366" t="s">
        <v>39</v>
      </c>
      <c r="D366" t="s">
        <v>14</v>
      </c>
      <c r="E366" t="s">
        <v>15</v>
      </c>
      <c r="F366">
        <v>54231</v>
      </c>
      <c r="G366">
        <v>341907</v>
      </c>
      <c r="H366">
        <v>5877</v>
      </c>
      <c r="I366">
        <v>2096</v>
      </c>
      <c r="J366">
        <v>11599</v>
      </c>
      <c r="K366">
        <v>328</v>
      </c>
      <c r="L366">
        <v>64588</v>
      </c>
      <c r="M366">
        <v>383013</v>
      </c>
      <c r="N366">
        <v>38100</v>
      </c>
    </row>
    <row r="367" spans="1:14" hidden="1" x14ac:dyDescent="0.2">
      <c r="A367">
        <v>20</v>
      </c>
      <c r="B367">
        <v>2020</v>
      </c>
      <c r="C367" t="s">
        <v>40</v>
      </c>
      <c r="D367" t="s">
        <v>14</v>
      </c>
      <c r="E367" t="s">
        <v>15</v>
      </c>
      <c r="F367">
        <v>72895</v>
      </c>
      <c r="G367">
        <v>422771</v>
      </c>
      <c r="H367">
        <v>11335</v>
      </c>
      <c r="I367">
        <v>115287</v>
      </c>
      <c r="J367">
        <v>929201</v>
      </c>
      <c r="K367">
        <v>908</v>
      </c>
      <c r="L367">
        <v>134402</v>
      </c>
      <c r="M367">
        <v>792707</v>
      </c>
      <c r="N367">
        <v>98914</v>
      </c>
    </row>
    <row r="368" spans="1:14" hidden="1" x14ac:dyDescent="0.2">
      <c r="A368">
        <v>21</v>
      </c>
      <c r="B368">
        <v>2020</v>
      </c>
      <c r="C368" t="s">
        <v>41</v>
      </c>
      <c r="D368" t="s">
        <v>14</v>
      </c>
      <c r="E368" t="s">
        <v>15</v>
      </c>
      <c r="F368">
        <v>56900.5</v>
      </c>
      <c r="G368">
        <v>404507</v>
      </c>
      <c r="H368">
        <v>7009</v>
      </c>
      <c r="I368">
        <v>25918.799999999999</v>
      </c>
      <c r="J368">
        <v>248703</v>
      </c>
      <c r="K368">
        <v>31</v>
      </c>
      <c r="L368">
        <v>77130.5</v>
      </c>
      <c r="M368">
        <v>496889</v>
      </c>
      <c r="N368">
        <v>56467</v>
      </c>
    </row>
    <row r="369" spans="1:14" hidden="1" x14ac:dyDescent="0.2">
      <c r="A369">
        <v>22</v>
      </c>
      <c r="B369">
        <v>2020</v>
      </c>
      <c r="C369" t="s">
        <v>42</v>
      </c>
      <c r="D369" t="s">
        <v>14</v>
      </c>
      <c r="E369" t="s">
        <v>15</v>
      </c>
      <c r="F369">
        <v>502977.4</v>
      </c>
      <c r="G369">
        <v>3451268</v>
      </c>
      <c r="H369">
        <v>68955</v>
      </c>
      <c r="I369">
        <v>217760.1</v>
      </c>
      <c r="J369">
        <v>2025835</v>
      </c>
      <c r="K369">
        <v>2581</v>
      </c>
      <c r="L369">
        <v>750174.9</v>
      </c>
      <c r="M369">
        <v>4909892</v>
      </c>
      <c r="N369">
        <v>567232</v>
      </c>
    </row>
    <row r="370" spans="1:14" hidden="1" x14ac:dyDescent="0.2">
      <c r="A370">
        <v>23</v>
      </c>
      <c r="B370">
        <v>2020</v>
      </c>
      <c r="C370" t="s">
        <v>43</v>
      </c>
      <c r="D370" t="s">
        <v>14</v>
      </c>
      <c r="E370" t="s">
        <v>34</v>
      </c>
      <c r="F370">
        <v>1408326.2</v>
      </c>
      <c r="G370">
        <v>5903249</v>
      </c>
      <c r="H370">
        <v>153144</v>
      </c>
      <c r="I370">
        <v>358553.4</v>
      </c>
      <c r="J370">
        <v>1841889</v>
      </c>
      <c r="K370">
        <v>392</v>
      </c>
      <c r="L370">
        <v>1685162.5</v>
      </c>
      <c r="M370">
        <v>6606155</v>
      </c>
      <c r="N370">
        <v>1311290</v>
      </c>
    </row>
    <row r="371" spans="1:14" hidden="1" x14ac:dyDescent="0.2">
      <c r="A371">
        <v>24</v>
      </c>
      <c r="B371">
        <v>2020</v>
      </c>
      <c r="C371" t="s">
        <v>43</v>
      </c>
      <c r="D371" t="s">
        <v>35</v>
      </c>
      <c r="E371" t="s">
        <v>34</v>
      </c>
      <c r="F371">
        <v>137353.1</v>
      </c>
      <c r="G371">
        <v>1121720</v>
      </c>
      <c r="H371">
        <v>4900</v>
      </c>
      <c r="I371">
        <v>154210.70000000001</v>
      </c>
      <c r="J371">
        <v>2321720</v>
      </c>
      <c r="K371">
        <v>203</v>
      </c>
      <c r="L371">
        <v>8006.8</v>
      </c>
      <c r="M371">
        <v>38344</v>
      </c>
      <c r="N371">
        <v>7232</v>
      </c>
    </row>
    <row r="372" spans="1:14" hidden="1" x14ac:dyDescent="0.2">
      <c r="A372">
        <v>25</v>
      </c>
      <c r="B372">
        <v>2020</v>
      </c>
      <c r="C372" t="s">
        <v>44</v>
      </c>
      <c r="D372" t="s">
        <v>14</v>
      </c>
      <c r="E372" t="s">
        <v>15</v>
      </c>
      <c r="F372">
        <v>112971</v>
      </c>
      <c r="G372">
        <v>774252</v>
      </c>
      <c r="H372">
        <v>342</v>
      </c>
      <c r="I372">
        <v>554.29999999999995</v>
      </c>
      <c r="J372">
        <v>5680</v>
      </c>
      <c r="K372">
        <v>1</v>
      </c>
      <c r="L372">
        <v>1354.6</v>
      </c>
      <c r="M372">
        <v>6389</v>
      </c>
      <c r="N372">
        <v>1195</v>
      </c>
    </row>
    <row r="373" spans="1:14" hidden="1" x14ac:dyDescent="0.2">
      <c r="A373">
        <v>26</v>
      </c>
      <c r="B373">
        <v>2020</v>
      </c>
      <c r="C373" t="s">
        <v>45</v>
      </c>
      <c r="D373" t="s">
        <v>14</v>
      </c>
      <c r="E373" t="s">
        <v>15</v>
      </c>
      <c r="F373">
        <v>17047.5</v>
      </c>
      <c r="G373">
        <v>102987</v>
      </c>
      <c r="H373">
        <v>6901</v>
      </c>
      <c r="I373">
        <v>383050.1</v>
      </c>
      <c r="J373">
        <v>3372379</v>
      </c>
      <c r="K373">
        <v>1821</v>
      </c>
      <c r="L373">
        <v>32571.5</v>
      </c>
      <c r="M373">
        <v>264731</v>
      </c>
      <c r="N373">
        <v>49672</v>
      </c>
    </row>
    <row r="374" spans="1:14" hidden="1" x14ac:dyDescent="0.2">
      <c r="A374">
        <v>27</v>
      </c>
      <c r="B374">
        <v>2020</v>
      </c>
      <c r="C374" t="s">
        <v>46</v>
      </c>
      <c r="D374" t="s">
        <v>14</v>
      </c>
      <c r="E374" t="s">
        <v>34</v>
      </c>
      <c r="F374">
        <v>4436658</v>
      </c>
      <c r="G374">
        <v>29507958</v>
      </c>
      <c r="H374">
        <v>463981</v>
      </c>
      <c r="I374">
        <v>589544</v>
      </c>
      <c r="J374">
        <v>4753779</v>
      </c>
      <c r="K374">
        <v>25104</v>
      </c>
      <c r="L374">
        <v>4478159</v>
      </c>
      <c r="M374">
        <v>24584033</v>
      </c>
      <c r="N374">
        <v>3432735</v>
      </c>
    </row>
    <row r="375" spans="1:14" hidden="1" x14ac:dyDescent="0.2">
      <c r="A375">
        <v>28</v>
      </c>
      <c r="B375">
        <v>2020</v>
      </c>
      <c r="C375" t="s">
        <v>46</v>
      </c>
      <c r="D375" t="s">
        <v>35</v>
      </c>
      <c r="E375" t="s">
        <v>34</v>
      </c>
      <c r="F375">
        <v>1156024</v>
      </c>
      <c r="G375">
        <v>14732986</v>
      </c>
      <c r="H375">
        <v>157792</v>
      </c>
      <c r="I375">
        <v>105190</v>
      </c>
      <c r="J375">
        <v>2244312</v>
      </c>
      <c r="K375">
        <v>4613</v>
      </c>
      <c r="L375">
        <v>905586</v>
      </c>
      <c r="M375">
        <v>7684555</v>
      </c>
      <c r="N375">
        <v>1083553</v>
      </c>
    </row>
    <row r="376" spans="1:14" hidden="1" x14ac:dyDescent="0.2">
      <c r="A376">
        <v>29</v>
      </c>
      <c r="B376">
        <v>2020</v>
      </c>
      <c r="C376" t="s">
        <v>47</v>
      </c>
      <c r="D376" t="s">
        <v>14</v>
      </c>
      <c r="E376" t="s">
        <v>34</v>
      </c>
      <c r="F376">
        <v>8974.7000000000007</v>
      </c>
      <c r="G376">
        <v>33470</v>
      </c>
      <c r="H376">
        <v>1500</v>
      </c>
      <c r="I376">
        <v>3028.4</v>
      </c>
      <c r="J376">
        <v>17726</v>
      </c>
      <c r="K376">
        <v>7</v>
      </c>
      <c r="L376">
        <v>24750.2</v>
      </c>
      <c r="M376">
        <v>85103</v>
      </c>
      <c r="N376">
        <v>22967</v>
      </c>
    </row>
    <row r="377" spans="1:14" hidden="1" x14ac:dyDescent="0.2">
      <c r="A377">
        <v>30</v>
      </c>
      <c r="B377">
        <v>2020</v>
      </c>
      <c r="C377" t="s">
        <v>50</v>
      </c>
      <c r="D377" t="s">
        <v>14</v>
      </c>
      <c r="E377" t="s">
        <v>15</v>
      </c>
      <c r="F377">
        <v>68880</v>
      </c>
      <c r="G377">
        <v>529368</v>
      </c>
      <c r="H377">
        <v>20487</v>
      </c>
      <c r="I377">
        <v>100037</v>
      </c>
      <c r="J377">
        <v>807446</v>
      </c>
      <c r="K377">
        <v>5258</v>
      </c>
      <c r="L377">
        <v>132057</v>
      </c>
      <c r="M377">
        <v>826694</v>
      </c>
      <c r="N377">
        <v>78235</v>
      </c>
    </row>
    <row r="378" spans="1:14" hidden="1" x14ac:dyDescent="0.2">
      <c r="A378">
        <v>31</v>
      </c>
      <c r="B378">
        <v>2020</v>
      </c>
      <c r="C378" t="s">
        <v>52</v>
      </c>
      <c r="D378" t="s">
        <v>14</v>
      </c>
      <c r="E378" t="s">
        <v>15</v>
      </c>
      <c r="F378">
        <v>70235</v>
      </c>
      <c r="G378">
        <v>400187</v>
      </c>
      <c r="H378">
        <v>1323</v>
      </c>
      <c r="I378">
        <v>99529</v>
      </c>
      <c r="J378">
        <v>720301</v>
      </c>
      <c r="K378">
        <v>502</v>
      </c>
      <c r="L378">
        <v>37.4</v>
      </c>
      <c r="M378">
        <v>352</v>
      </c>
      <c r="N378">
        <v>74</v>
      </c>
    </row>
    <row r="379" spans="1:14" hidden="1" x14ac:dyDescent="0.2">
      <c r="A379">
        <v>32</v>
      </c>
      <c r="B379">
        <v>2020</v>
      </c>
      <c r="C379" t="s">
        <v>53</v>
      </c>
      <c r="D379" t="s">
        <v>22</v>
      </c>
      <c r="E379" t="s">
        <v>15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hidden="1" x14ac:dyDescent="0.2">
      <c r="A380">
        <v>33</v>
      </c>
      <c r="B380">
        <v>2020</v>
      </c>
      <c r="C380" t="s">
        <v>54</v>
      </c>
      <c r="D380" t="s">
        <v>14</v>
      </c>
      <c r="E380" t="s">
        <v>15</v>
      </c>
      <c r="F380">
        <v>19958.7</v>
      </c>
      <c r="G380">
        <v>140389</v>
      </c>
      <c r="H380">
        <v>814</v>
      </c>
      <c r="I380">
        <v>2163.8000000000002</v>
      </c>
      <c r="J380">
        <v>14402</v>
      </c>
      <c r="K380">
        <v>8</v>
      </c>
      <c r="L380">
        <v>11051.2</v>
      </c>
      <c r="M380">
        <v>49213</v>
      </c>
      <c r="N380">
        <v>6151</v>
      </c>
    </row>
    <row r="381" spans="1:14" hidden="1" x14ac:dyDescent="0.2">
      <c r="A381">
        <v>34</v>
      </c>
      <c r="B381">
        <v>2020</v>
      </c>
      <c r="C381" t="s">
        <v>63</v>
      </c>
      <c r="D381" t="s">
        <v>22</v>
      </c>
      <c r="E381" t="s">
        <v>64</v>
      </c>
      <c r="F381">
        <v>206534.2</v>
      </c>
      <c r="G381">
        <v>2559920</v>
      </c>
      <c r="H381">
        <v>52171</v>
      </c>
      <c r="I381">
        <v>0</v>
      </c>
      <c r="J381">
        <v>0</v>
      </c>
      <c r="K381">
        <v>0</v>
      </c>
      <c r="L381">
        <v>232955.5</v>
      </c>
      <c r="M381">
        <v>2698838</v>
      </c>
      <c r="N381">
        <v>429076</v>
      </c>
    </row>
    <row r="382" spans="1:14" hidden="1" x14ac:dyDescent="0.2">
      <c r="A382">
        <v>35</v>
      </c>
      <c r="B382">
        <v>2020</v>
      </c>
      <c r="C382" t="s">
        <v>56</v>
      </c>
      <c r="D382" t="s">
        <v>14</v>
      </c>
      <c r="E382" t="s">
        <v>34</v>
      </c>
      <c r="F382">
        <v>37792.5</v>
      </c>
      <c r="G382">
        <v>258456</v>
      </c>
      <c r="H382">
        <v>6197</v>
      </c>
      <c r="I382">
        <v>0</v>
      </c>
      <c r="J382">
        <v>0</v>
      </c>
      <c r="K382">
        <v>0</v>
      </c>
      <c r="L382">
        <v>41431.9</v>
      </c>
      <c r="M382">
        <v>295902</v>
      </c>
      <c r="N382">
        <v>44013</v>
      </c>
    </row>
    <row r="383" spans="1:14" hidden="1" x14ac:dyDescent="0.2">
      <c r="A383">
        <v>36</v>
      </c>
      <c r="B383">
        <v>2020</v>
      </c>
      <c r="C383" t="s">
        <v>60</v>
      </c>
      <c r="D383" t="s">
        <v>22</v>
      </c>
      <c r="E383" t="s">
        <v>15</v>
      </c>
      <c r="F383">
        <v>3946</v>
      </c>
      <c r="G383">
        <v>47426</v>
      </c>
      <c r="H383">
        <v>290</v>
      </c>
      <c r="I383">
        <v>919.4</v>
      </c>
      <c r="J383">
        <v>12011</v>
      </c>
      <c r="K383">
        <v>7</v>
      </c>
      <c r="L383">
        <v>0</v>
      </c>
      <c r="M383">
        <v>0</v>
      </c>
      <c r="N383">
        <v>0</v>
      </c>
    </row>
    <row r="384" spans="1:14" hidden="1" x14ac:dyDescent="0.2">
      <c r="A384">
        <v>37</v>
      </c>
      <c r="B384">
        <v>2020</v>
      </c>
      <c r="C384" t="s">
        <v>65</v>
      </c>
      <c r="D384" t="s">
        <v>22</v>
      </c>
      <c r="E384" t="s">
        <v>64</v>
      </c>
      <c r="F384">
        <v>77451.399999999994</v>
      </c>
      <c r="G384">
        <v>912062</v>
      </c>
      <c r="H384">
        <v>27929</v>
      </c>
      <c r="I384">
        <v>13302</v>
      </c>
      <c r="J384">
        <v>169236</v>
      </c>
      <c r="K384">
        <v>3016</v>
      </c>
      <c r="L384">
        <v>111098</v>
      </c>
      <c r="M384">
        <v>1261799</v>
      </c>
      <c r="N384">
        <v>196625</v>
      </c>
    </row>
    <row r="385" spans="1:14" hidden="1" x14ac:dyDescent="0.2">
      <c r="A385">
        <v>38</v>
      </c>
      <c r="B385">
        <v>2020</v>
      </c>
      <c r="C385" t="s">
        <v>66</v>
      </c>
      <c r="D385" t="s">
        <v>22</v>
      </c>
      <c r="E385" t="s">
        <v>64</v>
      </c>
      <c r="F385">
        <v>12789</v>
      </c>
      <c r="G385">
        <v>182861</v>
      </c>
      <c r="H385">
        <v>5634</v>
      </c>
      <c r="I385">
        <v>3280</v>
      </c>
      <c r="J385">
        <v>56296</v>
      </c>
      <c r="K385">
        <v>109</v>
      </c>
      <c r="L385">
        <v>26972</v>
      </c>
      <c r="M385">
        <v>357608</v>
      </c>
      <c r="N385">
        <v>45285</v>
      </c>
    </row>
    <row r="386" spans="1:14" hidden="1" x14ac:dyDescent="0.2">
      <c r="A386">
        <v>39</v>
      </c>
      <c r="B386">
        <v>2020</v>
      </c>
      <c r="C386" t="s">
        <v>67</v>
      </c>
      <c r="D386" t="s">
        <v>22</v>
      </c>
      <c r="E386" t="s">
        <v>64</v>
      </c>
      <c r="F386">
        <v>111273.9</v>
      </c>
      <c r="G386">
        <v>1413466</v>
      </c>
      <c r="H386">
        <v>31750</v>
      </c>
      <c r="I386">
        <v>17165</v>
      </c>
      <c r="J386">
        <v>220926</v>
      </c>
      <c r="K386">
        <v>33</v>
      </c>
      <c r="L386">
        <v>106208.5</v>
      </c>
      <c r="M386">
        <v>1289325</v>
      </c>
      <c r="N386">
        <v>348509</v>
      </c>
    </row>
    <row r="387" spans="1:14" hidden="1" x14ac:dyDescent="0.2">
      <c r="A387">
        <v>40</v>
      </c>
      <c r="B387">
        <v>2020</v>
      </c>
      <c r="C387" t="s">
        <v>68</v>
      </c>
      <c r="D387" t="s">
        <v>22</v>
      </c>
      <c r="E387" t="s">
        <v>64</v>
      </c>
      <c r="F387">
        <v>127508.2</v>
      </c>
      <c r="G387">
        <v>1656645</v>
      </c>
      <c r="H387">
        <v>28265</v>
      </c>
      <c r="I387">
        <v>22964.6</v>
      </c>
      <c r="J387">
        <v>331890</v>
      </c>
      <c r="K387">
        <v>288</v>
      </c>
      <c r="L387">
        <v>116403.7</v>
      </c>
      <c r="M387">
        <v>1467752</v>
      </c>
      <c r="N387">
        <v>266938</v>
      </c>
    </row>
    <row r="388" spans="1:14" hidden="1" x14ac:dyDescent="0.2">
      <c r="A388">
        <v>41</v>
      </c>
      <c r="B388">
        <v>2020</v>
      </c>
      <c r="C388" t="s">
        <v>71</v>
      </c>
      <c r="D388" t="s">
        <v>22</v>
      </c>
      <c r="E388" t="s">
        <v>64</v>
      </c>
      <c r="F388">
        <v>4104</v>
      </c>
      <c r="G388">
        <v>58474</v>
      </c>
      <c r="H388">
        <v>2404</v>
      </c>
      <c r="I388">
        <v>1128</v>
      </c>
      <c r="J388">
        <v>18387</v>
      </c>
      <c r="K388">
        <v>75</v>
      </c>
      <c r="L388">
        <v>13704</v>
      </c>
      <c r="M388">
        <v>185293</v>
      </c>
      <c r="N388">
        <v>22928</v>
      </c>
    </row>
    <row r="389" spans="1:14" hidden="1" x14ac:dyDescent="0.2">
      <c r="A389">
        <v>42</v>
      </c>
      <c r="B389">
        <v>2020</v>
      </c>
      <c r="C389" t="s">
        <v>72</v>
      </c>
      <c r="D389" t="s">
        <v>22</v>
      </c>
      <c r="E389" t="s">
        <v>64</v>
      </c>
      <c r="F389">
        <v>127861</v>
      </c>
      <c r="G389">
        <v>1626192</v>
      </c>
      <c r="H389">
        <v>26553</v>
      </c>
      <c r="I389">
        <v>47734</v>
      </c>
      <c r="J389">
        <v>727288</v>
      </c>
      <c r="K389">
        <v>882</v>
      </c>
      <c r="L389">
        <v>118912</v>
      </c>
      <c r="M389">
        <v>1484079</v>
      </c>
      <c r="N389">
        <v>243426</v>
      </c>
    </row>
    <row r="390" spans="1:14" hidden="1" x14ac:dyDescent="0.2">
      <c r="A390">
        <v>43</v>
      </c>
      <c r="B390">
        <v>2020</v>
      </c>
      <c r="C390" t="s">
        <v>73</v>
      </c>
      <c r="D390" t="s">
        <v>22</v>
      </c>
      <c r="E390" t="s">
        <v>64</v>
      </c>
      <c r="F390">
        <v>16564.400000000001</v>
      </c>
      <c r="G390">
        <v>214100</v>
      </c>
      <c r="H390">
        <v>4102</v>
      </c>
      <c r="I390">
        <v>7489.4</v>
      </c>
      <c r="J390">
        <v>102285</v>
      </c>
      <c r="K390">
        <v>862</v>
      </c>
      <c r="L390">
        <v>26509.8</v>
      </c>
      <c r="M390">
        <v>325048</v>
      </c>
      <c r="N390">
        <v>46737</v>
      </c>
    </row>
    <row r="391" spans="1:14" hidden="1" x14ac:dyDescent="0.2">
      <c r="A391">
        <v>44</v>
      </c>
      <c r="B391">
        <v>2020</v>
      </c>
      <c r="C391" t="s">
        <v>74</v>
      </c>
      <c r="D391" t="s">
        <v>22</v>
      </c>
      <c r="E391" t="s">
        <v>64</v>
      </c>
      <c r="F391">
        <v>6579</v>
      </c>
      <c r="G391">
        <v>94738</v>
      </c>
      <c r="H391">
        <v>1817</v>
      </c>
      <c r="I391">
        <v>1865</v>
      </c>
      <c r="J391">
        <v>32403</v>
      </c>
      <c r="K391">
        <v>31</v>
      </c>
      <c r="L391">
        <v>7473</v>
      </c>
      <c r="M391">
        <v>99304</v>
      </c>
      <c r="N391">
        <v>15311</v>
      </c>
    </row>
    <row r="392" spans="1:14" hidden="1" x14ac:dyDescent="0.2">
      <c r="A392">
        <v>45</v>
      </c>
      <c r="B392">
        <v>2020</v>
      </c>
      <c r="C392" t="s">
        <v>75</v>
      </c>
      <c r="D392" t="s">
        <v>22</v>
      </c>
      <c r="E392" t="s">
        <v>64</v>
      </c>
      <c r="F392">
        <v>26960</v>
      </c>
      <c r="G392">
        <v>363602</v>
      </c>
      <c r="H392">
        <v>10944</v>
      </c>
      <c r="I392">
        <v>6359</v>
      </c>
      <c r="J392">
        <v>101017</v>
      </c>
      <c r="K392">
        <v>489</v>
      </c>
      <c r="L392">
        <v>51846</v>
      </c>
      <c r="M392">
        <v>670599</v>
      </c>
      <c r="N392">
        <v>80886</v>
      </c>
    </row>
    <row r="393" spans="1:14" hidden="1" x14ac:dyDescent="0.2">
      <c r="A393">
        <v>46</v>
      </c>
      <c r="B393">
        <v>2020</v>
      </c>
      <c r="C393" t="s">
        <v>94</v>
      </c>
      <c r="D393" t="s">
        <v>22</v>
      </c>
      <c r="E393" t="s">
        <v>64</v>
      </c>
      <c r="F393">
        <v>86486</v>
      </c>
      <c r="G393">
        <v>1175856</v>
      </c>
      <c r="H393">
        <v>37779</v>
      </c>
      <c r="I393">
        <v>57314</v>
      </c>
      <c r="J393">
        <v>878340</v>
      </c>
      <c r="K393">
        <v>4664</v>
      </c>
      <c r="L393">
        <v>90635</v>
      </c>
      <c r="M393">
        <v>1204488</v>
      </c>
      <c r="N393">
        <v>243731</v>
      </c>
    </row>
    <row r="394" spans="1:14" hidden="1" x14ac:dyDescent="0.2">
      <c r="A394">
        <v>47</v>
      </c>
      <c r="B394">
        <v>2020</v>
      </c>
      <c r="C394" t="s">
        <v>77</v>
      </c>
      <c r="D394" t="s">
        <v>22</v>
      </c>
      <c r="E394" t="s">
        <v>64</v>
      </c>
      <c r="F394">
        <v>2558</v>
      </c>
      <c r="G394">
        <v>37789</v>
      </c>
      <c r="H394">
        <v>1410</v>
      </c>
      <c r="I394">
        <v>970</v>
      </c>
      <c r="J394">
        <v>20490</v>
      </c>
      <c r="K394">
        <v>63</v>
      </c>
      <c r="L394">
        <v>8389</v>
      </c>
      <c r="M394">
        <v>112637</v>
      </c>
      <c r="N394">
        <v>11527</v>
      </c>
    </row>
    <row r="395" spans="1:14" hidden="1" x14ac:dyDescent="0.2">
      <c r="A395">
        <v>48</v>
      </c>
      <c r="B395">
        <v>2020</v>
      </c>
      <c r="C395" t="s">
        <v>78</v>
      </c>
      <c r="D395" t="s">
        <v>22</v>
      </c>
      <c r="E395" t="s">
        <v>64</v>
      </c>
      <c r="F395">
        <v>18886.2</v>
      </c>
      <c r="G395">
        <v>228285</v>
      </c>
      <c r="H395">
        <v>5833</v>
      </c>
      <c r="I395">
        <v>11687.2</v>
      </c>
      <c r="J395">
        <v>158169</v>
      </c>
      <c r="K395">
        <v>1852</v>
      </c>
      <c r="L395">
        <v>22945.9</v>
      </c>
      <c r="M395">
        <v>274504</v>
      </c>
      <c r="N395">
        <v>49221</v>
      </c>
    </row>
    <row r="396" spans="1:14" hidden="1" x14ac:dyDescent="0.2">
      <c r="A396">
        <v>49</v>
      </c>
      <c r="B396">
        <v>2020</v>
      </c>
      <c r="C396" t="s">
        <v>79</v>
      </c>
      <c r="D396" t="s">
        <v>22</v>
      </c>
      <c r="E396" t="s">
        <v>64</v>
      </c>
      <c r="F396">
        <v>4490</v>
      </c>
      <c r="G396">
        <v>65395</v>
      </c>
      <c r="H396">
        <v>1996</v>
      </c>
      <c r="I396">
        <v>3146</v>
      </c>
      <c r="J396">
        <v>61103</v>
      </c>
      <c r="K396">
        <v>84</v>
      </c>
      <c r="L396">
        <v>11508</v>
      </c>
      <c r="M396">
        <v>157722</v>
      </c>
      <c r="N396">
        <v>12744</v>
      </c>
    </row>
    <row r="397" spans="1:14" hidden="1" x14ac:dyDescent="0.2">
      <c r="A397">
        <v>50</v>
      </c>
      <c r="B397">
        <v>2020</v>
      </c>
      <c r="C397" t="s">
        <v>80</v>
      </c>
      <c r="D397" t="s">
        <v>22</v>
      </c>
      <c r="E397" t="s">
        <v>64</v>
      </c>
      <c r="F397">
        <v>188538.3</v>
      </c>
      <c r="G397">
        <v>2408600</v>
      </c>
      <c r="H397">
        <v>48994</v>
      </c>
      <c r="I397">
        <v>77688.800000000003</v>
      </c>
      <c r="J397">
        <v>995401</v>
      </c>
      <c r="K397">
        <v>5681</v>
      </c>
      <c r="L397">
        <v>204871.5</v>
      </c>
      <c r="M397">
        <v>2473446</v>
      </c>
      <c r="N397">
        <v>503981</v>
      </c>
    </row>
    <row r="398" spans="1:14" hidden="1" x14ac:dyDescent="0.2">
      <c r="A398">
        <v>51</v>
      </c>
      <c r="B398">
        <v>2020</v>
      </c>
      <c r="C398" t="s">
        <v>81</v>
      </c>
      <c r="D398" t="s">
        <v>22</v>
      </c>
      <c r="E398" t="s">
        <v>64</v>
      </c>
      <c r="F398">
        <v>1800</v>
      </c>
      <c r="G398">
        <v>25906</v>
      </c>
      <c r="H398">
        <v>1220</v>
      </c>
      <c r="I398">
        <v>0</v>
      </c>
      <c r="J398">
        <v>0</v>
      </c>
      <c r="K398">
        <v>0</v>
      </c>
      <c r="L398">
        <v>2042</v>
      </c>
      <c r="M398">
        <v>30882</v>
      </c>
      <c r="N398">
        <v>6255</v>
      </c>
    </row>
    <row r="399" spans="1:14" hidden="1" x14ac:dyDescent="0.2">
      <c r="A399">
        <v>52</v>
      </c>
      <c r="B399">
        <v>2020</v>
      </c>
      <c r="C399" t="s">
        <v>82</v>
      </c>
      <c r="D399" t="s">
        <v>22</v>
      </c>
      <c r="E399" t="s">
        <v>64</v>
      </c>
      <c r="F399">
        <v>284510.09999999998</v>
      </c>
      <c r="G399">
        <v>4028620</v>
      </c>
      <c r="H399">
        <v>62836</v>
      </c>
      <c r="I399">
        <v>104631.2</v>
      </c>
      <c r="J399">
        <v>1627468</v>
      </c>
      <c r="K399">
        <v>1397</v>
      </c>
      <c r="L399">
        <v>405415.6</v>
      </c>
      <c r="M399">
        <v>5532622</v>
      </c>
      <c r="N399">
        <v>690355</v>
      </c>
    </row>
    <row r="400" spans="1:14" hidden="1" x14ac:dyDescent="0.2">
      <c r="A400">
        <v>53</v>
      </c>
      <c r="B400">
        <v>2020</v>
      </c>
      <c r="C400" t="s">
        <v>83</v>
      </c>
      <c r="D400" t="s">
        <v>22</v>
      </c>
      <c r="E400" t="s">
        <v>64</v>
      </c>
      <c r="F400">
        <v>1468</v>
      </c>
      <c r="G400">
        <v>18915</v>
      </c>
      <c r="H400">
        <v>552</v>
      </c>
      <c r="I400">
        <v>429</v>
      </c>
      <c r="J400">
        <v>4869</v>
      </c>
      <c r="K400">
        <v>42</v>
      </c>
      <c r="L400">
        <v>942</v>
      </c>
      <c r="M400">
        <v>11367</v>
      </c>
      <c r="N400">
        <v>2728</v>
      </c>
    </row>
    <row r="401" spans="1:14" hidden="1" x14ac:dyDescent="0.2">
      <c r="A401">
        <v>54</v>
      </c>
      <c r="B401">
        <v>2020</v>
      </c>
      <c r="C401" t="s">
        <v>84</v>
      </c>
      <c r="D401" t="s">
        <v>22</v>
      </c>
      <c r="E401" t="s">
        <v>64</v>
      </c>
      <c r="F401">
        <v>152158</v>
      </c>
      <c r="G401">
        <v>1788148</v>
      </c>
      <c r="H401">
        <v>27696</v>
      </c>
      <c r="I401">
        <v>30454.400000000001</v>
      </c>
      <c r="J401">
        <v>408799</v>
      </c>
      <c r="K401">
        <v>54</v>
      </c>
      <c r="L401">
        <v>158804.9</v>
      </c>
      <c r="M401">
        <v>1790192</v>
      </c>
      <c r="N401">
        <v>316058</v>
      </c>
    </row>
    <row r="402" spans="1:14" hidden="1" x14ac:dyDescent="0.2">
      <c r="A402">
        <v>55</v>
      </c>
      <c r="B402">
        <v>2020</v>
      </c>
      <c r="C402" t="s">
        <v>95</v>
      </c>
      <c r="D402" t="s">
        <v>22</v>
      </c>
      <c r="E402" t="s">
        <v>64</v>
      </c>
      <c r="F402">
        <v>23081</v>
      </c>
      <c r="G402">
        <v>324493</v>
      </c>
      <c r="H402">
        <v>8770</v>
      </c>
      <c r="I402">
        <v>8485</v>
      </c>
      <c r="J402">
        <v>140092</v>
      </c>
      <c r="K402">
        <v>31</v>
      </c>
      <c r="L402">
        <v>42100</v>
      </c>
      <c r="M402">
        <v>603568</v>
      </c>
      <c r="N402">
        <v>79186</v>
      </c>
    </row>
    <row r="403" spans="1:14" hidden="1" x14ac:dyDescent="0.2">
      <c r="A403">
        <v>56</v>
      </c>
      <c r="B403">
        <v>2020</v>
      </c>
      <c r="C403" t="s">
        <v>96</v>
      </c>
      <c r="D403" t="s">
        <v>22</v>
      </c>
      <c r="E403" t="s">
        <v>64</v>
      </c>
      <c r="F403">
        <v>10</v>
      </c>
      <c r="G403">
        <v>289</v>
      </c>
      <c r="H403">
        <v>65</v>
      </c>
      <c r="I403">
        <v>0</v>
      </c>
      <c r="J403">
        <v>0</v>
      </c>
      <c r="K403">
        <v>0</v>
      </c>
      <c r="L403">
        <v>996</v>
      </c>
      <c r="M403">
        <v>15507</v>
      </c>
      <c r="N403">
        <v>10342</v>
      </c>
    </row>
    <row r="404" spans="1:14" hidden="1" x14ac:dyDescent="0.2">
      <c r="A404">
        <v>57</v>
      </c>
      <c r="B404">
        <v>2020</v>
      </c>
      <c r="C404" t="s">
        <v>97</v>
      </c>
      <c r="D404" t="s">
        <v>22</v>
      </c>
      <c r="E404" t="s">
        <v>64</v>
      </c>
      <c r="F404">
        <v>59</v>
      </c>
      <c r="G404">
        <v>1544</v>
      </c>
      <c r="H404">
        <v>438</v>
      </c>
      <c r="I404">
        <v>61</v>
      </c>
      <c r="J404">
        <v>1657</v>
      </c>
      <c r="K404">
        <v>40</v>
      </c>
      <c r="L404">
        <v>2199</v>
      </c>
      <c r="M404">
        <v>33229</v>
      </c>
      <c r="N404">
        <v>23752</v>
      </c>
    </row>
    <row r="405" spans="1:14" hidden="1" x14ac:dyDescent="0.2">
      <c r="A405">
        <v>58</v>
      </c>
      <c r="B405">
        <v>2020</v>
      </c>
      <c r="C405" t="s">
        <v>98</v>
      </c>
      <c r="D405" t="s">
        <v>22</v>
      </c>
      <c r="E405" t="s">
        <v>64</v>
      </c>
      <c r="F405">
        <v>8432.4</v>
      </c>
      <c r="G405">
        <v>95643</v>
      </c>
      <c r="H405">
        <v>3474</v>
      </c>
      <c r="I405">
        <v>2150.9</v>
      </c>
      <c r="J405">
        <v>32956</v>
      </c>
      <c r="K405">
        <v>237</v>
      </c>
      <c r="L405">
        <v>14650</v>
      </c>
      <c r="M405">
        <v>192689</v>
      </c>
      <c r="N405">
        <v>26176</v>
      </c>
    </row>
    <row r="406" spans="1:14" hidden="1" x14ac:dyDescent="0.2">
      <c r="A406">
        <v>0</v>
      </c>
      <c r="B406">
        <v>2021</v>
      </c>
      <c r="C406" t="s">
        <v>93</v>
      </c>
      <c r="D406" t="s">
        <v>14</v>
      </c>
      <c r="E406" t="s">
        <v>15</v>
      </c>
      <c r="F406">
        <v>34247.1</v>
      </c>
      <c r="G406">
        <v>195602</v>
      </c>
      <c r="H406">
        <v>4135</v>
      </c>
      <c r="I406">
        <v>0</v>
      </c>
      <c r="J406">
        <v>0</v>
      </c>
      <c r="K406">
        <v>0</v>
      </c>
      <c r="L406">
        <v>26519.1</v>
      </c>
      <c r="M406">
        <v>131126</v>
      </c>
      <c r="N406">
        <v>32044</v>
      </c>
    </row>
    <row r="407" spans="1:14" hidden="1" x14ac:dyDescent="0.2">
      <c r="A407">
        <v>1</v>
      </c>
      <c r="B407">
        <v>2021</v>
      </c>
      <c r="C407" t="s">
        <v>16</v>
      </c>
      <c r="D407" t="s">
        <v>14</v>
      </c>
      <c r="E407" t="s">
        <v>15</v>
      </c>
      <c r="F407">
        <v>116632</v>
      </c>
      <c r="G407">
        <v>674232</v>
      </c>
      <c r="H407">
        <v>17466</v>
      </c>
      <c r="I407">
        <v>112698</v>
      </c>
      <c r="J407">
        <v>815087</v>
      </c>
      <c r="K407">
        <v>271</v>
      </c>
      <c r="L407">
        <v>99110</v>
      </c>
      <c r="M407">
        <v>584098</v>
      </c>
      <c r="N407">
        <v>103666</v>
      </c>
    </row>
    <row r="408" spans="1:14" hidden="1" x14ac:dyDescent="0.2">
      <c r="A408">
        <v>2</v>
      </c>
      <c r="B408">
        <v>2021</v>
      </c>
      <c r="C408" t="s">
        <v>17</v>
      </c>
      <c r="D408" t="s">
        <v>14</v>
      </c>
      <c r="E408" t="s">
        <v>15</v>
      </c>
      <c r="F408">
        <v>14086</v>
      </c>
      <c r="G408">
        <v>78315</v>
      </c>
      <c r="H408">
        <v>1983</v>
      </c>
      <c r="I408">
        <v>7653</v>
      </c>
      <c r="J408">
        <v>65385</v>
      </c>
      <c r="K408">
        <v>29</v>
      </c>
      <c r="L408">
        <v>13499</v>
      </c>
      <c r="M408">
        <v>97767</v>
      </c>
      <c r="N408">
        <v>14888</v>
      </c>
    </row>
    <row r="409" spans="1:14" hidden="1" x14ac:dyDescent="0.2">
      <c r="A409">
        <v>3</v>
      </c>
      <c r="B409">
        <v>2021</v>
      </c>
      <c r="C409" t="s">
        <v>19</v>
      </c>
      <c r="D409" t="s">
        <v>14</v>
      </c>
      <c r="E409" t="s">
        <v>15</v>
      </c>
      <c r="F409">
        <v>103674.4</v>
      </c>
      <c r="G409">
        <v>678434</v>
      </c>
      <c r="H409">
        <v>6945</v>
      </c>
      <c r="I409">
        <v>0</v>
      </c>
      <c r="J409">
        <v>0</v>
      </c>
      <c r="K409">
        <v>0</v>
      </c>
      <c r="L409">
        <v>45553</v>
      </c>
      <c r="M409">
        <v>286558</v>
      </c>
      <c r="N409">
        <v>46152</v>
      </c>
    </row>
    <row r="410" spans="1:14" hidden="1" x14ac:dyDescent="0.2">
      <c r="A410">
        <v>4</v>
      </c>
      <c r="B410">
        <v>2021</v>
      </c>
      <c r="C410" t="s">
        <v>20</v>
      </c>
      <c r="D410" t="s">
        <v>14</v>
      </c>
      <c r="E410" t="s">
        <v>15</v>
      </c>
      <c r="F410">
        <v>15042.5</v>
      </c>
      <c r="G410">
        <v>78503</v>
      </c>
      <c r="H410">
        <v>2914</v>
      </c>
      <c r="I410">
        <v>22874.9</v>
      </c>
      <c r="J410">
        <v>162610</v>
      </c>
      <c r="K410">
        <v>102</v>
      </c>
      <c r="L410">
        <v>16499.099999999999</v>
      </c>
      <c r="M410">
        <v>110211</v>
      </c>
      <c r="N410">
        <v>17248</v>
      </c>
    </row>
    <row r="411" spans="1:14" hidden="1" x14ac:dyDescent="0.2">
      <c r="A411">
        <v>5</v>
      </c>
      <c r="B411">
        <v>2021</v>
      </c>
      <c r="C411" t="s">
        <v>21</v>
      </c>
      <c r="D411" t="s">
        <v>14</v>
      </c>
      <c r="E411" t="s">
        <v>15</v>
      </c>
      <c r="F411">
        <v>6506</v>
      </c>
      <c r="G411">
        <v>44470</v>
      </c>
      <c r="H411">
        <v>553</v>
      </c>
      <c r="I411">
        <v>3181.9</v>
      </c>
      <c r="J411">
        <v>28457</v>
      </c>
      <c r="K411">
        <v>9</v>
      </c>
      <c r="L411">
        <v>1245.2</v>
      </c>
      <c r="M411">
        <v>8163</v>
      </c>
      <c r="N411">
        <v>1287</v>
      </c>
    </row>
    <row r="412" spans="1:14" hidden="1" x14ac:dyDescent="0.2">
      <c r="A412">
        <v>6</v>
      </c>
      <c r="B412">
        <v>2021</v>
      </c>
      <c r="C412" t="s">
        <v>21</v>
      </c>
      <c r="D412" t="s">
        <v>22</v>
      </c>
      <c r="E412" t="s">
        <v>15</v>
      </c>
      <c r="F412">
        <v>1838.2</v>
      </c>
      <c r="G412">
        <v>22908</v>
      </c>
      <c r="H412">
        <v>938</v>
      </c>
      <c r="I412">
        <v>2831.6</v>
      </c>
      <c r="J412">
        <v>37208</v>
      </c>
      <c r="K412">
        <v>5</v>
      </c>
      <c r="L412">
        <v>0</v>
      </c>
      <c r="M412">
        <v>0</v>
      </c>
      <c r="N412">
        <v>0</v>
      </c>
    </row>
    <row r="413" spans="1:14" hidden="1" x14ac:dyDescent="0.2">
      <c r="A413">
        <v>7</v>
      </c>
      <c r="B413">
        <v>2021</v>
      </c>
      <c r="C413" t="s">
        <v>24</v>
      </c>
      <c r="D413" t="s">
        <v>14</v>
      </c>
      <c r="E413" t="s">
        <v>15</v>
      </c>
      <c r="F413">
        <v>106707.3</v>
      </c>
      <c r="G413">
        <v>569945</v>
      </c>
      <c r="H413">
        <v>13296</v>
      </c>
      <c r="I413">
        <v>3371.1</v>
      </c>
      <c r="J413">
        <v>20251</v>
      </c>
      <c r="K413">
        <v>26</v>
      </c>
      <c r="L413">
        <v>83177.899999999994</v>
      </c>
      <c r="M413">
        <v>382841</v>
      </c>
      <c r="N413">
        <v>76757</v>
      </c>
    </row>
    <row r="414" spans="1:14" hidden="1" x14ac:dyDescent="0.2">
      <c r="A414">
        <v>8</v>
      </c>
      <c r="B414">
        <v>2021</v>
      </c>
      <c r="C414" t="s">
        <v>26</v>
      </c>
      <c r="D414" t="s">
        <v>14</v>
      </c>
      <c r="E414" t="s">
        <v>15</v>
      </c>
      <c r="F414">
        <v>215255</v>
      </c>
      <c r="G414">
        <v>1508142</v>
      </c>
      <c r="H414">
        <v>21469</v>
      </c>
      <c r="I414">
        <v>13478</v>
      </c>
      <c r="J414">
        <v>81476</v>
      </c>
      <c r="K414">
        <v>812</v>
      </c>
      <c r="L414">
        <v>274852</v>
      </c>
      <c r="M414">
        <v>1906372</v>
      </c>
      <c r="N414">
        <v>137541</v>
      </c>
    </row>
    <row r="415" spans="1:14" hidden="1" x14ac:dyDescent="0.2">
      <c r="A415">
        <v>9</v>
      </c>
      <c r="B415">
        <v>2021</v>
      </c>
      <c r="C415" t="s">
        <v>61</v>
      </c>
      <c r="D415" t="s">
        <v>14</v>
      </c>
      <c r="E415" t="s">
        <v>15</v>
      </c>
      <c r="F415">
        <v>398.9</v>
      </c>
      <c r="G415">
        <v>52032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hidden="1" x14ac:dyDescent="0.2">
      <c r="A416">
        <v>10</v>
      </c>
      <c r="B416">
        <v>2021</v>
      </c>
      <c r="C416" t="s">
        <v>28</v>
      </c>
      <c r="D416" t="s">
        <v>14</v>
      </c>
      <c r="E416" t="s">
        <v>15</v>
      </c>
      <c r="F416">
        <v>28303.3</v>
      </c>
      <c r="G416">
        <v>162165</v>
      </c>
      <c r="H416">
        <v>2166</v>
      </c>
      <c r="I416">
        <v>15467.4</v>
      </c>
      <c r="J416">
        <v>117834</v>
      </c>
      <c r="K416">
        <v>23</v>
      </c>
      <c r="L416">
        <v>32070.799999999999</v>
      </c>
      <c r="M416">
        <v>165998</v>
      </c>
      <c r="N416">
        <v>23081</v>
      </c>
    </row>
    <row r="417" spans="1:14" hidden="1" x14ac:dyDescent="0.2">
      <c r="A417">
        <v>11</v>
      </c>
      <c r="B417">
        <v>2021</v>
      </c>
      <c r="C417" t="s">
        <v>30</v>
      </c>
      <c r="D417" t="s">
        <v>14</v>
      </c>
      <c r="E417" t="s">
        <v>15</v>
      </c>
      <c r="F417">
        <v>2187485.7000000002</v>
      </c>
      <c r="G417">
        <v>11408672</v>
      </c>
      <c r="H417">
        <v>88948</v>
      </c>
      <c r="I417">
        <v>198806.39999999999</v>
      </c>
      <c r="J417">
        <v>1094426</v>
      </c>
      <c r="K417">
        <v>9317</v>
      </c>
      <c r="L417">
        <v>1734455.8</v>
      </c>
      <c r="M417">
        <v>8184654</v>
      </c>
      <c r="N417">
        <v>1367014</v>
      </c>
    </row>
    <row r="418" spans="1:14" hidden="1" x14ac:dyDescent="0.2">
      <c r="A418">
        <v>12</v>
      </c>
      <c r="B418">
        <v>2021</v>
      </c>
      <c r="C418" t="s">
        <v>31</v>
      </c>
      <c r="D418" t="s">
        <v>14</v>
      </c>
      <c r="E418" t="s">
        <v>15</v>
      </c>
      <c r="F418">
        <v>32861.300000000003</v>
      </c>
      <c r="G418">
        <v>233242</v>
      </c>
      <c r="H418">
        <v>1536</v>
      </c>
      <c r="I418">
        <v>21779.4</v>
      </c>
      <c r="J418">
        <v>207097</v>
      </c>
      <c r="K418">
        <v>100</v>
      </c>
      <c r="L418">
        <v>14907.5</v>
      </c>
      <c r="M418">
        <v>81189</v>
      </c>
      <c r="N418">
        <v>10104</v>
      </c>
    </row>
    <row r="419" spans="1:14" hidden="1" x14ac:dyDescent="0.2">
      <c r="A419">
        <v>13</v>
      </c>
      <c r="B419">
        <v>2021</v>
      </c>
      <c r="C419" t="s">
        <v>32</v>
      </c>
      <c r="D419" t="s">
        <v>14</v>
      </c>
      <c r="E419" t="s">
        <v>15</v>
      </c>
      <c r="F419">
        <v>120099.3</v>
      </c>
      <c r="G419">
        <v>828611</v>
      </c>
      <c r="H419">
        <v>29615</v>
      </c>
      <c r="I419">
        <v>82320.899999999994</v>
      </c>
      <c r="J419">
        <v>817531</v>
      </c>
      <c r="K419">
        <v>136</v>
      </c>
      <c r="L419">
        <v>179506</v>
      </c>
      <c r="M419">
        <v>994657</v>
      </c>
      <c r="N419">
        <v>101784</v>
      </c>
    </row>
    <row r="420" spans="1:14" hidden="1" x14ac:dyDescent="0.2">
      <c r="A420">
        <v>14</v>
      </c>
      <c r="B420">
        <v>2021</v>
      </c>
      <c r="C420" t="s">
        <v>62</v>
      </c>
      <c r="D420" t="s">
        <v>14</v>
      </c>
      <c r="E420" t="s">
        <v>34</v>
      </c>
      <c r="F420">
        <v>2076987</v>
      </c>
      <c r="G420">
        <v>8264215</v>
      </c>
      <c r="H420">
        <v>221050</v>
      </c>
      <c r="I420">
        <v>2418848</v>
      </c>
      <c r="J420">
        <v>12041098</v>
      </c>
      <c r="K420">
        <v>89256</v>
      </c>
      <c r="L420">
        <v>3522560</v>
      </c>
      <c r="M420">
        <v>13619313</v>
      </c>
      <c r="N420">
        <v>1958976</v>
      </c>
    </row>
    <row r="421" spans="1:14" hidden="1" x14ac:dyDescent="0.2">
      <c r="A421">
        <v>15</v>
      </c>
      <c r="B421">
        <v>2021</v>
      </c>
      <c r="C421" t="s">
        <v>62</v>
      </c>
      <c r="D421" t="s">
        <v>35</v>
      </c>
      <c r="E421" t="s">
        <v>34</v>
      </c>
      <c r="F421">
        <v>3149937</v>
      </c>
      <c r="G421">
        <v>20334703</v>
      </c>
      <c r="H421">
        <v>364303</v>
      </c>
      <c r="I421">
        <v>788412</v>
      </c>
      <c r="J421">
        <v>9288383</v>
      </c>
      <c r="K421">
        <v>728</v>
      </c>
      <c r="L421">
        <v>2916988</v>
      </c>
      <c r="M421">
        <v>15040138</v>
      </c>
      <c r="N421">
        <v>2988987</v>
      </c>
    </row>
    <row r="422" spans="1:14" hidden="1" x14ac:dyDescent="0.2">
      <c r="A422">
        <v>16</v>
      </c>
      <c r="B422">
        <v>2021</v>
      </c>
      <c r="C422" t="s">
        <v>36</v>
      </c>
      <c r="D422" t="s">
        <v>14</v>
      </c>
      <c r="E422" t="s">
        <v>34</v>
      </c>
      <c r="F422">
        <v>33356.300000000003</v>
      </c>
      <c r="G422">
        <v>239966</v>
      </c>
      <c r="H422">
        <v>7526</v>
      </c>
      <c r="I422">
        <v>19051.599999999999</v>
      </c>
      <c r="J422">
        <v>167906</v>
      </c>
      <c r="K422">
        <v>1941</v>
      </c>
      <c r="L422">
        <v>50657.4</v>
      </c>
      <c r="M422">
        <v>390203</v>
      </c>
      <c r="N422">
        <v>36300</v>
      </c>
    </row>
    <row r="423" spans="1:14" hidden="1" x14ac:dyDescent="0.2">
      <c r="A423">
        <v>17</v>
      </c>
      <c r="B423">
        <v>2021</v>
      </c>
      <c r="C423" t="s">
        <v>37</v>
      </c>
      <c r="D423" t="s">
        <v>14</v>
      </c>
      <c r="E423" t="s">
        <v>15</v>
      </c>
      <c r="F423">
        <v>85013</v>
      </c>
      <c r="G423">
        <v>528824</v>
      </c>
      <c r="H423">
        <v>4079</v>
      </c>
      <c r="I423">
        <v>16642</v>
      </c>
      <c r="J423">
        <v>115869</v>
      </c>
      <c r="K423">
        <v>64</v>
      </c>
      <c r="L423">
        <v>25220</v>
      </c>
      <c r="M423">
        <v>155352</v>
      </c>
      <c r="N423">
        <v>25882</v>
      </c>
    </row>
    <row r="424" spans="1:14" hidden="1" x14ac:dyDescent="0.2">
      <c r="A424">
        <v>18</v>
      </c>
      <c r="B424">
        <v>2021</v>
      </c>
      <c r="C424" t="s">
        <v>38</v>
      </c>
      <c r="D424" t="s">
        <v>14</v>
      </c>
      <c r="E424" t="s">
        <v>15</v>
      </c>
      <c r="F424">
        <v>112886.1</v>
      </c>
      <c r="G424">
        <v>596640</v>
      </c>
      <c r="H424">
        <v>8460</v>
      </c>
      <c r="I424">
        <v>0</v>
      </c>
      <c r="J424">
        <v>0</v>
      </c>
      <c r="K424">
        <v>0</v>
      </c>
      <c r="L424">
        <v>68928.100000000006</v>
      </c>
      <c r="M424">
        <v>327820</v>
      </c>
      <c r="N424">
        <v>56912</v>
      </c>
    </row>
    <row r="425" spans="1:14" hidden="1" x14ac:dyDescent="0.2">
      <c r="A425">
        <v>19</v>
      </c>
      <c r="B425">
        <v>2021</v>
      </c>
      <c r="C425" t="s">
        <v>39</v>
      </c>
      <c r="D425" t="s">
        <v>14</v>
      </c>
      <c r="E425" t="s">
        <v>15</v>
      </c>
      <c r="F425">
        <v>57334</v>
      </c>
      <c r="G425">
        <v>354844</v>
      </c>
      <c r="H425">
        <v>6086</v>
      </c>
      <c r="I425">
        <v>2206</v>
      </c>
      <c r="J425">
        <v>11872</v>
      </c>
      <c r="K425">
        <v>346</v>
      </c>
      <c r="L425">
        <v>63367</v>
      </c>
      <c r="M425">
        <v>390594</v>
      </c>
      <c r="N425">
        <v>38172</v>
      </c>
    </row>
    <row r="426" spans="1:14" hidden="1" x14ac:dyDescent="0.2">
      <c r="A426">
        <v>20</v>
      </c>
      <c r="B426">
        <v>2021</v>
      </c>
      <c r="C426" t="s">
        <v>40</v>
      </c>
      <c r="D426" t="s">
        <v>14</v>
      </c>
      <c r="E426" t="s">
        <v>15</v>
      </c>
      <c r="F426">
        <v>76972</v>
      </c>
      <c r="G426">
        <v>442649</v>
      </c>
      <c r="H426">
        <v>11632</v>
      </c>
      <c r="I426">
        <v>117450</v>
      </c>
      <c r="J426">
        <v>912940</v>
      </c>
      <c r="K426">
        <v>830</v>
      </c>
      <c r="L426">
        <v>130918</v>
      </c>
      <c r="M426">
        <v>758661</v>
      </c>
      <c r="N426">
        <v>99280</v>
      </c>
    </row>
    <row r="427" spans="1:14" hidden="1" x14ac:dyDescent="0.2">
      <c r="A427">
        <v>21</v>
      </c>
      <c r="B427">
        <v>2021</v>
      </c>
      <c r="C427" t="s">
        <v>41</v>
      </c>
      <c r="D427" t="s">
        <v>14</v>
      </c>
      <c r="E427" t="s">
        <v>15</v>
      </c>
      <c r="F427">
        <v>58950.9</v>
      </c>
      <c r="G427">
        <v>411397</v>
      </c>
      <c r="H427">
        <v>7059</v>
      </c>
      <c r="I427">
        <v>26720</v>
      </c>
      <c r="J427">
        <v>245988</v>
      </c>
      <c r="K427">
        <v>33</v>
      </c>
      <c r="L427">
        <v>77581.5</v>
      </c>
      <c r="M427">
        <v>490170</v>
      </c>
      <c r="N427">
        <v>58245</v>
      </c>
    </row>
    <row r="428" spans="1:14" hidden="1" x14ac:dyDescent="0.2">
      <c r="A428">
        <v>22</v>
      </c>
      <c r="B428">
        <v>2021</v>
      </c>
      <c r="C428" t="s">
        <v>42</v>
      </c>
      <c r="D428" t="s">
        <v>14</v>
      </c>
      <c r="E428" t="s">
        <v>15</v>
      </c>
      <c r="F428">
        <v>543292.1</v>
      </c>
      <c r="G428">
        <v>3567590</v>
      </c>
      <c r="H428">
        <v>69712</v>
      </c>
      <c r="I428">
        <v>234435.4</v>
      </c>
      <c r="J428">
        <v>2107647</v>
      </c>
      <c r="K428">
        <v>2572</v>
      </c>
      <c r="L428">
        <v>770375.3</v>
      </c>
      <c r="M428">
        <v>4752214</v>
      </c>
      <c r="N428">
        <v>571078</v>
      </c>
    </row>
    <row r="429" spans="1:14" hidden="1" x14ac:dyDescent="0.2">
      <c r="A429">
        <v>23</v>
      </c>
      <c r="B429">
        <v>2021</v>
      </c>
      <c r="C429" t="s">
        <v>43</v>
      </c>
      <c r="D429" t="s">
        <v>14</v>
      </c>
      <c r="E429" t="s">
        <v>34</v>
      </c>
      <c r="F429">
        <v>1005238.5</v>
      </c>
      <c r="G429">
        <v>3908065</v>
      </c>
      <c r="H429">
        <v>104117</v>
      </c>
      <c r="I429">
        <v>317200.8</v>
      </c>
      <c r="J429">
        <v>1665851</v>
      </c>
      <c r="K429">
        <v>4327</v>
      </c>
      <c r="L429">
        <v>1733861.1</v>
      </c>
      <c r="M429">
        <v>5657323</v>
      </c>
      <c r="N429">
        <v>1285917</v>
      </c>
    </row>
    <row r="430" spans="1:14" hidden="1" x14ac:dyDescent="0.2">
      <c r="A430">
        <v>24</v>
      </c>
      <c r="B430">
        <v>2021</v>
      </c>
      <c r="C430" t="s">
        <v>43</v>
      </c>
      <c r="D430" t="s">
        <v>35</v>
      </c>
      <c r="E430" t="s">
        <v>34</v>
      </c>
      <c r="F430">
        <v>520992.2</v>
      </c>
      <c r="G430">
        <v>3224771</v>
      </c>
      <c r="H430">
        <v>49671</v>
      </c>
      <c r="I430">
        <v>198433.4</v>
      </c>
      <c r="J430">
        <v>2543198</v>
      </c>
      <c r="K430">
        <v>402</v>
      </c>
      <c r="L430">
        <v>36828.300000000003</v>
      </c>
      <c r="M430">
        <v>148294</v>
      </c>
      <c r="N430">
        <v>33869</v>
      </c>
    </row>
    <row r="431" spans="1:14" hidden="1" x14ac:dyDescent="0.2">
      <c r="A431">
        <v>25</v>
      </c>
      <c r="B431">
        <v>2021</v>
      </c>
      <c r="C431" t="s">
        <v>44</v>
      </c>
      <c r="D431" t="s">
        <v>14</v>
      </c>
      <c r="E431" t="s">
        <v>15</v>
      </c>
      <c r="F431">
        <v>81666.2</v>
      </c>
      <c r="G431">
        <v>757616</v>
      </c>
      <c r="H431">
        <v>351</v>
      </c>
      <c r="I431">
        <v>1231.0999999999999</v>
      </c>
      <c r="J431">
        <v>10739</v>
      </c>
      <c r="K431">
        <v>1</v>
      </c>
      <c r="L431">
        <v>2259</v>
      </c>
      <c r="M431">
        <v>14988</v>
      </c>
      <c r="N431">
        <v>1075</v>
      </c>
    </row>
    <row r="432" spans="1:14" hidden="1" x14ac:dyDescent="0.2">
      <c r="A432">
        <v>26</v>
      </c>
      <c r="B432">
        <v>2021</v>
      </c>
      <c r="C432" t="s">
        <v>45</v>
      </c>
      <c r="D432" t="s">
        <v>14</v>
      </c>
      <c r="E432" t="s">
        <v>15</v>
      </c>
      <c r="F432">
        <v>18721</v>
      </c>
      <c r="G432">
        <v>111410</v>
      </c>
      <c r="H432">
        <v>6855</v>
      </c>
      <c r="I432">
        <v>434895</v>
      </c>
      <c r="J432">
        <v>3760791</v>
      </c>
      <c r="K432">
        <v>1709</v>
      </c>
      <c r="L432">
        <v>34165</v>
      </c>
      <c r="M432">
        <v>260759</v>
      </c>
      <c r="N432">
        <v>48756</v>
      </c>
    </row>
    <row r="433" spans="1:14" hidden="1" x14ac:dyDescent="0.2">
      <c r="A433">
        <v>27</v>
      </c>
      <c r="B433">
        <v>2021</v>
      </c>
      <c r="C433" t="s">
        <v>46</v>
      </c>
      <c r="D433" t="s">
        <v>14</v>
      </c>
      <c r="E433" t="s">
        <v>34</v>
      </c>
      <c r="F433">
        <v>5264394</v>
      </c>
      <c r="G433">
        <v>29967718</v>
      </c>
      <c r="H433">
        <v>483936</v>
      </c>
      <c r="I433">
        <v>624128</v>
      </c>
      <c r="J433">
        <v>4253497</v>
      </c>
      <c r="K433">
        <v>23622</v>
      </c>
      <c r="L433">
        <v>4880097</v>
      </c>
      <c r="M433">
        <v>22875129</v>
      </c>
      <c r="N433">
        <v>3373642</v>
      </c>
    </row>
    <row r="434" spans="1:14" hidden="1" x14ac:dyDescent="0.2">
      <c r="A434">
        <v>28</v>
      </c>
      <c r="B434">
        <v>2021</v>
      </c>
      <c r="C434" t="s">
        <v>46</v>
      </c>
      <c r="D434" t="s">
        <v>35</v>
      </c>
      <c r="E434" t="s">
        <v>34</v>
      </c>
      <c r="F434">
        <v>1516030</v>
      </c>
      <c r="G434">
        <v>14886443</v>
      </c>
      <c r="H434">
        <v>177686</v>
      </c>
      <c r="I434">
        <v>127186</v>
      </c>
      <c r="J434">
        <v>1893078</v>
      </c>
      <c r="K434">
        <v>4325</v>
      </c>
      <c r="L434">
        <v>1068333</v>
      </c>
      <c r="M434">
        <v>6938412</v>
      </c>
      <c r="N434">
        <v>1129644</v>
      </c>
    </row>
    <row r="435" spans="1:14" hidden="1" x14ac:dyDescent="0.2">
      <c r="A435">
        <v>29</v>
      </c>
      <c r="B435">
        <v>2021</v>
      </c>
      <c r="C435" t="s">
        <v>47</v>
      </c>
      <c r="D435" t="s">
        <v>14</v>
      </c>
      <c r="E435" t="s">
        <v>34</v>
      </c>
      <c r="F435">
        <v>9368.1</v>
      </c>
      <c r="G435">
        <v>33155</v>
      </c>
      <c r="H435">
        <v>1498</v>
      </c>
      <c r="I435">
        <v>2481.6</v>
      </c>
      <c r="J435">
        <v>13343</v>
      </c>
      <c r="K435">
        <v>7</v>
      </c>
      <c r="L435">
        <v>26509.5</v>
      </c>
      <c r="M435">
        <v>87207</v>
      </c>
      <c r="N435">
        <v>23091</v>
      </c>
    </row>
    <row r="436" spans="1:14" hidden="1" x14ac:dyDescent="0.2">
      <c r="A436">
        <v>30</v>
      </c>
      <c r="B436">
        <v>2021</v>
      </c>
      <c r="C436" t="s">
        <v>50</v>
      </c>
      <c r="D436" t="s">
        <v>14</v>
      </c>
      <c r="E436" t="s">
        <v>15</v>
      </c>
      <c r="F436">
        <v>70474</v>
      </c>
      <c r="G436">
        <v>532767</v>
      </c>
      <c r="H436">
        <v>10541</v>
      </c>
      <c r="I436">
        <v>106350</v>
      </c>
      <c r="J436">
        <v>865269</v>
      </c>
      <c r="K436">
        <v>6318</v>
      </c>
      <c r="L436">
        <v>131443</v>
      </c>
      <c r="M436">
        <v>827277</v>
      </c>
      <c r="N436">
        <v>77980</v>
      </c>
    </row>
    <row r="437" spans="1:14" hidden="1" x14ac:dyDescent="0.2">
      <c r="A437">
        <v>31</v>
      </c>
      <c r="B437">
        <v>2021</v>
      </c>
      <c r="C437" t="s">
        <v>52</v>
      </c>
      <c r="D437" t="s">
        <v>14</v>
      </c>
      <c r="E437" t="s">
        <v>15</v>
      </c>
      <c r="F437">
        <v>76083.399999999994</v>
      </c>
      <c r="G437">
        <v>414441</v>
      </c>
      <c r="H437">
        <v>1347</v>
      </c>
      <c r="I437">
        <v>105565.6</v>
      </c>
      <c r="J437">
        <v>750799</v>
      </c>
      <c r="K437">
        <v>504</v>
      </c>
      <c r="L437">
        <v>37.4</v>
      </c>
      <c r="M437">
        <v>323</v>
      </c>
      <c r="N437">
        <v>74</v>
      </c>
    </row>
    <row r="438" spans="1:14" hidden="1" x14ac:dyDescent="0.2">
      <c r="A438">
        <v>32</v>
      </c>
      <c r="B438">
        <v>2021</v>
      </c>
      <c r="C438" t="s">
        <v>53</v>
      </c>
      <c r="D438" t="s">
        <v>22</v>
      </c>
      <c r="E438" t="s">
        <v>15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hidden="1" x14ac:dyDescent="0.2">
      <c r="A439">
        <v>33</v>
      </c>
      <c r="B439">
        <v>2021</v>
      </c>
      <c r="C439" t="s">
        <v>54</v>
      </c>
      <c r="D439" t="s">
        <v>14</v>
      </c>
      <c r="E439" t="s">
        <v>15</v>
      </c>
      <c r="F439">
        <v>26355.5</v>
      </c>
      <c r="G439">
        <v>150254</v>
      </c>
      <c r="H439">
        <v>857</v>
      </c>
      <c r="I439">
        <v>2652.1</v>
      </c>
      <c r="J439">
        <v>14857</v>
      </c>
      <c r="K439">
        <v>8</v>
      </c>
      <c r="L439">
        <v>12887.7</v>
      </c>
      <c r="M439">
        <v>48922</v>
      </c>
      <c r="N439">
        <v>6539</v>
      </c>
    </row>
    <row r="440" spans="1:14" hidden="1" x14ac:dyDescent="0.2">
      <c r="A440">
        <v>34</v>
      </c>
      <c r="B440">
        <v>2021</v>
      </c>
      <c r="C440" t="s">
        <v>63</v>
      </c>
      <c r="D440" t="s">
        <v>22</v>
      </c>
      <c r="E440" t="s">
        <v>64</v>
      </c>
      <c r="F440">
        <v>210787.8</v>
      </c>
      <c r="G440">
        <v>2602033</v>
      </c>
      <c r="H440">
        <v>56715</v>
      </c>
      <c r="I440">
        <v>0</v>
      </c>
      <c r="J440">
        <v>0</v>
      </c>
      <c r="K440">
        <v>0</v>
      </c>
      <c r="L440">
        <v>234879</v>
      </c>
      <c r="M440">
        <v>2714332</v>
      </c>
      <c r="N440">
        <v>472608</v>
      </c>
    </row>
    <row r="441" spans="1:14" hidden="1" x14ac:dyDescent="0.2">
      <c r="A441">
        <v>35</v>
      </c>
      <c r="B441">
        <v>2021</v>
      </c>
      <c r="C441" t="s">
        <v>56</v>
      </c>
      <c r="D441" t="s">
        <v>14</v>
      </c>
      <c r="E441" t="s">
        <v>34</v>
      </c>
      <c r="F441">
        <v>35815.4</v>
      </c>
      <c r="G441">
        <v>265998</v>
      </c>
      <c r="H441">
        <v>5993</v>
      </c>
      <c r="I441">
        <v>0</v>
      </c>
      <c r="J441">
        <v>0</v>
      </c>
      <c r="K441">
        <v>0</v>
      </c>
      <c r="L441">
        <v>44868.800000000003</v>
      </c>
      <c r="M441">
        <v>294677</v>
      </c>
      <c r="N441">
        <v>43546</v>
      </c>
    </row>
    <row r="442" spans="1:14" hidden="1" x14ac:dyDescent="0.2">
      <c r="A442">
        <v>36</v>
      </c>
      <c r="B442">
        <v>2021</v>
      </c>
      <c r="C442" t="s">
        <v>60</v>
      </c>
      <c r="D442" t="s">
        <v>22</v>
      </c>
      <c r="E442" t="s">
        <v>15</v>
      </c>
      <c r="F442">
        <v>3808.6</v>
      </c>
      <c r="G442">
        <v>48123</v>
      </c>
      <c r="H442">
        <v>280</v>
      </c>
      <c r="I442">
        <v>1182.5</v>
      </c>
      <c r="J442">
        <v>16285</v>
      </c>
      <c r="K442">
        <v>10</v>
      </c>
      <c r="L442">
        <v>0</v>
      </c>
      <c r="M442">
        <v>0</v>
      </c>
      <c r="N442">
        <v>0</v>
      </c>
    </row>
    <row r="443" spans="1:14" hidden="1" x14ac:dyDescent="0.2">
      <c r="A443">
        <v>37</v>
      </c>
      <c r="B443">
        <v>2021</v>
      </c>
      <c r="C443" t="s">
        <v>65</v>
      </c>
      <c r="D443" t="s">
        <v>22</v>
      </c>
      <c r="E443" t="s">
        <v>64</v>
      </c>
      <c r="F443">
        <v>71811.8</v>
      </c>
      <c r="G443">
        <v>967100</v>
      </c>
      <c r="H443">
        <v>29507</v>
      </c>
      <c r="I443">
        <v>10743.3</v>
      </c>
      <c r="J443">
        <v>166121</v>
      </c>
      <c r="K443">
        <v>3018</v>
      </c>
      <c r="L443">
        <v>91518.5</v>
      </c>
      <c r="M443">
        <v>1138121</v>
      </c>
      <c r="N443">
        <v>196306</v>
      </c>
    </row>
    <row r="444" spans="1:14" hidden="1" x14ac:dyDescent="0.2">
      <c r="A444">
        <v>38</v>
      </c>
      <c r="B444">
        <v>2021</v>
      </c>
      <c r="C444" t="s">
        <v>66</v>
      </c>
      <c r="D444" t="s">
        <v>22</v>
      </c>
      <c r="E444" t="s">
        <v>64</v>
      </c>
      <c r="F444">
        <v>13466</v>
      </c>
      <c r="G444">
        <v>188733</v>
      </c>
      <c r="H444">
        <v>5602</v>
      </c>
      <c r="I444">
        <v>3544</v>
      </c>
      <c r="J444">
        <v>59387</v>
      </c>
      <c r="K444">
        <v>107</v>
      </c>
      <c r="L444">
        <v>27947</v>
      </c>
      <c r="M444">
        <v>371462</v>
      </c>
      <c r="N444">
        <v>44892</v>
      </c>
    </row>
    <row r="445" spans="1:14" hidden="1" x14ac:dyDescent="0.2">
      <c r="A445">
        <v>39</v>
      </c>
      <c r="B445">
        <v>2021</v>
      </c>
      <c r="C445" t="s">
        <v>67</v>
      </c>
      <c r="D445" t="s">
        <v>22</v>
      </c>
      <c r="E445" t="s">
        <v>64</v>
      </c>
      <c r="F445">
        <v>95062.1</v>
      </c>
      <c r="G445">
        <v>1403367</v>
      </c>
      <c r="H445">
        <v>31430</v>
      </c>
      <c r="I445">
        <v>15193.4</v>
      </c>
      <c r="J445">
        <v>231684</v>
      </c>
      <c r="K445">
        <v>32</v>
      </c>
      <c r="L445">
        <v>91608.7</v>
      </c>
      <c r="M445">
        <v>1267435</v>
      </c>
      <c r="N445">
        <v>352414</v>
      </c>
    </row>
    <row r="446" spans="1:14" hidden="1" x14ac:dyDescent="0.2">
      <c r="A446">
        <v>40</v>
      </c>
      <c r="B446">
        <v>2021</v>
      </c>
      <c r="C446" t="s">
        <v>68</v>
      </c>
      <c r="D446" t="s">
        <v>22</v>
      </c>
      <c r="E446" t="s">
        <v>64</v>
      </c>
      <c r="F446">
        <v>97016.1</v>
      </c>
      <c r="G446">
        <v>1654897</v>
      </c>
      <c r="H446">
        <v>27977</v>
      </c>
      <c r="I446">
        <v>14970.7</v>
      </c>
      <c r="J446">
        <v>281569</v>
      </c>
      <c r="K446">
        <v>285</v>
      </c>
      <c r="L446">
        <v>85090.3</v>
      </c>
      <c r="M446">
        <v>1397994</v>
      </c>
      <c r="N446">
        <v>268016</v>
      </c>
    </row>
    <row r="447" spans="1:14" hidden="1" x14ac:dyDescent="0.2">
      <c r="A447">
        <v>41</v>
      </c>
      <c r="B447">
        <v>2021</v>
      </c>
      <c r="C447" t="s">
        <v>71</v>
      </c>
      <c r="D447" t="s">
        <v>22</v>
      </c>
      <c r="E447" t="s">
        <v>64</v>
      </c>
      <c r="F447">
        <v>4281</v>
      </c>
      <c r="G447">
        <v>61319</v>
      </c>
      <c r="H447">
        <v>2421</v>
      </c>
      <c r="I447">
        <v>867</v>
      </c>
      <c r="J447">
        <v>16509</v>
      </c>
      <c r="K447">
        <v>74</v>
      </c>
      <c r="L447">
        <v>13374</v>
      </c>
      <c r="M447">
        <v>185514</v>
      </c>
      <c r="N447">
        <v>22945</v>
      </c>
    </row>
    <row r="448" spans="1:14" hidden="1" x14ac:dyDescent="0.2">
      <c r="A448">
        <v>42</v>
      </c>
      <c r="B448">
        <v>2021</v>
      </c>
      <c r="C448" t="s">
        <v>72</v>
      </c>
      <c r="D448" t="s">
        <v>22</v>
      </c>
      <c r="E448" t="s">
        <v>64</v>
      </c>
      <c r="F448">
        <v>101788</v>
      </c>
      <c r="G448">
        <v>1618018</v>
      </c>
      <c r="H448">
        <v>26194</v>
      </c>
      <c r="I448">
        <v>38179</v>
      </c>
      <c r="J448">
        <v>744077</v>
      </c>
      <c r="K448">
        <v>868</v>
      </c>
      <c r="L448">
        <v>90474</v>
      </c>
      <c r="M448">
        <v>1375594</v>
      </c>
      <c r="N448">
        <v>245998</v>
      </c>
    </row>
    <row r="449" spans="1:14" hidden="1" x14ac:dyDescent="0.2">
      <c r="A449">
        <v>43</v>
      </c>
      <c r="B449">
        <v>2021</v>
      </c>
      <c r="C449" t="s">
        <v>73</v>
      </c>
      <c r="D449" t="s">
        <v>22</v>
      </c>
      <c r="E449" t="s">
        <v>64</v>
      </c>
      <c r="F449">
        <v>13133.6</v>
      </c>
      <c r="G449">
        <v>216630</v>
      </c>
      <c r="H449">
        <v>4230</v>
      </c>
      <c r="I449">
        <v>5911.9</v>
      </c>
      <c r="J449">
        <v>108505</v>
      </c>
      <c r="K449">
        <v>898</v>
      </c>
      <c r="L449">
        <v>21297.5</v>
      </c>
      <c r="M449">
        <v>326006</v>
      </c>
      <c r="N449">
        <v>47739</v>
      </c>
    </row>
    <row r="450" spans="1:14" hidden="1" x14ac:dyDescent="0.2">
      <c r="A450">
        <v>44</v>
      </c>
      <c r="B450">
        <v>2021</v>
      </c>
      <c r="C450" t="s">
        <v>74</v>
      </c>
      <c r="D450" t="s">
        <v>22</v>
      </c>
      <c r="E450" t="s">
        <v>64</v>
      </c>
      <c r="F450">
        <v>6681</v>
      </c>
      <c r="G450">
        <v>97801</v>
      </c>
      <c r="H450">
        <v>1809</v>
      </c>
      <c r="I450">
        <v>1827</v>
      </c>
      <c r="J450">
        <v>33008</v>
      </c>
      <c r="K450">
        <v>25</v>
      </c>
      <c r="L450">
        <v>6760</v>
      </c>
      <c r="M450">
        <v>91324</v>
      </c>
      <c r="N450">
        <v>15110</v>
      </c>
    </row>
    <row r="451" spans="1:14" hidden="1" x14ac:dyDescent="0.2">
      <c r="A451">
        <v>45</v>
      </c>
      <c r="B451">
        <v>2021</v>
      </c>
      <c r="C451" t="s">
        <v>75</v>
      </c>
      <c r="D451" t="s">
        <v>22</v>
      </c>
      <c r="E451" t="s">
        <v>64</v>
      </c>
      <c r="F451">
        <v>26764</v>
      </c>
      <c r="G451">
        <v>362064</v>
      </c>
      <c r="H451">
        <v>10776</v>
      </c>
      <c r="I451">
        <v>7108</v>
      </c>
      <c r="J451">
        <v>111736</v>
      </c>
      <c r="K451">
        <v>462</v>
      </c>
      <c r="L451">
        <v>49946</v>
      </c>
      <c r="M451">
        <v>640821</v>
      </c>
      <c r="N451">
        <v>81495</v>
      </c>
    </row>
    <row r="452" spans="1:14" hidden="1" x14ac:dyDescent="0.2">
      <c r="A452">
        <v>46</v>
      </c>
      <c r="B452">
        <v>2021</v>
      </c>
      <c r="C452" t="s">
        <v>94</v>
      </c>
      <c r="D452" t="s">
        <v>22</v>
      </c>
      <c r="E452" t="s">
        <v>64</v>
      </c>
      <c r="F452">
        <v>112946</v>
      </c>
      <c r="G452">
        <v>1641810</v>
      </c>
      <c r="H452">
        <v>50262</v>
      </c>
      <c r="I452">
        <v>84520</v>
      </c>
      <c r="J452">
        <v>1349784</v>
      </c>
      <c r="K452">
        <v>6254</v>
      </c>
      <c r="L452">
        <v>112811</v>
      </c>
      <c r="M452">
        <v>1565296</v>
      </c>
      <c r="N452">
        <v>330485</v>
      </c>
    </row>
    <row r="453" spans="1:14" hidden="1" x14ac:dyDescent="0.2">
      <c r="A453">
        <v>47</v>
      </c>
      <c r="B453">
        <v>2021</v>
      </c>
      <c r="C453" t="s">
        <v>77</v>
      </c>
      <c r="D453" t="s">
        <v>22</v>
      </c>
      <c r="E453" t="s">
        <v>64</v>
      </c>
      <c r="F453">
        <v>3084</v>
      </c>
      <c r="G453">
        <v>42867</v>
      </c>
      <c r="H453">
        <v>1469</v>
      </c>
      <c r="I453">
        <v>1099</v>
      </c>
      <c r="J453">
        <v>20979</v>
      </c>
      <c r="K453">
        <v>62</v>
      </c>
      <c r="L453">
        <v>8216</v>
      </c>
      <c r="M453">
        <v>105794</v>
      </c>
      <c r="N453">
        <v>12546</v>
      </c>
    </row>
    <row r="454" spans="1:14" hidden="1" x14ac:dyDescent="0.2">
      <c r="A454">
        <v>48</v>
      </c>
      <c r="B454">
        <v>2021</v>
      </c>
      <c r="C454" t="s">
        <v>78</v>
      </c>
      <c r="D454" t="s">
        <v>22</v>
      </c>
      <c r="E454" t="s">
        <v>64</v>
      </c>
      <c r="F454">
        <v>19907.2</v>
      </c>
      <c r="G454">
        <v>288737</v>
      </c>
      <c r="H454">
        <v>5964</v>
      </c>
      <c r="I454">
        <v>10819.4</v>
      </c>
      <c r="J454">
        <v>188586</v>
      </c>
      <c r="K454">
        <v>1869</v>
      </c>
      <c r="L454">
        <v>22250.1</v>
      </c>
      <c r="M454">
        <v>307558</v>
      </c>
      <c r="N454">
        <v>51306</v>
      </c>
    </row>
    <row r="455" spans="1:14" hidden="1" x14ac:dyDescent="0.2">
      <c r="A455">
        <v>49</v>
      </c>
      <c r="B455">
        <v>2021</v>
      </c>
      <c r="C455" t="s">
        <v>79</v>
      </c>
      <c r="D455" t="s">
        <v>22</v>
      </c>
      <c r="E455" t="s">
        <v>64</v>
      </c>
      <c r="F455">
        <v>4438</v>
      </c>
      <c r="G455">
        <v>69718</v>
      </c>
      <c r="H455">
        <v>1910</v>
      </c>
      <c r="I455">
        <v>3052</v>
      </c>
      <c r="J455">
        <v>64757</v>
      </c>
      <c r="K455">
        <v>78</v>
      </c>
      <c r="L455">
        <v>9878</v>
      </c>
      <c r="M455">
        <v>146950</v>
      </c>
      <c r="N455">
        <v>12297</v>
      </c>
    </row>
    <row r="456" spans="1:14" hidden="1" x14ac:dyDescent="0.2">
      <c r="A456">
        <v>50</v>
      </c>
      <c r="B456">
        <v>2021</v>
      </c>
      <c r="C456" t="s">
        <v>80</v>
      </c>
      <c r="D456" t="s">
        <v>22</v>
      </c>
      <c r="E456" t="s">
        <v>64</v>
      </c>
      <c r="F456">
        <v>164166.29999999999</v>
      </c>
      <c r="G456">
        <v>2538607</v>
      </c>
      <c r="H456">
        <v>53477</v>
      </c>
      <c r="I456">
        <v>61669.599999999999</v>
      </c>
      <c r="J456">
        <v>988631</v>
      </c>
      <c r="K456">
        <v>6025</v>
      </c>
      <c r="L456">
        <v>175253.5</v>
      </c>
      <c r="M456">
        <v>2556087</v>
      </c>
      <c r="N456">
        <v>556401</v>
      </c>
    </row>
    <row r="457" spans="1:14" hidden="1" x14ac:dyDescent="0.2">
      <c r="A457">
        <v>51</v>
      </c>
      <c r="B457">
        <v>2021</v>
      </c>
      <c r="C457" t="s">
        <v>81</v>
      </c>
      <c r="D457" t="s">
        <v>22</v>
      </c>
      <c r="E457" t="s">
        <v>64</v>
      </c>
      <c r="F457">
        <v>457</v>
      </c>
      <c r="G457">
        <v>9536</v>
      </c>
      <c r="H457">
        <v>1197</v>
      </c>
      <c r="I457">
        <v>0</v>
      </c>
      <c r="J457">
        <v>0</v>
      </c>
      <c r="K457">
        <v>0</v>
      </c>
      <c r="L457">
        <v>602</v>
      </c>
      <c r="M457">
        <v>13064</v>
      </c>
      <c r="N457">
        <v>6306</v>
      </c>
    </row>
    <row r="458" spans="1:14" hidden="1" x14ac:dyDescent="0.2">
      <c r="A458">
        <v>52</v>
      </c>
      <c r="B458">
        <v>2021</v>
      </c>
      <c r="C458" t="s">
        <v>82</v>
      </c>
      <c r="D458" t="s">
        <v>22</v>
      </c>
      <c r="E458" t="s">
        <v>64</v>
      </c>
      <c r="F458">
        <v>308820.3</v>
      </c>
      <c r="G458">
        <v>4011726</v>
      </c>
      <c r="H458">
        <v>63686</v>
      </c>
      <c r="I458">
        <v>105297.7</v>
      </c>
      <c r="J458">
        <v>1538984</v>
      </c>
      <c r="K458">
        <v>1354</v>
      </c>
      <c r="L458">
        <v>413863.4</v>
      </c>
      <c r="M458">
        <v>5286249</v>
      </c>
      <c r="N458">
        <v>708688</v>
      </c>
    </row>
    <row r="459" spans="1:14" hidden="1" x14ac:dyDescent="0.2">
      <c r="A459">
        <v>53</v>
      </c>
      <c r="B459">
        <v>2021</v>
      </c>
      <c r="C459" t="s">
        <v>83</v>
      </c>
      <c r="D459" t="s">
        <v>22</v>
      </c>
      <c r="E459" t="s">
        <v>64</v>
      </c>
      <c r="F459">
        <v>1172</v>
      </c>
      <c r="G459">
        <v>17279</v>
      </c>
      <c r="H459">
        <v>552</v>
      </c>
      <c r="I459">
        <v>340</v>
      </c>
      <c r="J459">
        <v>4828</v>
      </c>
      <c r="K459">
        <v>41</v>
      </c>
      <c r="L459">
        <v>795</v>
      </c>
      <c r="M459">
        <v>11043</v>
      </c>
      <c r="N459">
        <v>2774</v>
      </c>
    </row>
    <row r="460" spans="1:14" hidden="1" x14ac:dyDescent="0.2">
      <c r="A460">
        <v>54</v>
      </c>
      <c r="B460">
        <v>2021</v>
      </c>
      <c r="C460" t="s">
        <v>84</v>
      </c>
      <c r="D460" t="s">
        <v>22</v>
      </c>
      <c r="E460" t="s">
        <v>64</v>
      </c>
      <c r="F460">
        <v>130006.8</v>
      </c>
      <c r="G460">
        <v>1788744</v>
      </c>
      <c r="H460">
        <v>30268</v>
      </c>
      <c r="I460">
        <v>19086</v>
      </c>
      <c r="J460">
        <v>308441</v>
      </c>
      <c r="K460">
        <v>42</v>
      </c>
      <c r="L460">
        <v>130459.3</v>
      </c>
      <c r="M460">
        <v>1693606</v>
      </c>
      <c r="N460">
        <v>349799</v>
      </c>
    </row>
    <row r="461" spans="1:14" hidden="1" x14ac:dyDescent="0.2">
      <c r="A461">
        <v>55</v>
      </c>
      <c r="B461">
        <v>2021</v>
      </c>
      <c r="C461" t="s">
        <v>95</v>
      </c>
      <c r="D461" t="s">
        <v>22</v>
      </c>
      <c r="E461" t="s">
        <v>64</v>
      </c>
      <c r="F461">
        <v>11923</v>
      </c>
      <c r="G461">
        <v>213557</v>
      </c>
      <c r="H461">
        <v>10409</v>
      </c>
      <c r="I461">
        <v>4838</v>
      </c>
      <c r="J461">
        <v>99475</v>
      </c>
      <c r="K461">
        <v>32</v>
      </c>
      <c r="L461">
        <v>22445</v>
      </c>
      <c r="M461">
        <v>284807</v>
      </c>
      <c r="N461">
        <v>97095</v>
      </c>
    </row>
    <row r="462" spans="1:14" hidden="1" x14ac:dyDescent="0.2">
      <c r="A462">
        <v>56</v>
      </c>
      <c r="B462">
        <v>2021</v>
      </c>
      <c r="C462" t="s">
        <v>96</v>
      </c>
      <c r="D462" t="s">
        <v>22</v>
      </c>
      <c r="E462" t="s">
        <v>64</v>
      </c>
      <c r="F462">
        <v>3041</v>
      </c>
      <c r="G462">
        <v>37286</v>
      </c>
      <c r="H462">
        <v>1143</v>
      </c>
      <c r="I462">
        <v>0</v>
      </c>
      <c r="J462">
        <v>0</v>
      </c>
      <c r="K462">
        <v>0</v>
      </c>
      <c r="L462">
        <v>7238</v>
      </c>
      <c r="M462">
        <v>104833</v>
      </c>
      <c r="N462">
        <v>15521</v>
      </c>
    </row>
    <row r="463" spans="1:14" hidden="1" x14ac:dyDescent="0.2">
      <c r="A463">
        <v>57</v>
      </c>
      <c r="B463">
        <v>2021</v>
      </c>
      <c r="C463" t="s">
        <v>97</v>
      </c>
      <c r="D463" t="s">
        <v>22</v>
      </c>
      <c r="E463" t="s">
        <v>64</v>
      </c>
      <c r="F463">
        <v>8395</v>
      </c>
      <c r="G463">
        <v>100080</v>
      </c>
      <c r="H463">
        <v>2796</v>
      </c>
      <c r="I463">
        <v>596</v>
      </c>
      <c r="J463">
        <v>12165</v>
      </c>
      <c r="K463">
        <v>32</v>
      </c>
      <c r="L463">
        <v>16393</v>
      </c>
      <c r="M463">
        <v>224310</v>
      </c>
      <c r="N463">
        <v>35297</v>
      </c>
    </row>
    <row r="464" spans="1:14" hidden="1" x14ac:dyDescent="0.2">
      <c r="A464">
        <v>58</v>
      </c>
      <c r="B464">
        <v>2021</v>
      </c>
      <c r="C464" t="s">
        <v>98</v>
      </c>
      <c r="D464" t="s">
        <v>22</v>
      </c>
      <c r="E464" t="s">
        <v>64</v>
      </c>
      <c r="F464">
        <v>15000.4</v>
      </c>
      <c r="G464">
        <v>148640</v>
      </c>
      <c r="H464">
        <v>4140</v>
      </c>
      <c r="I464">
        <v>1916</v>
      </c>
      <c r="J464">
        <v>26030</v>
      </c>
      <c r="K464">
        <v>303</v>
      </c>
      <c r="L464">
        <v>22590.2</v>
      </c>
      <c r="M464">
        <v>243788</v>
      </c>
      <c r="N464">
        <v>28941</v>
      </c>
    </row>
    <row r="465" spans="1:14" hidden="1" x14ac:dyDescent="0.2">
      <c r="A465">
        <v>59</v>
      </c>
      <c r="B465">
        <v>2021</v>
      </c>
      <c r="C465" t="s">
        <v>99</v>
      </c>
      <c r="D465" t="s">
        <v>22</v>
      </c>
      <c r="E465" t="s">
        <v>64</v>
      </c>
      <c r="F465">
        <v>196607</v>
      </c>
      <c r="G465">
        <v>1871984</v>
      </c>
      <c r="H465">
        <v>45271</v>
      </c>
      <c r="I465">
        <v>3804</v>
      </c>
      <c r="J465">
        <v>44250</v>
      </c>
      <c r="K465">
        <v>194</v>
      </c>
      <c r="L465">
        <v>12</v>
      </c>
      <c r="M465">
        <v>130</v>
      </c>
      <c r="N465">
        <v>11</v>
      </c>
    </row>
    <row r="466" spans="1:14" hidden="1" x14ac:dyDescent="0.2">
      <c r="A466">
        <v>60</v>
      </c>
      <c r="B466">
        <v>2021</v>
      </c>
      <c r="C466" t="s">
        <v>100</v>
      </c>
      <c r="D466" t="s">
        <v>22</v>
      </c>
      <c r="E466" t="s">
        <v>64</v>
      </c>
      <c r="F466">
        <v>27053</v>
      </c>
      <c r="G466">
        <v>259883</v>
      </c>
      <c r="H466">
        <v>7360</v>
      </c>
      <c r="I466">
        <v>314</v>
      </c>
      <c r="J466">
        <v>4377</v>
      </c>
      <c r="K466">
        <v>52</v>
      </c>
      <c r="L466">
        <v>14303</v>
      </c>
      <c r="M466">
        <v>134979</v>
      </c>
      <c r="N466">
        <v>44456</v>
      </c>
    </row>
    <row r="467" spans="1:14" hidden="1" x14ac:dyDescent="0.2">
      <c r="A467">
        <v>61</v>
      </c>
      <c r="B467">
        <v>2021</v>
      </c>
      <c r="C467" t="s">
        <v>101</v>
      </c>
      <c r="D467" t="s">
        <v>22</v>
      </c>
      <c r="E467" t="s">
        <v>64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1745</v>
      </c>
      <c r="M467">
        <v>22402</v>
      </c>
      <c r="N467">
        <v>20400</v>
      </c>
    </row>
    <row r="468" spans="1:14" hidden="1" x14ac:dyDescent="0.2">
      <c r="A468">
        <v>0</v>
      </c>
      <c r="B468">
        <v>2022</v>
      </c>
      <c r="C468" t="s">
        <v>93</v>
      </c>
      <c r="D468" t="s">
        <v>14</v>
      </c>
      <c r="E468" t="s">
        <v>15</v>
      </c>
      <c r="F468">
        <v>36122.1</v>
      </c>
      <c r="G468">
        <v>200602</v>
      </c>
      <c r="H468">
        <v>4231</v>
      </c>
      <c r="I468">
        <v>0</v>
      </c>
      <c r="J468">
        <v>0</v>
      </c>
      <c r="K468">
        <v>0</v>
      </c>
      <c r="L468">
        <v>27618.3</v>
      </c>
      <c r="M468">
        <v>133445</v>
      </c>
      <c r="N468">
        <v>32146</v>
      </c>
    </row>
    <row r="469" spans="1:14" hidden="1" x14ac:dyDescent="0.2">
      <c r="A469">
        <v>1</v>
      </c>
      <c r="B469">
        <v>2022</v>
      </c>
      <c r="C469" t="s">
        <v>16</v>
      </c>
      <c r="D469" t="s">
        <v>14</v>
      </c>
      <c r="E469" t="s">
        <v>15</v>
      </c>
      <c r="F469">
        <v>124625</v>
      </c>
      <c r="G469">
        <v>727427</v>
      </c>
      <c r="H469">
        <v>17557</v>
      </c>
      <c r="I469">
        <v>122338</v>
      </c>
      <c r="J469">
        <v>876269</v>
      </c>
      <c r="K469">
        <v>273</v>
      </c>
      <c r="L469">
        <v>100861</v>
      </c>
      <c r="M469">
        <v>618231</v>
      </c>
      <c r="N469">
        <v>104561</v>
      </c>
    </row>
    <row r="470" spans="1:14" hidden="1" x14ac:dyDescent="0.2">
      <c r="A470">
        <v>2</v>
      </c>
      <c r="B470">
        <v>2022</v>
      </c>
      <c r="C470" t="s">
        <v>17</v>
      </c>
      <c r="D470" t="s">
        <v>14</v>
      </c>
      <c r="E470" t="s">
        <v>15</v>
      </c>
      <c r="F470">
        <v>13497</v>
      </c>
      <c r="G470">
        <v>80633</v>
      </c>
      <c r="H470">
        <v>1953</v>
      </c>
      <c r="I470">
        <v>9657</v>
      </c>
      <c r="J470">
        <v>65817</v>
      </c>
      <c r="K470">
        <v>28</v>
      </c>
      <c r="L470">
        <v>15417</v>
      </c>
      <c r="M470">
        <v>90894</v>
      </c>
      <c r="N470">
        <v>14986</v>
      </c>
    </row>
    <row r="471" spans="1:14" hidden="1" x14ac:dyDescent="0.2">
      <c r="A471">
        <v>3</v>
      </c>
      <c r="B471">
        <v>2022</v>
      </c>
      <c r="C471" t="s">
        <v>19</v>
      </c>
      <c r="D471" t="s">
        <v>14</v>
      </c>
      <c r="E471" t="s">
        <v>15</v>
      </c>
      <c r="F471">
        <v>110330</v>
      </c>
      <c r="G471">
        <v>704221</v>
      </c>
      <c r="H471">
        <v>6962</v>
      </c>
      <c r="I471">
        <v>0</v>
      </c>
      <c r="J471">
        <v>0</v>
      </c>
      <c r="K471">
        <v>0</v>
      </c>
      <c r="L471">
        <v>43974</v>
      </c>
      <c r="M471">
        <v>274745</v>
      </c>
      <c r="N471">
        <v>46290</v>
      </c>
    </row>
    <row r="472" spans="1:14" hidden="1" x14ac:dyDescent="0.2">
      <c r="A472">
        <v>4</v>
      </c>
      <c r="B472">
        <v>2022</v>
      </c>
      <c r="C472" t="s">
        <v>20</v>
      </c>
      <c r="D472" t="s">
        <v>14</v>
      </c>
      <c r="E472" t="s">
        <v>15</v>
      </c>
      <c r="F472">
        <v>16336</v>
      </c>
      <c r="G472">
        <v>78352</v>
      </c>
      <c r="H472">
        <v>2934</v>
      </c>
      <c r="I472">
        <v>23655</v>
      </c>
      <c r="J472">
        <v>164655</v>
      </c>
      <c r="K472">
        <v>105</v>
      </c>
      <c r="L472">
        <v>18232</v>
      </c>
      <c r="M472">
        <v>110736</v>
      </c>
      <c r="N472">
        <v>17291</v>
      </c>
    </row>
    <row r="473" spans="1:14" hidden="1" x14ac:dyDescent="0.2">
      <c r="A473">
        <v>5</v>
      </c>
      <c r="B473">
        <v>2022</v>
      </c>
      <c r="C473" t="s">
        <v>21</v>
      </c>
      <c r="D473" t="s">
        <v>14</v>
      </c>
      <c r="E473" t="s">
        <v>15</v>
      </c>
      <c r="F473">
        <v>6647.6</v>
      </c>
      <c r="G473">
        <v>45396</v>
      </c>
      <c r="H473">
        <v>543</v>
      </c>
      <c r="I473">
        <v>3251.4</v>
      </c>
      <c r="J473">
        <v>28745</v>
      </c>
      <c r="K473">
        <v>9</v>
      </c>
      <c r="L473">
        <v>1369.2</v>
      </c>
      <c r="M473">
        <v>8653</v>
      </c>
      <c r="N473">
        <v>1288</v>
      </c>
    </row>
    <row r="474" spans="1:14" hidden="1" x14ac:dyDescent="0.2">
      <c r="A474">
        <v>6</v>
      </c>
      <c r="B474">
        <v>2022</v>
      </c>
      <c r="C474" t="s">
        <v>21</v>
      </c>
      <c r="D474" t="s">
        <v>22</v>
      </c>
      <c r="E474" t="s">
        <v>15</v>
      </c>
      <c r="F474">
        <v>1692.8</v>
      </c>
      <c r="G474">
        <v>20942</v>
      </c>
      <c r="H474">
        <v>919</v>
      </c>
      <c r="I474">
        <v>2923.7</v>
      </c>
      <c r="J474">
        <v>38386</v>
      </c>
      <c r="K474">
        <v>5</v>
      </c>
      <c r="L474">
        <v>0</v>
      </c>
      <c r="M474">
        <v>0</v>
      </c>
      <c r="N474">
        <v>0</v>
      </c>
    </row>
    <row r="475" spans="1:14" hidden="1" x14ac:dyDescent="0.2">
      <c r="A475">
        <v>7</v>
      </c>
      <c r="B475">
        <v>2022</v>
      </c>
      <c r="C475" t="s">
        <v>24</v>
      </c>
      <c r="D475" t="s">
        <v>14</v>
      </c>
      <c r="E475" t="s">
        <v>15</v>
      </c>
      <c r="F475">
        <v>115817</v>
      </c>
      <c r="G475">
        <v>598974</v>
      </c>
      <c r="H475">
        <v>13328</v>
      </c>
      <c r="I475">
        <v>3551.9</v>
      </c>
      <c r="J475">
        <v>20847</v>
      </c>
      <c r="K475">
        <v>26</v>
      </c>
      <c r="L475">
        <v>94963.3</v>
      </c>
      <c r="M475">
        <v>407214</v>
      </c>
      <c r="N475">
        <v>76929</v>
      </c>
    </row>
    <row r="476" spans="1:14" hidden="1" x14ac:dyDescent="0.2">
      <c r="A476">
        <v>8</v>
      </c>
      <c r="B476">
        <v>2022</v>
      </c>
      <c r="C476" t="s">
        <v>26</v>
      </c>
      <c r="D476" t="s">
        <v>14</v>
      </c>
      <c r="E476" t="s">
        <v>15</v>
      </c>
      <c r="F476">
        <v>243240</v>
      </c>
      <c r="G476">
        <v>1556508</v>
      </c>
      <c r="H476">
        <v>21656</v>
      </c>
      <c r="I476">
        <v>14222</v>
      </c>
      <c r="J476">
        <v>78257</v>
      </c>
      <c r="K476">
        <v>812</v>
      </c>
      <c r="L476">
        <v>304217</v>
      </c>
      <c r="M476">
        <v>1949606</v>
      </c>
      <c r="N476">
        <v>139162</v>
      </c>
    </row>
    <row r="477" spans="1:14" hidden="1" x14ac:dyDescent="0.2">
      <c r="A477">
        <v>9</v>
      </c>
      <c r="B477">
        <v>2022</v>
      </c>
      <c r="C477" t="s">
        <v>61</v>
      </c>
      <c r="D477" t="s">
        <v>14</v>
      </c>
      <c r="E477" t="s">
        <v>15</v>
      </c>
      <c r="F477">
        <v>850.4</v>
      </c>
      <c r="G477">
        <v>109144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hidden="1" x14ac:dyDescent="0.2">
      <c r="A478">
        <v>10</v>
      </c>
      <c r="B478">
        <v>2022</v>
      </c>
      <c r="C478" t="s">
        <v>28</v>
      </c>
      <c r="D478" t="s">
        <v>14</v>
      </c>
      <c r="E478" t="s">
        <v>15</v>
      </c>
      <c r="F478">
        <v>33166.1</v>
      </c>
      <c r="G478">
        <v>169122</v>
      </c>
      <c r="H478">
        <v>2162</v>
      </c>
      <c r="I478">
        <v>18302.900000000001</v>
      </c>
      <c r="J478">
        <v>117952</v>
      </c>
      <c r="K478">
        <v>24</v>
      </c>
      <c r="L478">
        <v>36060</v>
      </c>
      <c r="M478">
        <v>167427</v>
      </c>
      <c r="N478">
        <v>23232</v>
      </c>
    </row>
    <row r="479" spans="1:14" hidden="1" x14ac:dyDescent="0.2">
      <c r="A479">
        <v>11</v>
      </c>
      <c r="B479">
        <v>2022</v>
      </c>
      <c r="C479" t="s">
        <v>30</v>
      </c>
      <c r="D479" t="s">
        <v>14</v>
      </c>
      <c r="E479" t="s">
        <v>15</v>
      </c>
      <c r="F479">
        <v>2455626</v>
      </c>
      <c r="G479">
        <v>12054043</v>
      </c>
      <c r="H479">
        <v>90004</v>
      </c>
      <c r="I479">
        <v>223241.7</v>
      </c>
      <c r="J479">
        <v>1186395</v>
      </c>
      <c r="K479">
        <v>9382</v>
      </c>
      <c r="L479">
        <v>1892318.5</v>
      </c>
      <c r="M479">
        <v>8508902</v>
      </c>
      <c r="N479">
        <v>1389532</v>
      </c>
    </row>
    <row r="480" spans="1:14" hidden="1" x14ac:dyDescent="0.2">
      <c r="A480">
        <v>12</v>
      </c>
      <c r="B480">
        <v>2022</v>
      </c>
      <c r="C480" t="s">
        <v>31</v>
      </c>
      <c r="D480" t="s">
        <v>14</v>
      </c>
      <c r="E480" t="s">
        <v>15</v>
      </c>
      <c r="F480">
        <v>38970.800000000003</v>
      </c>
      <c r="G480">
        <v>250243</v>
      </c>
      <c r="H480">
        <v>1582</v>
      </c>
      <c r="I480">
        <v>24638.5</v>
      </c>
      <c r="J480">
        <v>202152</v>
      </c>
      <c r="K480">
        <v>102</v>
      </c>
      <c r="L480">
        <v>17051.2</v>
      </c>
      <c r="M480">
        <v>83283</v>
      </c>
      <c r="N480">
        <v>10814</v>
      </c>
    </row>
    <row r="481" spans="1:14" hidden="1" x14ac:dyDescent="0.2">
      <c r="A481">
        <v>13</v>
      </c>
      <c r="B481">
        <v>2022</v>
      </c>
      <c r="C481" t="s">
        <v>32</v>
      </c>
      <c r="D481" t="s">
        <v>14</v>
      </c>
      <c r="E481" t="s">
        <v>15</v>
      </c>
      <c r="F481">
        <v>121866</v>
      </c>
      <c r="G481">
        <v>850513</v>
      </c>
      <c r="H481">
        <v>29673</v>
      </c>
      <c r="I481">
        <v>81056</v>
      </c>
      <c r="J481">
        <v>803740</v>
      </c>
      <c r="K481">
        <v>143</v>
      </c>
      <c r="L481">
        <v>177268</v>
      </c>
      <c r="M481">
        <v>982856</v>
      </c>
      <c r="N481">
        <v>102397</v>
      </c>
    </row>
    <row r="482" spans="1:14" hidden="1" x14ac:dyDescent="0.2">
      <c r="A482">
        <v>14</v>
      </c>
      <c r="B482">
        <v>2022</v>
      </c>
      <c r="C482" t="s">
        <v>62</v>
      </c>
      <c r="D482" t="s">
        <v>14</v>
      </c>
      <c r="E482" t="s">
        <v>34</v>
      </c>
      <c r="F482">
        <v>2308545</v>
      </c>
      <c r="G482">
        <v>7380298</v>
      </c>
      <c r="H482">
        <v>200682</v>
      </c>
      <c r="I482">
        <v>2813179</v>
      </c>
      <c r="J482">
        <v>11783241</v>
      </c>
      <c r="K482">
        <v>90215</v>
      </c>
      <c r="L482">
        <v>3712464</v>
      </c>
      <c r="M482">
        <v>11983409</v>
      </c>
      <c r="N482">
        <v>1828738</v>
      </c>
    </row>
    <row r="483" spans="1:14" hidden="1" x14ac:dyDescent="0.2">
      <c r="A483">
        <v>15</v>
      </c>
      <c r="B483">
        <v>2022</v>
      </c>
      <c r="C483" t="s">
        <v>62</v>
      </c>
      <c r="D483" t="s">
        <v>35</v>
      </c>
      <c r="E483" t="s">
        <v>34</v>
      </c>
      <c r="F483">
        <v>3313241</v>
      </c>
      <c r="G483">
        <v>21842621</v>
      </c>
      <c r="H483">
        <v>381602</v>
      </c>
      <c r="I483">
        <v>823123</v>
      </c>
      <c r="J483">
        <v>9551340</v>
      </c>
      <c r="K483">
        <v>763</v>
      </c>
      <c r="L483">
        <v>2997002</v>
      </c>
      <c r="M483">
        <v>15227588</v>
      </c>
      <c r="N483">
        <v>3102452</v>
      </c>
    </row>
    <row r="484" spans="1:14" hidden="1" x14ac:dyDescent="0.2">
      <c r="A484">
        <v>16</v>
      </c>
      <c r="B484">
        <v>2022</v>
      </c>
      <c r="C484" t="s">
        <v>36</v>
      </c>
      <c r="D484" t="s">
        <v>14</v>
      </c>
      <c r="E484" t="s">
        <v>34</v>
      </c>
      <c r="F484">
        <v>34184.699999999997</v>
      </c>
      <c r="G484">
        <v>241343</v>
      </c>
      <c r="H484">
        <v>7566</v>
      </c>
      <c r="I484">
        <v>19104.3</v>
      </c>
      <c r="J484">
        <v>165247</v>
      </c>
      <c r="K484">
        <v>1941</v>
      </c>
      <c r="L484">
        <v>57980.3</v>
      </c>
      <c r="M484">
        <v>392938</v>
      </c>
      <c r="N484">
        <v>36303</v>
      </c>
    </row>
    <row r="485" spans="1:14" hidden="1" x14ac:dyDescent="0.2">
      <c r="A485">
        <v>17</v>
      </c>
      <c r="B485">
        <v>2022</v>
      </c>
      <c r="C485" t="s">
        <v>37</v>
      </c>
      <c r="D485" t="s">
        <v>14</v>
      </c>
      <c r="E485" t="s">
        <v>15</v>
      </c>
      <c r="F485">
        <v>97682</v>
      </c>
      <c r="G485">
        <v>557259</v>
      </c>
      <c r="H485">
        <v>3823</v>
      </c>
      <c r="I485">
        <v>17020</v>
      </c>
      <c r="J485">
        <v>112841</v>
      </c>
      <c r="K485">
        <v>60</v>
      </c>
      <c r="L485">
        <v>27418</v>
      </c>
      <c r="M485">
        <v>157370</v>
      </c>
      <c r="N485">
        <v>25761</v>
      </c>
    </row>
    <row r="486" spans="1:14" hidden="1" x14ac:dyDescent="0.2">
      <c r="A486">
        <v>18</v>
      </c>
      <c r="B486">
        <v>2022</v>
      </c>
      <c r="C486" t="s">
        <v>38</v>
      </c>
      <c r="D486" t="s">
        <v>14</v>
      </c>
      <c r="E486" t="s">
        <v>15</v>
      </c>
      <c r="F486">
        <v>126819.4</v>
      </c>
      <c r="G486">
        <v>687013</v>
      </c>
      <c r="H486">
        <v>8746</v>
      </c>
      <c r="I486">
        <v>0</v>
      </c>
      <c r="J486">
        <v>0</v>
      </c>
      <c r="K486">
        <v>0</v>
      </c>
      <c r="L486">
        <v>74076.899999999994</v>
      </c>
      <c r="M486">
        <v>350158</v>
      </c>
      <c r="N486">
        <v>57705</v>
      </c>
    </row>
    <row r="487" spans="1:14" hidden="1" x14ac:dyDescent="0.2">
      <c r="A487">
        <v>19</v>
      </c>
      <c r="B487">
        <v>2022</v>
      </c>
      <c r="C487" t="s">
        <v>39</v>
      </c>
      <c r="D487" t="s">
        <v>14</v>
      </c>
      <c r="E487" t="s">
        <v>15</v>
      </c>
      <c r="F487">
        <v>59137</v>
      </c>
      <c r="G487">
        <v>352758</v>
      </c>
      <c r="H487">
        <v>6006</v>
      </c>
      <c r="I487">
        <v>2338</v>
      </c>
      <c r="J487">
        <v>12254</v>
      </c>
      <c r="K487">
        <v>342</v>
      </c>
      <c r="L487">
        <v>63382</v>
      </c>
      <c r="M487">
        <v>381721</v>
      </c>
      <c r="N487">
        <v>38196</v>
      </c>
    </row>
    <row r="488" spans="1:14" hidden="1" x14ac:dyDescent="0.2">
      <c r="A488">
        <v>20</v>
      </c>
      <c r="B488">
        <v>2022</v>
      </c>
      <c r="C488" t="s">
        <v>40</v>
      </c>
      <c r="D488" t="s">
        <v>14</v>
      </c>
      <c r="E488" t="s">
        <v>15</v>
      </c>
      <c r="F488">
        <v>83007</v>
      </c>
      <c r="G488">
        <v>465458</v>
      </c>
      <c r="H488">
        <v>11936</v>
      </c>
      <c r="I488">
        <v>127100</v>
      </c>
      <c r="J488">
        <v>945352</v>
      </c>
      <c r="K488">
        <v>660</v>
      </c>
      <c r="L488">
        <v>143611</v>
      </c>
      <c r="M488">
        <v>795300</v>
      </c>
      <c r="N488">
        <v>99639</v>
      </c>
    </row>
    <row r="489" spans="1:14" hidden="1" x14ac:dyDescent="0.2">
      <c r="A489">
        <v>21</v>
      </c>
      <c r="B489">
        <v>2022</v>
      </c>
      <c r="C489" t="s">
        <v>41</v>
      </c>
      <c r="D489" t="s">
        <v>14</v>
      </c>
      <c r="E489" t="s">
        <v>15</v>
      </c>
      <c r="F489">
        <v>60832</v>
      </c>
      <c r="G489">
        <v>416158</v>
      </c>
      <c r="H489">
        <v>7154</v>
      </c>
      <c r="I489">
        <v>28295.4</v>
      </c>
      <c r="J489">
        <v>255022</v>
      </c>
      <c r="K489">
        <v>32</v>
      </c>
      <c r="L489">
        <v>82089.3</v>
      </c>
      <c r="M489">
        <v>503863</v>
      </c>
      <c r="N489">
        <v>59755</v>
      </c>
    </row>
    <row r="490" spans="1:14" hidden="1" x14ac:dyDescent="0.2">
      <c r="A490">
        <v>22</v>
      </c>
      <c r="B490">
        <v>2022</v>
      </c>
      <c r="C490" t="s">
        <v>42</v>
      </c>
      <c r="D490" t="s">
        <v>14</v>
      </c>
      <c r="E490" t="s">
        <v>15</v>
      </c>
      <c r="F490">
        <v>577485.9</v>
      </c>
      <c r="G490">
        <v>3686711</v>
      </c>
      <c r="H490">
        <v>70217</v>
      </c>
      <c r="I490">
        <v>249974.5</v>
      </c>
      <c r="J490">
        <v>2142891</v>
      </c>
      <c r="K490">
        <v>2535</v>
      </c>
      <c r="L490">
        <v>797797.4</v>
      </c>
      <c r="M490">
        <v>4766334</v>
      </c>
      <c r="N490">
        <v>574344</v>
      </c>
    </row>
    <row r="491" spans="1:14" hidden="1" x14ac:dyDescent="0.2">
      <c r="A491">
        <v>23</v>
      </c>
      <c r="B491">
        <v>2022</v>
      </c>
      <c r="C491" t="s">
        <v>43</v>
      </c>
      <c r="D491" t="s">
        <v>14</v>
      </c>
      <c r="E491" t="s">
        <v>34</v>
      </c>
      <c r="F491">
        <v>784580.5</v>
      </c>
      <c r="G491">
        <v>2605726</v>
      </c>
      <c r="H491">
        <v>71587</v>
      </c>
      <c r="I491">
        <v>243811.1</v>
      </c>
      <c r="J491">
        <v>1175333</v>
      </c>
      <c r="K491">
        <v>4255</v>
      </c>
      <c r="L491">
        <v>1494073.3</v>
      </c>
      <c r="M491">
        <v>3939825</v>
      </c>
      <c r="N491">
        <v>838576</v>
      </c>
    </row>
    <row r="492" spans="1:14" hidden="1" x14ac:dyDescent="0.2">
      <c r="A492">
        <v>24</v>
      </c>
      <c r="B492">
        <v>2022</v>
      </c>
      <c r="C492" t="s">
        <v>43</v>
      </c>
      <c r="D492" t="s">
        <v>35</v>
      </c>
      <c r="E492" t="s">
        <v>34</v>
      </c>
      <c r="F492">
        <v>1026078.2</v>
      </c>
      <c r="G492">
        <v>5658608</v>
      </c>
      <c r="H492">
        <v>84356</v>
      </c>
      <c r="I492">
        <v>245018.5</v>
      </c>
      <c r="J492">
        <v>2687510</v>
      </c>
      <c r="K492">
        <v>569</v>
      </c>
      <c r="L492">
        <v>400897.6</v>
      </c>
      <c r="M492">
        <v>1553678</v>
      </c>
      <c r="N492">
        <v>500403</v>
      </c>
    </row>
    <row r="493" spans="1:14" hidden="1" x14ac:dyDescent="0.2">
      <c r="A493">
        <v>25</v>
      </c>
      <c r="B493">
        <v>2022</v>
      </c>
      <c r="C493" t="s">
        <v>44</v>
      </c>
      <c r="D493" t="s">
        <v>14</v>
      </c>
      <c r="E493" t="s">
        <v>15</v>
      </c>
      <c r="F493">
        <v>135815.4</v>
      </c>
      <c r="G493">
        <v>793301</v>
      </c>
      <c r="H493">
        <v>372</v>
      </c>
      <c r="I493">
        <v>2302.6999999999998</v>
      </c>
      <c r="J493">
        <v>21812</v>
      </c>
      <c r="K493">
        <v>1</v>
      </c>
      <c r="L493">
        <v>3591.8</v>
      </c>
      <c r="M493">
        <v>18317</v>
      </c>
      <c r="N493">
        <v>1618</v>
      </c>
    </row>
    <row r="494" spans="1:14" hidden="1" x14ac:dyDescent="0.2">
      <c r="A494">
        <v>26</v>
      </c>
      <c r="B494">
        <v>2022</v>
      </c>
      <c r="C494" t="s">
        <v>45</v>
      </c>
      <c r="D494" t="s">
        <v>14</v>
      </c>
      <c r="E494" t="s">
        <v>15</v>
      </c>
      <c r="F494">
        <v>17680.7</v>
      </c>
      <c r="G494">
        <v>110842</v>
      </c>
      <c r="H494">
        <v>6948</v>
      </c>
      <c r="I494">
        <v>487697.8</v>
      </c>
      <c r="J494">
        <v>4040609</v>
      </c>
      <c r="K494">
        <v>1717</v>
      </c>
      <c r="L494">
        <v>36361.9</v>
      </c>
      <c r="M494">
        <v>261798</v>
      </c>
      <c r="N494">
        <v>50889</v>
      </c>
    </row>
    <row r="495" spans="1:14" hidden="1" x14ac:dyDescent="0.2">
      <c r="A495">
        <v>27</v>
      </c>
      <c r="B495">
        <v>2022</v>
      </c>
      <c r="C495" t="s">
        <v>46</v>
      </c>
      <c r="D495" t="s">
        <v>14</v>
      </c>
      <c r="E495" t="s">
        <v>34</v>
      </c>
      <c r="F495">
        <v>5676805</v>
      </c>
      <c r="G495">
        <v>28360357</v>
      </c>
      <c r="H495">
        <v>458427</v>
      </c>
      <c r="I495">
        <v>690438.1</v>
      </c>
      <c r="J495">
        <v>3952239</v>
      </c>
      <c r="K495">
        <v>21599</v>
      </c>
      <c r="L495">
        <v>5543993</v>
      </c>
      <c r="M495">
        <v>22517867</v>
      </c>
      <c r="N495">
        <v>3339257</v>
      </c>
    </row>
    <row r="496" spans="1:14" hidden="1" x14ac:dyDescent="0.2">
      <c r="A496">
        <v>28</v>
      </c>
      <c r="B496">
        <v>2022</v>
      </c>
      <c r="C496" t="s">
        <v>46</v>
      </c>
      <c r="D496" t="s">
        <v>35</v>
      </c>
      <c r="E496" t="s">
        <v>34</v>
      </c>
      <c r="F496">
        <v>2128107</v>
      </c>
      <c r="G496">
        <v>19144721</v>
      </c>
      <c r="H496">
        <v>218468</v>
      </c>
      <c r="I496">
        <v>140314</v>
      </c>
      <c r="J496">
        <v>1968146</v>
      </c>
      <c r="K496">
        <v>3616</v>
      </c>
      <c r="L496">
        <v>1182368</v>
      </c>
      <c r="M496">
        <v>7256838</v>
      </c>
      <c r="N496">
        <v>1181738</v>
      </c>
    </row>
    <row r="497" spans="1:14" hidden="1" x14ac:dyDescent="0.2">
      <c r="A497">
        <v>29</v>
      </c>
      <c r="B497">
        <v>2022</v>
      </c>
      <c r="C497" t="s">
        <v>47</v>
      </c>
      <c r="D497" t="s">
        <v>14</v>
      </c>
      <c r="E497" t="s">
        <v>34</v>
      </c>
      <c r="F497">
        <v>9535.7000000000007</v>
      </c>
      <c r="G497">
        <v>33596</v>
      </c>
      <c r="H497">
        <v>1498</v>
      </c>
      <c r="I497">
        <v>4130.3</v>
      </c>
      <c r="J497">
        <v>23250</v>
      </c>
      <c r="K497">
        <v>7</v>
      </c>
      <c r="L497">
        <v>26251.7</v>
      </c>
      <c r="M497">
        <v>85587</v>
      </c>
      <c r="N497">
        <v>23173</v>
      </c>
    </row>
    <row r="498" spans="1:14" hidden="1" x14ac:dyDescent="0.2">
      <c r="A498">
        <v>30</v>
      </c>
      <c r="B498">
        <v>2022</v>
      </c>
      <c r="C498" t="s">
        <v>50</v>
      </c>
      <c r="D498" t="s">
        <v>14</v>
      </c>
      <c r="E498" t="s">
        <v>15</v>
      </c>
      <c r="F498">
        <v>73112</v>
      </c>
      <c r="G498">
        <v>551246</v>
      </c>
      <c r="H498">
        <v>9803</v>
      </c>
      <c r="I498">
        <v>110311</v>
      </c>
      <c r="J498">
        <v>887515</v>
      </c>
      <c r="K498">
        <v>6410</v>
      </c>
      <c r="L498">
        <v>130144</v>
      </c>
      <c r="M498">
        <v>813781</v>
      </c>
      <c r="N498">
        <v>78186</v>
      </c>
    </row>
    <row r="499" spans="1:14" hidden="1" x14ac:dyDescent="0.2">
      <c r="A499">
        <v>31</v>
      </c>
      <c r="B499">
        <v>2022</v>
      </c>
      <c r="C499" t="s">
        <v>52</v>
      </c>
      <c r="D499" t="s">
        <v>14</v>
      </c>
      <c r="E499" t="s">
        <v>15</v>
      </c>
      <c r="F499">
        <v>86515.7</v>
      </c>
      <c r="G499">
        <v>416736</v>
      </c>
      <c r="H499">
        <v>1321</v>
      </c>
      <c r="I499">
        <v>117173.6</v>
      </c>
      <c r="J499">
        <v>733573</v>
      </c>
      <c r="K499">
        <v>488</v>
      </c>
      <c r="L499">
        <v>48.1</v>
      </c>
      <c r="M499">
        <v>326</v>
      </c>
      <c r="N499">
        <v>73</v>
      </c>
    </row>
    <row r="500" spans="1:14" hidden="1" x14ac:dyDescent="0.2">
      <c r="A500">
        <v>32</v>
      </c>
      <c r="B500">
        <v>2022</v>
      </c>
      <c r="C500" t="s">
        <v>53</v>
      </c>
      <c r="D500" t="s">
        <v>22</v>
      </c>
      <c r="E500" t="s">
        <v>15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hidden="1" x14ac:dyDescent="0.2">
      <c r="A501">
        <v>33</v>
      </c>
      <c r="B501">
        <v>2022</v>
      </c>
      <c r="C501" t="s">
        <v>54</v>
      </c>
      <c r="D501" t="s">
        <v>14</v>
      </c>
      <c r="E501" t="s">
        <v>15</v>
      </c>
      <c r="F501">
        <v>30603.5</v>
      </c>
      <c r="G501">
        <v>152411</v>
      </c>
      <c r="H501">
        <v>887</v>
      </c>
      <c r="I501">
        <v>3050.2</v>
      </c>
      <c r="J501">
        <v>13520</v>
      </c>
      <c r="K501">
        <v>8</v>
      </c>
      <c r="L501">
        <v>15352.1</v>
      </c>
      <c r="M501">
        <v>48753</v>
      </c>
      <c r="N501">
        <v>6859</v>
      </c>
    </row>
    <row r="502" spans="1:14" hidden="1" x14ac:dyDescent="0.2">
      <c r="A502">
        <v>34</v>
      </c>
      <c r="B502">
        <v>2022</v>
      </c>
      <c r="C502" t="s">
        <v>63</v>
      </c>
      <c r="D502" t="s">
        <v>22</v>
      </c>
      <c r="E502" t="s">
        <v>64</v>
      </c>
      <c r="F502">
        <v>265759.7</v>
      </c>
      <c r="G502">
        <v>2638343</v>
      </c>
      <c r="H502">
        <v>60788</v>
      </c>
      <c r="I502">
        <v>0</v>
      </c>
      <c r="J502">
        <v>0</v>
      </c>
      <c r="K502">
        <v>0</v>
      </c>
      <c r="L502">
        <v>286681.40000000002</v>
      </c>
      <c r="M502">
        <v>2797083</v>
      </c>
      <c r="N502">
        <v>510940</v>
      </c>
    </row>
    <row r="503" spans="1:14" hidden="1" x14ac:dyDescent="0.2">
      <c r="A503">
        <v>35</v>
      </c>
      <c r="B503">
        <v>2022</v>
      </c>
      <c r="C503" t="s">
        <v>56</v>
      </c>
      <c r="D503" t="s">
        <v>14</v>
      </c>
      <c r="E503" t="s">
        <v>34</v>
      </c>
      <c r="F503">
        <v>37401.800000000003</v>
      </c>
      <c r="G503">
        <v>267710</v>
      </c>
      <c r="H503">
        <v>6133</v>
      </c>
      <c r="I503">
        <v>0</v>
      </c>
      <c r="J503">
        <v>0</v>
      </c>
      <c r="K503">
        <v>0</v>
      </c>
      <c r="L503">
        <v>46741.5</v>
      </c>
      <c r="M503">
        <v>294017</v>
      </c>
      <c r="N503">
        <v>43856</v>
      </c>
    </row>
    <row r="504" spans="1:14" hidden="1" x14ac:dyDescent="0.2">
      <c r="A504">
        <v>36</v>
      </c>
      <c r="B504">
        <v>2022</v>
      </c>
      <c r="C504" t="s">
        <v>60</v>
      </c>
      <c r="D504" t="s">
        <v>22</v>
      </c>
      <c r="E504" t="s">
        <v>15</v>
      </c>
      <c r="F504">
        <v>4765.5</v>
      </c>
      <c r="G504">
        <v>51745</v>
      </c>
      <c r="H504">
        <v>275</v>
      </c>
      <c r="I504">
        <v>1429.6</v>
      </c>
      <c r="J504">
        <v>17326</v>
      </c>
      <c r="K504">
        <v>10</v>
      </c>
      <c r="L504">
        <v>0</v>
      </c>
      <c r="M504">
        <v>0</v>
      </c>
      <c r="N504">
        <v>0</v>
      </c>
    </row>
    <row r="505" spans="1:14" hidden="1" x14ac:dyDescent="0.2">
      <c r="A505">
        <v>37</v>
      </c>
      <c r="B505">
        <v>2022</v>
      </c>
      <c r="C505" t="s">
        <v>65</v>
      </c>
      <c r="D505" t="s">
        <v>22</v>
      </c>
      <c r="E505" t="s">
        <v>64</v>
      </c>
      <c r="F505">
        <v>105317</v>
      </c>
      <c r="G505">
        <v>951076</v>
      </c>
      <c r="H505">
        <v>29032</v>
      </c>
      <c r="I505">
        <v>14468</v>
      </c>
      <c r="J505">
        <v>142509</v>
      </c>
      <c r="K505">
        <v>2962</v>
      </c>
      <c r="L505">
        <v>121017</v>
      </c>
      <c r="M505">
        <v>1085640</v>
      </c>
      <c r="N505">
        <v>197960</v>
      </c>
    </row>
    <row r="506" spans="1:14" hidden="1" x14ac:dyDescent="0.2">
      <c r="A506">
        <v>38</v>
      </c>
      <c r="B506">
        <v>2022</v>
      </c>
      <c r="C506" t="s">
        <v>66</v>
      </c>
      <c r="D506" t="s">
        <v>22</v>
      </c>
      <c r="E506" t="s">
        <v>64</v>
      </c>
      <c r="F506">
        <v>18910.599999999999</v>
      </c>
      <c r="G506">
        <v>192642</v>
      </c>
      <c r="H506">
        <v>5582</v>
      </c>
      <c r="I506">
        <v>6736.8</v>
      </c>
      <c r="J506">
        <v>76427</v>
      </c>
      <c r="K506">
        <v>108</v>
      </c>
      <c r="L506">
        <v>37658.1</v>
      </c>
      <c r="M506">
        <v>354992</v>
      </c>
      <c r="N506">
        <v>45045</v>
      </c>
    </row>
    <row r="507" spans="1:14" hidden="1" x14ac:dyDescent="0.2">
      <c r="A507">
        <v>39</v>
      </c>
      <c r="B507">
        <v>2022</v>
      </c>
      <c r="C507" t="s">
        <v>67</v>
      </c>
      <c r="D507" t="s">
        <v>22</v>
      </c>
      <c r="E507" t="s">
        <v>64</v>
      </c>
      <c r="F507">
        <v>147375.6</v>
      </c>
      <c r="G507">
        <v>1381749</v>
      </c>
      <c r="H507">
        <v>30933</v>
      </c>
      <c r="I507">
        <v>25327.5</v>
      </c>
      <c r="J507">
        <v>245609</v>
      </c>
      <c r="K507">
        <v>31</v>
      </c>
      <c r="L507">
        <v>136051.1</v>
      </c>
      <c r="M507">
        <v>1221826</v>
      </c>
      <c r="N507">
        <v>352968</v>
      </c>
    </row>
    <row r="508" spans="1:14" hidden="1" x14ac:dyDescent="0.2">
      <c r="A508">
        <v>40</v>
      </c>
      <c r="B508">
        <v>2022</v>
      </c>
      <c r="C508" t="s">
        <v>68</v>
      </c>
      <c r="D508" t="s">
        <v>22</v>
      </c>
      <c r="E508" t="s">
        <v>64</v>
      </c>
      <c r="F508">
        <v>190382</v>
      </c>
      <c r="G508">
        <v>1832765</v>
      </c>
      <c r="H508">
        <v>28419</v>
      </c>
      <c r="I508">
        <v>24096</v>
      </c>
      <c r="J508">
        <v>252264</v>
      </c>
      <c r="K508">
        <v>297</v>
      </c>
      <c r="L508">
        <v>157815</v>
      </c>
      <c r="M508">
        <v>1530250</v>
      </c>
      <c r="N508">
        <v>277121</v>
      </c>
    </row>
    <row r="509" spans="1:14" hidden="1" x14ac:dyDescent="0.2">
      <c r="A509">
        <v>41</v>
      </c>
      <c r="B509">
        <v>2022</v>
      </c>
      <c r="C509" t="s">
        <v>71</v>
      </c>
      <c r="D509" t="s">
        <v>22</v>
      </c>
      <c r="E509" t="s">
        <v>64</v>
      </c>
      <c r="F509">
        <v>5888.1</v>
      </c>
      <c r="G509">
        <v>63969</v>
      </c>
      <c r="H509">
        <v>2319</v>
      </c>
      <c r="I509">
        <v>1220</v>
      </c>
      <c r="J509">
        <v>16987</v>
      </c>
      <c r="K509">
        <v>75</v>
      </c>
      <c r="L509">
        <v>17819.7</v>
      </c>
      <c r="M509">
        <v>178267</v>
      </c>
      <c r="N509">
        <v>23217</v>
      </c>
    </row>
    <row r="510" spans="1:14" hidden="1" x14ac:dyDescent="0.2">
      <c r="A510">
        <v>42</v>
      </c>
      <c r="B510">
        <v>2022</v>
      </c>
      <c r="C510" t="s">
        <v>72</v>
      </c>
      <c r="D510" t="s">
        <v>22</v>
      </c>
      <c r="E510" t="s">
        <v>64</v>
      </c>
      <c r="F510">
        <v>188516.9</v>
      </c>
      <c r="G510">
        <v>1677272</v>
      </c>
      <c r="H510">
        <v>25859</v>
      </c>
      <c r="I510">
        <v>72252.899999999994</v>
      </c>
      <c r="J510">
        <v>761557</v>
      </c>
      <c r="K510">
        <v>857</v>
      </c>
      <c r="L510">
        <v>151419.9</v>
      </c>
      <c r="M510">
        <v>1353155</v>
      </c>
      <c r="N510">
        <v>246179</v>
      </c>
    </row>
    <row r="511" spans="1:14" hidden="1" x14ac:dyDescent="0.2">
      <c r="A511">
        <v>43</v>
      </c>
      <c r="B511">
        <v>2022</v>
      </c>
      <c r="C511" t="s">
        <v>73</v>
      </c>
      <c r="D511" t="s">
        <v>22</v>
      </c>
      <c r="E511" t="s">
        <v>64</v>
      </c>
      <c r="F511">
        <v>22807.7</v>
      </c>
      <c r="G511">
        <v>203084</v>
      </c>
      <c r="H511">
        <v>8607</v>
      </c>
      <c r="I511">
        <v>9688</v>
      </c>
      <c r="J511">
        <v>94865</v>
      </c>
      <c r="K511">
        <v>1850</v>
      </c>
      <c r="L511">
        <v>33003.300000000003</v>
      </c>
      <c r="M511">
        <v>300405</v>
      </c>
      <c r="N511">
        <v>52855</v>
      </c>
    </row>
    <row r="512" spans="1:14" hidden="1" x14ac:dyDescent="0.2">
      <c r="A512">
        <v>44</v>
      </c>
      <c r="B512">
        <v>2022</v>
      </c>
      <c r="C512" t="s">
        <v>74</v>
      </c>
      <c r="D512" t="s">
        <v>22</v>
      </c>
      <c r="E512" t="s">
        <v>64</v>
      </c>
      <c r="F512">
        <v>8391.2000000000007</v>
      </c>
      <c r="G512">
        <v>91059</v>
      </c>
      <c r="H512">
        <v>1808</v>
      </c>
      <c r="I512">
        <v>2760.4</v>
      </c>
      <c r="J512">
        <v>35621</v>
      </c>
      <c r="K512">
        <v>29</v>
      </c>
      <c r="L512">
        <v>9675.2000000000007</v>
      </c>
      <c r="M512">
        <v>94572</v>
      </c>
      <c r="N512">
        <v>15168</v>
      </c>
    </row>
    <row r="513" spans="1:14" hidden="1" x14ac:dyDescent="0.2">
      <c r="A513">
        <v>45</v>
      </c>
      <c r="B513">
        <v>2022</v>
      </c>
      <c r="C513" t="s">
        <v>75</v>
      </c>
      <c r="D513" t="s">
        <v>22</v>
      </c>
      <c r="E513" t="s">
        <v>64</v>
      </c>
      <c r="F513">
        <v>55279.4</v>
      </c>
      <c r="G513">
        <v>513593</v>
      </c>
      <c r="H513">
        <v>16736</v>
      </c>
      <c r="I513">
        <v>11003</v>
      </c>
      <c r="J513">
        <v>119246</v>
      </c>
      <c r="K513">
        <v>575</v>
      </c>
      <c r="L513">
        <v>103221.8</v>
      </c>
      <c r="M513">
        <v>942829</v>
      </c>
      <c r="N513">
        <v>125052</v>
      </c>
    </row>
    <row r="514" spans="1:14" hidden="1" x14ac:dyDescent="0.2">
      <c r="A514">
        <v>46</v>
      </c>
      <c r="B514">
        <v>2022</v>
      </c>
      <c r="C514" t="s">
        <v>94</v>
      </c>
      <c r="D514" t="s">
        <v>22</v>
      </c>
      <c r="E514" t="s">
        <v>64</v>
      </c>
      <c r="F514">
        <v>174521.3</v>
      </c>
      <c r="G514">
        <v>1911901</v>
      </c>
      <c r="H514">
        <v>57241</v>
      </c>
      <c r="I514">
        <v>118955.4</v>
      </c>
      <c r="J514">
        <v>1366207</v>
      </c>
      <c r="K514">
        <v>7406</v>
      </c>
      <c r="L514">
        <v>171867.2</v>
      </c>
      <c r="M514">
        <v>1757498</v>
      </c>
      <c r="N514">
        <v>379108</v>
      </c>
    </row>
    <row r="515" spans="1:14" hidden="1" x14ac:dyDescent="0.2">
      <c r="A515">
        <v>47</v>
      </c>
      <c r="B515">
        <v>2022</v>
      </c>
      <c r="C515" t="s">
        <v>77</v>
      </c>
      <c r="D515" t="s">
        <v>22</v>
      </c>
      <c r="E515" t="s">
        <v>64</v>
      </c>
      <c r="F515">
        <v>4271</v>
      </c>
      <c r="G515">
        <v>46728</v>
      </c>
      <c r="H515">
        <v>1484</v>
      </c>
      <c r="I515">
        <v>1819</v>
      </c>
      <c r="J515">
        <v>24880</v>
      </c>
      <c r="K515">
        <v>57</v>
      </c>
      <c r="L515">
        <v>11519</v>
      </c>
      <c r="M515">
        <v>110088</v>
      </c>
      <c r="N515">
        <v>12893</v>
      </c>
    </row>
    <row r="516" spans="1:14" hidden="1" x14ac:dyDescent="0.2">
      <c r="A516">
        <v>48</v>
      </c>
      <c r="B516">
        <v>2022</v>
      </c>
      <c r="C516" t="s">
        <v>78</v>
      </c>
      <c r="D516" t="s">
        <v>22</v>
      </c>
      <c r="E516" t="s">
        <v>64</v>
      </c>
      <c r="F516">
        <v>32682.2</v>
      </c>
      <c r="G516">
        <v>279685</v>
      </c>
      <c r="H516">
        <v>6091</v>
      </c>
      <c r="I516">
        <v>17496.7</v>
      </c>
      <c r="J516">
        <v>160824</v>
      </c>
      <c r="K516">
        <v>1913</v>
      </c>
      <c r="L516">
        <v>35784</v>
      </c>
      <c r="M516">
        <v>301363</v>
      </c>
      <c r="N516">
        <v>54358</v>
      </c>
    </row>
    <row r="517" spans="1:14" hidden="1" x14ac:dyDescent="0.2">
      <c r="A517">
        <v>49</v>
      </c>
      <c r="B517">
        <v>2022</v>
      </c>
      <c r="C517" t="s">
        <v>79</v>
      </c>
      <c r="D517" t="s">
        <v>22</v>
      </c>
      <c r="E517" t="s">
        <v>64</v>
      </c>
      <c r="F517">
        <v>6487</v>
      </c>
      <c r="G517">
        <v>69279</v>
      </c>
      <c r="H517">
        <v>1902</v>
      </c>
      <c r="I517">
        <v>5402</v>
      </c>
      <c r="J517">
        <v>74656</v>
      </c>
      <c r="K517">
        <v>81</v>
      </c>
      <c r="L517">
        <v>15224</v>
      </c>
      <c r="M517">
        <v>144440</v>
      </c>
      <c r="N517">
        <v>12379</v>
      </c>
    </row>
    <row r="518" spans="1:14" hidden="1" x14ac:dyDescent="0.2">
      <c r="A518">
        <v>50</v>
      </c>
      <c r="B518">
        <v>2022</v>
      </c>
      <c r="C518" t="s">
        <v>80</v>
      </c>
      <c r="D518" t="s">
        <v>22</v>
      </c>
      <c r="E518" t="s">
        <v>64</v>
      </c>
      <c r="F518">
        <v>317046</v>
      </c>
      <c r="G518">
        <v>2818799</v>
      </c>
      <c r="H518">
        <v>55627</v>
      </c>
      <c r="I518">
        <v>116667</v>
      </c>
      <c r="J518">
        <v>1053056</v>
      </c>
      <c r="K518">
        <v>6151</v>
      </c>
      <c r="L518">
        <v>305853</v>
      </c>
      <c r="M518">
        <v>2651484</v>
      </c>
      <c r="N518">
        <v>579289</v>
      </c>
    </row>
    <row r="519" spans="1:14" hidden="1" x14ac:dyDescent="0.2">
      <c r="A519">
        <v>51</v>
      </c>
      <c r="B519">
        <v>2022</v>
      </c>
      <c r="C519" t="s">
        <v>82</v>
      </c>
      <c r="D519" t="s">
        <v>22</v>
      </c>
      <c r="E519" t="s">
        <v>64</v>
      </c>
      <c r="F519">
        <v>370352.4</v>
      </c>
      <c r="G519">
        <v>4052900</v>
      </c>
      <c r="H519">
        <v>63485</v>
      </c>
      <c r="I519">
        <v>119370.4</v>
      </c>
      <c r="J519">
        <v>1480592</v>
      </c>
      <c r="K519">
        <v>1350</v>
      </c>
      <c r="L519">
        <v>496706</v>
      </c>
      <c r="M519">
        <v>5336999</v>
      </c>
      <c r="N519">
        <v>719234</v>
      </c>
    </row>
    <row r="520" spans="1:14" hidden="1" x14ac:dyDescent="0.2">
      <c r="A520">
        <v>52</v>
      </c>
      <c r="B520">
        <v>2022</v>
      </c>
      <c r="C520" t="s">
        <v>83</v>
      </c>
      <c r="D520" t="s">
        <v>22</v>
      </c>
      <c r="E520" t="s">
        <v>64</v>
      </c>
      <c r="F520">
        <v>1751</v>
      </c>
      <c r="G520">
        <v>18307</v>
      </c>
      <c r="H520">
        <v>569</v>
      </c>
      <c r="I520">
        <v>480</v>
      </c>
      <c r="J520">
        <v>4757</v>
      </c>
      <c r="K520">
        <v>41</v>
      </c>
      <c r="L520">
        <v>1138</v>
      </c>
      <c r="M520">
        <v>10929</v>
      </c>
      <c r="N520">
        <v>2822</v>
      </c>
    </row>
    <row r="521" spans="1:14" hidden="1" x14ac:dyDescent="0.2">
      <c r="A521">
        <v>53</v>
      </c>
      <c r="B521">
        <v>2022</v>
      </c>
      <c r="C521" t="s">
        <v>84</v>
      </c>
      <c r="D521" t="s">
        <v>22</v>
      </c>
      <c r="E521" t="s">
        <v>64</v>
      </c>
      <c r="F521">
        <v>236322</v>
      </c>
      <c r="G521">
        <v>1764058</v>
      </c>
      <c r="H521">
        <v>27941</v>
      </c>
      <c r="I521">
        <v>43350.3</v>
      </c>
      <c r="J521">
        <v>369265</v>
      </c>
      <c r="K521">
        <v>41</v>
      </c>
      <c r="L521">
        <v>215409.9</v>
      </c>
      <c r="M521">
        <v>1638449</v>
      </c>
      <c r="N521">
        <v>328267</v>
      </c>
    </row>
    <row r="522" spans="1:14" hidden="1" x14ac:dyDescent="0.2">
      <c r="A522">
        <v>54</v>
      </c>
      <c r="B522">
        <v>2022</v>
      </c>
      <c r="C522" t="s">
        <v>96</v>
      </c>
      <c r="D522" t="s">
        <v>22</v>
      </c>
      <c r="E522" t="s">
        <v>64</v>
      </c>
      <c r="F522">
        <v>610.29999999999995</v>
      </c>
      <c r="G522">
        <v>9822</v>
      </c>
      <c r="H522">
        <v>1999</v>
      </c>
      <c r="I522">
        <v>0</v>
      </c>
      <c r="J522">
        <v>0</v>
      </c>
      <c r="K522">
        <v>0</v>
      </c>
      <c r="L522">
        <v>1317.4</v>
      </c>
      <c r="M522">
        <v>15534</v>
      </c>
      <c r="N522">
        <v>15032</v>
      </c>
    </row>
    <row r="523" spans="1:14" hidden="1" x14ac:dyDescent="0.2">
      <c r="A523">
        <v>55</v>
      </c>
      <c r="B523">
        <v>2022</v>
      </c>
      <c r="C523" t="s">
        <v>97</v>
      </c>
      <c r="D523" t="s">
        <v>22</v>
      </c>
      <c r="E523" t="s">
        <v>64</v>
      </c>
      <c r="F523">
        <v>17724.5</v>
      </c>
      <c r="G523">
        <v>180762</v>
      </c>
      <c r="H523">
        <v>5152</v>
      </c>
      <c r="I523">
        <v>896.5</v>
      </c>
      <c r="J523">
        <v>12490</v>
      </c>
      <c r="K523">
        <v>39</v>
      </c>
      <c r="L523">
        <v>24659.4</v>
      </c>
      <c r="M523">
        <v>231169</v>
      </c>
      <c r="N523">
        <v>35355</v>
      </c>
    </row>
    <row r="524" spans="1:14" hidden="1" x14ac:dyDescent="0.2">
      <c r="A524">
        <v>56</v>
      </c>
      <c r="B524">
        <v>2022</v>
      </c>
      <c r="C524" t="s">
        <v>98</v>
      </c>
      <c r="D524" t="s">
        <v>22</v>
      </c>
      <c r="E524" t="s">
        <v>64</v>
      </c>
      <c r="F524">
        <v>19905.900000000001</v>
      </c>
      <c r="G524">
        <v>146382</v>
      </c>
      <c r="H524">
        <v>4030</v>
      </c>
      <c r="I524">
        <v>2185.1</v>
      </c>
      <c r="J524">
        <v>22010</v>
      </c>
      <c r="K524">
        <v>326</v>
      </c>
      <c r="L524">
        <v>31233.7</v>
      </c>
      <c r="M524">
        <v>229831</v>
      </c>
      <c r="N524">
        <v>28528</v>
      </c>
    </row>
    <row r="525" spans="1:14" hidden="1" x14ac:dyDescent="0.2">
      <c r="A525">
        <v>57</v>
      </c>
      <c r="B525">
        <v>2022</v>
      </c>
      <c r="C525" t="s">
        <v>99</v>
      </c>
      <c r="D525" t="s">
        <v>22</v>
      </c>
      <c r="E525" t="s">
        <v>64</v>
      </c>
      <c r="F525">
        <v>366646</v>
      </c>
      <c r="G525">
        <v>3803896</v>
      </c>
      <c r="H525">
        <v>68615</v>
      </c>
      <c r="I525">
        <v>9468</v>
      </c>
      <c r="J525">
        <v>106958</v>
      </c>
      <c r="K525">
        <v>267</v>
      </c>
      <c r="L525">
        <v>261309</v>
      </c>
      <c r="M525">
        <v>1612544</v>
      </c>
      <c r="N525">
        <v>378763</v>
      </c>
    </row>
    <row r="526" spans="1:14" hidden="1" x14ac:dyDescent="0.2">
      <c r="A526">
        <v>58</v>
      </c>
      <c r="B526">
        <v>2022</v>
      </c>
      <c r="C526" t="s">
        <v>100</v>
      </c>
      <c r="D526" t="s">
        <v>22</v>
      </c>
      <c r="E526" t="s">
        <v>64</v>
      </c>
      <c r="F526">
        <v>41037.699999999997</v>
      </c>
      <c r="G526">
        <v>421921</v>
      </c>
      <c r="H526">
        <v>8551</v>
      </c>
      <c r="I526">
        <v>532</v>
      </c>
      <c r="J526">
        <v>7028</v>
      </c>
      <c r="K526">
        <v>64</v>
      </c>
      <c r="L526">
        <v>26356.3</v>
      </c>
      <c r="M526">
        <v>231058</v>
      </c>
      <c r="N526">
        <v>51875</v>
      </c>
    </row>
    <row r="527" spans="1:14" hidden="1" x14ac:dyDescent="0.2">
      <c r="A527">
        <v>59</v>
      </c>
      <c r="B527">
        <v>2022</v>
      </c>
      <c r="C527" t="s">
        <v>101</v>
      </c>
      <c r="D527" t="s">
        <v>22</v>
      </c>
      <c r="E527" t="s">
        <v>64</v>
      </c>
      <c r="F527">
        <v>15178</v>
      </c>
      <c r="G527">
        <v>137173</v>
      </c>
      <c r="H527">
        <v>5742</v>
      </c>
      <c r="I527">
        <v>2319</v>
      </c>
      <c r="J527">
        <v>25418</v>
      </c>
      <c r="K527">
        <v>38</v>
      </c>
      <c r="L527">
        <v>14485</v>
      </c>
      <c r="M527">
        <v>141977</v>
      </c>
      <c r="N527">
        <v>32325</v>
      </c>
    </row>
    <row r="528" spans="1:14" hidden="1" x14ac:dyDescent="0.2">
      <c r="A528">
        <v>60</v>
      </c>
      <c r="B528">
        <v>2022</v>
      </c>
      <c r="C528" t="s">
        <v>102</v>
      </c>
      <c r="D528" t="s">
        <v>22</v>
      </c>
      <c r="E528" t="s">
        <v>64</v>
      </c>
      <c r="F528">
        <v>103829</v>
      </c>
      <c r="G528">
        <v>933476</v>
      </c>
      <c r="H528">
        <v>28961</v>
      </c>
      <c r="I528">
        <v>30850.2</v>
      </c>
      <c r="J528">
        <v>333760</v>
      </c>
      <c r="K528">
        <v>226</v>
      </c>
      <c r="L528">
        <v>16585.400000000001</v>
      </c>
      <c r="M528">
        <v>145601</v>
      </c>
      <c r="N528">
        <v>123658</v>
      </c>
    </row>
    <row r="529" spans="1:14" hidden="1" x14ac:dyDescent="0.2">
      <c r="A529">
        <v>61</v>
      </c>
      <c r="B529">
        <v>2022</v>
      </c>
      <c r="C529" t="s">
        <v>103</v>
      </c>
      <c r="D529" t="s">
        <v>22</v>
      </c>
      <c r="E529" t="s">
        <v>64</v>
      </c>
      <c r="F529">
        <v>42.1</v>
      </c>
      <c r="G529">
        <v>515</v>
      </c>
      <c r="H529">
        <v>313</v>
      </c>
      <c r="I529">
        <v>2.1</v>
      </c>
      <c r="J529">
        <v>29</v>
      </c>
      <c r="K529">
        <v>2</v>
      </c>
      <c r="L529">
        <v>3993.1</v>
      </c>
      <c r="M529">
        <v>36798</v>
      </c>
      <c r="N529">
        <v>25069</v>
      </c>
    </row>
  </sheetData>
  <autoFilter ref="A1:N529" xr:uid="{00000000-0009-0000-0000-000003000000}">
    <filterColumn colId="1">
      <filters>
        <filter val="2016"/>
      </filters>
    </filterColumn>
    <sortState xmlns:xlrd2="http://schemas.microsoft.com/office/spreadsheetml/2017/richdata2" ref="A94:N146">
      <sortCondition ref="E1:E52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Merged EIA data - all CA utilit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Rayan Sud</cp:lastModifiedBy>
  <dcterms:created xsi:type="dcterms:W3CDTF">2024-03-05T04:58:37Z</dcterms:created>
  <dcterms:modified xsi:type="dcterms:W3CDTF">2024-03-05T09:02:24Z</dcterms:modified>
</cp:coreProperties>
</file>