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n3.BYU\Desktop\"/>
    </mc:Choice>
  </mc:AlternateContent>
  <xr:revisionPtr revIDLastSave="0" documentId="13_ncr:1_{DB8D597A-68B8-46ED-92A1-F552E8F3ABC2}" xr6:coauthVersionLast="38" xr6:coauthVersionMax="38" xr10:uidLastSave="{00000000-0000-0000-0000-000000000000}"/>
  <bookViews>
    <workbookView xWindow="0" yWindow="0" windowWidth="28800" windowHeight="12165" firstSheet="2" activeTab="10" xr2:uid="{13CCE1D7-E359-47DD-8532-2B18EAFCF72D}"/>
  </bookViews>
  <sheets>
    <sheet name="Justin Brooks" sheetId="1" r:id="rId1"/>
    <sheet name="Nate Dayton" sheetId="2" r:id="rId2"/>
    <sheet name="Meg Fisher" sheetId="3" r:id="rId3"/>
    <sheet name="Dane Jensen" sheetId="4" r:id="rId4"/>
    <sheet name="Jennica Jones" sheetId="5" r:id="rId5"/>
    <sheet name="Geoff McLaughlin" sheetId="6" r:id="rId6"/>
    <sheet name="Derek Pike" sheetId="7" r:id="rId7"/>
    <sheet name="Michael Shim" sheetId="8" r:id="rId8"/>
    <sheet name="Shinri Takahashi" sheetId="9" r:id="rId9"/>
    <sheet name="Kyley Thorpe" sheetId="10" r:id="rId10"/>
    <sheet name="Weipu Wang" sheetId="11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1" l="1"/>
  <c r="C32" i="10"/>
  <c r="C32" i="8"/>
  <c r="C32" i="7"/>
  <c r="C32" i="6"/>
  <c r="C32" i="5"/>
  <c r="C32" i="4"/>
  <c r="C32" i="3"/>
  <c r="C32" i="2"/>
  <c r="C32" i="1"/>
  <c r="C32" i="9"/>
  <c r="B32" i="11"/>
  <c r="C30" i="11"/>
  <c r="C28" i="11"/>
  <c r="C27" i="11"/>
  <c r="C24" i="11"/>
  <c r="C23" i="11"/>
  <c r="C20" i="11"/>
  <c r="C19" i="11"/>
  <c r="C18" i="11"/>
  <c r="C17" i="11"/>
  <c r="C14" i="11"/>
  <c r="C13" i="11"/>
  <c r="C12" i="11"/>
  <c r="C9" i="11"/>
  <c r="C8" i="11"/>
  <c r="C7" i="11"/>
  <c r="C4" i="11"/>
  <c r="C3" i="11"/>
  <c r="B32" i="10"/>
  <c r="C30" i="10"/>
  <c r="C28" i="10"/>
  <c r="C27" i="10"/>
  <c r="C24" i="10"/>
  <c r="C23" i="10"/>
  <c r="C20" i="10"/>
  <c r="C19" i="10"/>
  <c r="C18" i="10"/>
  <c r="C17" i="10"/>
  <c r="C14" i="10"/>
  <c r="C13" i="10"/>
  <c r="C12" i="10"/>
  <c r="C9" i="10"/>
  <c r="C8" i="10"/>
  <c r="C7" i="10"/>
  <c r="C4" i="10"/>
  <c r="C3" i="10"/>
  <c r="B32" i="9"/>
  <c r="C30" i="9"/>
  <c r="C28" i="9"/>
  <c r="C27" i="9"/>
  <c r="C24" i="9"/>
  <c r="C23" i="9"/>
  <c r="C20" i="9"/>
  <c r="C19" i="9"/>
  <c r="C18" i="9"/>
  <c r="C17" i="9"/>
  <c r="C14" i="9"/>
  <c r="C13" i="9"/>
  <c r="C12" i="9"/>
  <c r="C9" i="9"/>
  <c r="C8" i="9"/>
  <c r="C7" i="9"/>
  <c r="C4" i="9"/>
  <c r="C3" i="9"/>
  <c r="B32" i="8"/>
  <c r="C30" i="8"/>
  <c r="C28" i="8"/>
  <c r="C27" i="8"/>
  <c r="C24" i="8"/>
  <c r="C23" i="8"/>
  <c r="C20" i="8"/>
  <c r="C19" i="8"/>
  <c r="C18" i="8"/>
  <c r="C17" i="8"/>
  <c r="C14" i="8"/>
  <c r="C13" i="8"/>
  <c r="C12" i="8"/>
  <c r="C9" i="8"/>
  <c r="C8" i="8"/>
  <c r="C7" i="8"/>
  <c r="C4" i="8"/>
  <c r="C3" i="8"/>
  <c r="B32" i="7"/>
  <c r="C30" i="7"/>
  <c r="C28" i="7"/>
  <c r="C27" i="7"/>
  <c r="C24" i="7"/>
  <c r="C23" i="7"/>
  <c r="C20" i="7"/>
  <c r="C19" i="7"/>
  <c r="C18" i="7"/>
  <c r="C17" i="7"/>
  <c r="C14" i="7"/>
  <c r="C13" i="7"/>
  <c r="C12" i="7"/>
  <c r="C9" i="7"/>
  <c r="C8" i="7"/>
  <c r="C7" i="7"/>
  <c r="C4" i="7"/>
  <c r="C3" i="7"/>
  <c r="B32" i="6"/>
  <c r="C30" i="6"/>
  <c r="C28" i="6"/>
  <c r="C27" i="6"/>
  <c r="C24" i="6"/>
  <c r="C23" i="6"/>
  <c r="C20" i="6"/>
  <c r="C19" i="6"/>
  <c r="C18" i="6"/>
  <c r="C17" i="6"/>
  <c r="C14" i="6"/>
  <c r="C13" i="6"/>
  <c r="C12" i="6"/>
  <c r="C9" i="6"/>
  <c r="C8" i="6"/>
  <c r="C7" i="6"/>
  <c r="C4" i="6"/>
  <c r="C3" i="6"/>
  <c r="B32" i="5"/>
  <c r="C30" i="5"/>
  <c r="C28" i="5"/>
  <c r="C27" i="5"/>
  <c r="C24" i="5"/>
  <c r="C23" i="5"/>
  <c r="C20" i="5"/>
  <c r="C19" i="5"/>
  <c r="C18" i="5"/>
  <c r="C17" i="5"/>
  <c r="C14" i="5"/>
  <c r="C13" i="5"/>
  <c r="C12" i="5"/>
  <c r="C9" i="5"/>
  <c r="C8" i="5"/>
  <c r="C7" i="5"/>
  <c r="C4" i="5"/>
  <c r="C3" i="5"/>
  <c r="B32" i="4"/>
  <c r="C30" i="4"/>
  <c r="C28" i="4"/>
  <c r="C27" i="4"/>
  <c r="C24" i="4"/>
  <c r="C23" i="4"/>
  <c r="C20" i="4"/>
  <c r="C19" i="4"/>
  <c r="C18" i="4"/>
  <c r="C17" i="4"/>
  <c r="C14" i="4"/>
  <c r="C13" i="4"/>
  <c r="C12" i="4"/>
  <c r="C9" i="4"/>
  <c r="C8" i="4"/>
  <c r="C7" i="4"/>
  <c r="C4" i="4"/>
  <c r="C3" i="4"/>
  <c r="B32" i="3"/>
  <c r="C30" i="3"/>
  <c r="C28" i="3"/>
  <c r="C27" i="3"/>
  <c r="C24" i="3"/>
  <c r="C23" i="3"/>
  <c r="C20" i="3"/>
  <c r="C19" i="3"/>
  <c r="C18" i="3"/>
  <c r="C17" i="3"/>
  <c r="C14" i="3"/>
  <c r="C13" i="3"/>
  <c r="C12" i="3"/>
  <c r="C9" i="3"/>
  <c r="C8" i="3"/>
  <c r="C7" i="3"/>
  <c r="C4" i="3"/>
  <c r="C3" i="3"/>
  <c r="C4" i="2"/>
  <c r="C7" i="2"/>
  <c r="C8" i="2"/>
  <c r="C9" i="2"/>
  <c r="C12" i="2"/>
  <c r="C13" i="2"/>
  <c r="C14" i="2"/>
  <c r="C17" i="2"/>
  <c r="C18" i="2"/>
  <c r="C19" i="2"/>
  <c r="C20" i="2"/>
  <c r="C23" i="2"/>
  <c r="C24" i="2"/>
  <c r="C27" i="2"/>
  <c r="C28" i="2"/>
  <c r="C30" i="2"/>
  <c r="C3" i="2"/>
  <c r="B32" i="2"/>
  <c r="B32" i="1"/>
</calcChain>
</file>

<file path=xl/sharedStrings.xml><?xml version="1.0" encoding="utf-8"?>
<sst xmlns="http://schemas.openxmlformats.org/spreadsheetml/2006/main" count="141" uniqueCount="31">
  <si>
    <t>Section I</t>
  </si>
  <si>
    <t>Score</t>
  </si>
  <si>
    <t>Possible</t>
  </si>
  <si>
    <t>Comments</t>
  </si>
  <si>
    <t>Section II</t>
  </si>
  <si>
    <t>Section III</t>
  </si>
  <si>
    <t>Section IV</t>
  </si>
  <si>
    <t>Section V</t>
  </si>
  <si>
    <t>Section VI</t>
  </si>
  <si>
    <t>Total</t>
  </si>
  <si>
    <t>Section VII</t>
  </si>
  <si>
    <t>Facet wrap instead of facet grid so titles are on the top of each group instead of the side</t>
  </si>
  <si>
    <t>No subtitle</t>
  </si>
  <si>
    <t>Used color instead of fill so plots only outlined in color not colored in, mapped on survival instead of gender</t>
  </si>
  <si>
    <t>Good examples but the question also asks for definitions</t>
  </si>
  <si>
    <t>The question also asks for definitions.</t>
  </si>
  <si>
    <t>The need to exclude missing values causes problems and often requires the use of the na.rm function.</t>
  </si>
  <si>
    <t>The length of the whisker is given by 1.5 times the IQR. The whiskers extend up and down and then slide back until we find an actual observation.</t>
  </si>
  <si>
    <t>How do you judge the symmetry?</t>
  </si>
  <si>
    <t>Same answer as #2 in Section 2</t>
  </si>
  <si>
    <t>I'm not sure what you mean that the boxplot is centered on the median.</t>
  </si>
  <si>
    <t>We have two categorical variables that are being depicted. A scatterplot wouldn't be appropriate.</t>
  </si>
  <si>
    <t>Very good answer and reasoning</t>
  </si>
  <si>
    <t>We have two categorical variables. Scatterplots won't work.</t>
  </si>
  <si>
    <t>Exceptional answer</t>
  </si>
  <si>
    <t>How are the whiskers determined?</t>
  </si>
  <si>
    <t>How can you judge the symmetry? What comparisons are you making?</t>
  </si>
  <si>
    <t>The parts are the box, the median, the whiskers and the outliers</t>
  </si>
  <si>
    <t>How do you judge the skewness</t>
  </si>
  <si>
    <t>Did you forget about this problem or maybe it wasn't on the exam you downloaded. If this was the case then submit something and we will give you credit.</t>
  </si>
  <si>
    <t>In this boxplot, the outliers are 1.5 X IQR. Usually the 3 X IQR gives extreme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</si>
</sst>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115-F62A-4CE9-9634-6ED0508D6345}">
  <dimension ref="A1:D32"/>
  <sheetViews>
    <sheetView workbookViewId="0">
      <selection activeCell="D7" sqref="D7"/>
    </sheetView>
  </sheetViews>
  <sheetFormatPr defaultRowHeight="15" x14ac:dyDescent="0.25"/>
  <cols>
    <col min="1" max="1" width="9.85546875" customWidth="1"/>
    <col min="2" max="2" width="9.42578125" customWidth="1"/>
    <col min="4" max="4" width="78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v>3</v>
      </c>
    </row>
    <row r="4" spans="1:4" x14ac:dyDescent="0.25">
      <c r="A4">
        <v>2</v>
      </c>
      <c r="B4">
        <v>2</v>
      </c>
      <c r="C4"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v>2</v>
      </c>
    </row>
    <row r="8" spans="1:4" x14ac:dyDescent="0.25">
      <c r="A8">
        <v>2</v>
      </c>
      <c r="B8">
        <v>2</v>
      </c>
      <c r="C8">
        <v>2</v>
      </c>
    </row>
    <row r="9" spans="1:4" x14ac:dyDescent="0.25">
      <c r="A9">
        <v>3</v>
      </c>
      <c r="B9">
        <v>6</v>
      </c>
      <c r="C9"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3</v>
      </c>
      <c r="C12">
        <v>4</v>
      </c>
      <c r="D12" t="s">
        <v>25</v>
      </c>
    </row>
    <row r="13" spans="1:4" x14ac:dyDescent="0.25">
      <c r="A13">
        <v>2</v>
      </c>
      <c r="B13">
        <v>3</v>
      </c>
      <c r="C13">
        <v>4</v>
      </c>
      <c r="D13" t="s">
        <v>26</v>
      </c>
    </row>
    <row r="14" spans="1:4" x14ac:dyDescent="0.25">
      <c r="A14">
        <v>3</v>
      </c>
      <c r="B14">
        <v>3</v>
      </c>
      <c r="C14">
        <v>3</v>
      </c>
    </row>
    <row r="16" spans="1:4" x14ac:dyDescent="0.25">
      <c r="A16" t="s">
        <v>6</v>
      </c>
    </row>
    <row r="17" spans="1:3" x14ac:dyDescent="0.25">
      <c r="A17">
        <v>1</v>
      </c>
      <c r="B17">
        <v>2</v>
      </c>
      <c r="C17">
        <v>2</v>
      </c>
    </row>
    <row r="18" spans="1:3" x14ac:dyDescent="0.25">
      <c r="A18">
        <v>2</v>
      </c>
      <c r="B18">
        <v>2</v>
      </c>
      <c r="C18">
        <v>2</v>
      </c>
    </row>
    <row r="19" spans="1:3" x14ac:dyDescent="0.25">
      <c r="A19">
        <v>3</v>
      </c>
      <c r="B19">
        <v>2</v>
      </c>
      <c r="C19">
        <v>2</v>
      </c>
    </row>
    <row r="20" spans="1:3" x14ac:dyDescent="0.25">
      <c r="A20">
        <v>4</v>
      </c>
      <c r="B20">
        <v>3</v>
      </c>
      <c r="C20">
        <v>3</v>
      </c>
    </row>
    <row r="22" spans="1:3" x14ac:dyDescent="0.25">
      <c r="A22" t="s">
        <v>7</v>
      </c>
    </row>
    <row r="23" spans="1:3" x14ac:dyDescent="0.25">
      <c r="A23">
        <v>1</v>
      </c>
      <c r="B23">
        <v>2</v>
      </c>
      <c r="C23">
        <v>2</v>
      </c>
    </row>
    <row r="24" spans="1:3" x14ac:dyDescent="0.25">
      <c r="A24">
        <v>2</v>
      </c>
      <c r="B24">
        <v>3</v>
      </c>
      <c r="C24">
        <v>3</v>
      </c>
    </row>
    <row r="26" spans="1:3" x14ac:dyDescent="0.25">
      <c r="A26" t="s">
        <v>8</v>
      </c>
    </row>
    <row r="27" spans="1:3" x14ac:dyDescent="0.25">
      <c r="A27">
        <v>1</v>
      </c>
      <c r="B27">
        <v>2</v>
      </c>
      <c r="C27">
        <v>2</v>
      </c>
    </row>
    <row r="28" spans="1:3" x14ac:dyDescent="0.25">
      <c r="A28">
        <v>2</v>
      </c>
      <c r="B28">
        <v>3</v>
      </c>
      <c r="C28">
        <v>3</v>
      </c>
    </row>
    <row r="30" spans="1:3" x14ac:dyDescent="0.25">
      <c r="A30" t="s">
        <v>10</v>
      </c>
      <c r="B30">
        <v>3</v>
      </c>
      <c r="C30">
        <v>3</v>
      </c>
    </row>
    <row r="32" spans="1:3" x14ac:dyDescent="0.25">
      <c r="A32" t="s">
        <v>9</v>
      </c>
      <c r="B32">
        <f>SUM(B3:B30)</f>
        <v>46</v>
      </c>
      <c r="C32">
        <f>SUM(C3:C30)</f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AA51-83AD-4B04-A262-1B05829EFCAB}">
  <dimension ref="A1:D32"/>
  <sheetViews>
    <sheetView workbookViewId="0">
      <selection activeCell="D5" sqref="D5"/>
    </sheetView>
  </sheetViews>
  <sheetFormatPr defaultRowHeight="15" x14ac:dyDescent="0.25"/>
  <cols>
    <col min="4" max="4" width="79.57031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4</v>
      </c>
      <c r="C12">
        <f>'Justin Brooks'!C12</f>
        <v>4</v>
      </c>
      <c r="D12" t="s">
        <v>24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3" x14ac:dyDescent="0.25">
      <c r="A17">
        <v>1</v>
      </c>
      <c r="B17">
        <v>2</v>
      </c>
      <c r="C17">
        <f>'Justin Brooks'!C17</f>
        <v>2</v>
      </c>
    </row>
    <row r="18" spans="1:3" x14ac:dyDescent="0.25">
      <c r="A18">
        <v>2</v>
      </c>
      <c r="B18">
        <v>2</v>
      </c>
      <c r="C18">
        <f>'Justin Brooks'!C18</f>
        <v>2</v>
      </c>
    </row>
    <row r="19" spans="1:3" x14ac:dyDescent="0.25">
      <c r="A19">
        <v>3</v>
      </c>
      <c r="B19">
        <v>2</v>
      </c>
      <c r="C19">
        <f>'Justin Brooks'!C19</f>
        <v>2</v>
      </c>
    </row>
    <row r="20" spans="1:3" x14ac:dyDescent="0.25">
      <c r="A20">
        <v>4</v>
      </c>
      <c r="B20">
        <v>3</v>
      </c>
      <c r="C20">
        <f>'Justin Brooks'!C20</f>
        <v>3</v>
      </c>
    </row>
    <row r="22" spans="1:3" x14ac:dyDescent="0.25">
      <c r="A22" t="s">
        <v>7</v>
      </c>
    </row>
    <row r="23" spans="1:3" x14ac:dyDescent="0.25">
      <c r="A23">
        <v>1</v>
      </c>
      <c r="B23">
        <v>2</v>
      </c>
      <c r="C23">
        <f>'Justin Brooks'!C23</f>
        <v>2</v>
      </c>
    </row>
    <row r="24" spans="1:3" x14ac:dyDescent="0.25">
      <c r="A24">
        <v>2</v>
      </c>
      <c r="B24">
        <v>3</v>
      </c>
      <c r="C24">
        <f>'Justin Brooks'!C24</f>
        <v>3</v>
      </c>
    </row>
    <row r="26" spans="1:3" x14ac:dyDescent="0.25">
      <c r="A26" t="s">
        <v>8</v>
      </c>
    </row>
    <row r="27" spans="1:3" x14ac:dyDescent="0.25">
      <c r="A27">
        <v>1</v>
      </c>
      <c r="B27">
        <v>2</v>
      </c>
      <c r="C27">
        <f>'Justin Brooks'!C27</f>
        <v>2</v>
      </c>
    </row>
    <row r="28" spans="1:3" x14ac:dyDescent="0.25">
      <c r="A28">
        <v>2</v>
      </c>
      <c r="B28">
        <v>3</v>
      </c>
      <c r="C28">
        <f>'Justin Brooks'!C28</f>
        <v>3</v>
      </c>
    </row>
    <row r="30" spans="1:3" x14ac:dyDescent="0.25">
      <c r="A30" t="s">
        <v>10</v>
      </c>
      <c r="B30">
        <v>3</v>
      </c>
      <c r="C30">
        <f>'Justin Brooks'!C30</f>
        <v>3</v>
      </c>
    </row>
    <row r="32" spans="1:3" x14ac:dyDescent="0.25">
      <c r="A32" t="s">
        <v>9</v>
      </c>
      <c r="B32">
        <f>SUM(B3:B30)</f>
        <v>48</v>
      </c>
      <c r="C32">
        <f>SUM(C3:C30)</f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689D-5FF0-46AA-AE53-3B3635EA46B2}">
  <dimension ref="A1:D32"/>
  <sheetViews>
    <sheetView tabSelected="1" workbookViewId="0">
      <selection sqref="A1:D32"/>
    </sheetView>
  </sheetViews>
  <sheetFormatPr defaultRowHeight="15" x14ac:dyDescent="0.25"/>
  <cols>
    <col min="4" max="4" width="79.285156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3</v>
      </c>
      <c r="C12">
        <f>'Justin Brooks'!C12</f>
        <v>4</v>
      </c>
      <c r="D12" t="s">
        <v>30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3" x14ac:dyDescent="0.25">
      <c r="A17">
        <v>1</v>
      </c>
      <c r="B17">
        <v>2</v>
      </c>
      <c r="C17">
        <f>'Justin Brooks'!C17</f>
        <v>2</v>
      </c>
    </row>
    <row r="18" spans="1:3" x14ac:dyDescent="0.25">
      <c r="A18">
        <v>2</v>
      </c>
      <c r="B18">
        <v>2</v>
      </c>
      <c r="C18">
        <f>'Justin Brooks'!C18</f>
        <v>2</v>
      </c>
    </row>
    <row r="19" spans="1:3" x14ac:dyDescent="0.25">
      <c r="A19">
        <v>3</v>
      </c>
      <c r="B19">
        <v>2</v>
      </c>
      <c r="C19">
        <f>'Justin Brooks'!C19</f>
        <v>2</v>
      </c>
    </row>
    <row r="20" spans="1:3" x14ac:dyDescent="0.25">
      <c r="A20">
        <v>4</v>
      </c>
      <c r="B20">
        <v>3</v>
      </c>
      <c r="C20">
        <f>'Justin Brooks'!C20</f>
        <v>3</v>
      </c>
    </row>
    <row r="22" spans="1:3" x14ac:dyDescent="0.25">
      <c r="A22" t="s">
        <v>7</v>
      </c>
    </row>
    <row r="23" spans="1:3" x14ac:dyDescent="0.25">
      <c r="A23">
        <v>1</v>
      </c>
      <c r="B23">
        <v>2</v>
      </c>
      <c r="C23">
        <f>'Justin Brooks'!C23</f>
        <v>2</v>
      </c>
    </row>
    <row r="24" spans="1:3" x14ac:dyDescent="0.25">
      <c r="A24">
        <v>2</v>
      </c>
      <c r="B24">
        <v>3</v>
      </c>
      <c r="C24">
        <f>'Justin Brooks'!C24</f>
        <v>3</v>
      </c>
    </row>
    <row r="26" spans="1:3" x14ac:dyDescent="0.25">
      <c r="A26" t="s">
        <v>8</v>
      </c>
    </row>
    <row r="27" spans="1:3" x14ac:dyDescent="0.25">
      <c r="A27">
        <v>1</v>
      </c>
      <c r="B27">
        <v>2</v>
      </c>
      <c r="C27">
        <f>'Justin Brooks'!C27</f>
        <v>2</v>
      </c>
    </row>
    <row r="28" spans="1:3" x14ac:dyDescent="0.25">
      <c r="A28">
        <v>2</v>
      </c>
      <c r="B28">
        <v>3</v>
      </c>
      <c r="C28">
        <f>'Justin Brooks'!C28</f>
        <v>3</v>
      </c>
    </row>
    <row r="30" spans="1:3" x14ac:dyDescent="0.25">
      <c r="A30" t="s">
        <v>10</v>
      </c>
      <c r="B30">
        <v>3</v>
      </c>
      <c r="C30">
        <f>'Justin Brooks'!C30</f>
        <v>3</v>
      </c>
    </row>
    <row r="32" spans="1:3" x14ac:dyDescent="0.25">
      <c r="A32" t="s">
        <v>9</v>
      </c>
      <c r="B32">
        <f>SUM(B3:B30)</f>
        <v>47</v>
      </c>
      <c r="C32">
        <f>SUM(C3:C30)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1D8A-0B2D-4C99-8F2E-5D4079AF8B3B}">
  <dimension ref="A1:D32"/>
  <sheetViews>
    <sheetView workbookViewId="0">
      <selection sqref="A1:D32"/>
    </sheetView>
  </sheetViews>
  <sheetFormatPr defaultRowHeight="15" x14ac:dyDescent="0.25"/>
  <cols>
    <col min="4" max="4" width="79.57031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1.5</v>
      </c>
      <c r="C7">
        <f>'Justin Brooks'!C7</f>
        <v>2</v>
      </c>
      <c r="D7" t="s">
        <v>23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4</v>
      </c>
      <c r="C12">
        <f>'Justin Brooks'!C12</f>
        <v>4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3" x14ac:dyDescent="0.25">
      <c r="A17">
        <v>1</v>
      </c>
      <c r="B17">
        <v>2</v>
      </c>
      <c r="C17">
        <f>'Justin Brooks'!C17</f>
        <v>2</v>
      </c>
    </row>
    <row r="18" spans="1:3" x14ac:dyDescent="0.25">
      <c r="A18">
        <v>2</v>
      </c>
      <c r="B18">
        <v>2</v>
      </c>
      <c r="C18">
        <f>'Justin Brooks'!C18</f>
        <v>2</v>
      </c>
    </row>
    <row r="19" spans="1:3" x14ac:dyDescent="0.25">
      <c r="A19">
        <v>3</v>
      </c>
      <c r="B19">
        <v>2</v>
      </c>
      <c r="C19">
        <f>'Justin Brooks'!C19</f>
        <v>2</v>
      </c>
    </row>
    <row r="20" spans="1:3" x14ac:dyDescent="0.25">
      <c r="A20">
        <v>4</v>
      </c>
      <c r="B20">
        <v>3</v>
      </c>
      <c r="C20">
        <f>'Justin Brooks'!C20</f>
        <v>3</v>
      </c>
    </row>
    <row r="22" spans="1:3" x14ac:dyDescent="0.25">
      <c r="A22" t="s">
        <v>7</v>
      </c>
    </row>
    <row r="23" spans="1:3" x14ac:dyDescent="0.25">
      <c r="A23">
        <v>1</v>
      </c>
      <c r="B23">
        <v>2</v>
      </c>
      <c r="C23">
        <f>'Justin Brooks'!C23</f>
        <v>2</v>
      </c>
    </row>
    <row r="24" spans="1:3" x14ac:dyDescent="0.25">
      <c r="A24">
        <v>2</v>
      </c>
      <c r="B24">
        <v>3</v>
      </c>
      <c r="C24">
        <f>'Justin Brooks'!C24</f>
        <v>3</v>
      </c>
    </row>
    <row r="26" spans="1:3" x14ac:dyDescent="0.25">
      <c r="A26" t="s">
        <v>8</v>
      </c>
    </row>
    <row r="27" spans="1:3" x14ac:dyDescent="0.25">
      <c r="A27">
        <v>1</v>
      </c>
      <c r="B27">
        <v>2</v>
      </c>
      <c r="C27">
        <f>'Justin Brooks'!C27</f>
        <v>2</v>
      </c>
    </row>
    <row r="28" spans="1:3" x14ac:dyDescent="0.25">
      <c r="A28">
        <v>2</v>
      </c>
      <c r="B28">
        <v>3</v>
      </c>
      <c r="C28">
        <f>'Justin Brooks'!C28</f>
        <v>3</v>
      </c>
    </row>
    <row r="30" spans="1:3" x14ac:dyDescent="0.25">
      <c r="A30" t="s">
        <v>10</v>
      </c>
      <c r="B30">
        <v>3</v>
      </c>
      <c r="C30">
        <f>'Justin Brooks'!C30</f>
        <v>3</v>
      </c>
    </row>
    <row r="32" spans="1:3" x14ac:dyDescent="0.25">
      <c r="A32" t="s">
        <v>9</v>
      </c>
      <c r="B32">
        <f>SUM(B3:B30)</f>
        <v>47.5</v>
      </c>
      <c r="C32">
        <f>SUM(C3:C30)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3395-E67C-45BC-87B4-209EC3B71609}">
  <dimension ref="A1:D32"/>
  <sheetViews>
    <sheetView workbookViewId="0">
      <selection activeCell="B28" sqref="B28"/>
    </sheetView>
  </sheetViews>
  <sheetFormatPr defaultRowHeight="15" x14ac:dyDescent="0.25"/>
  <cols>
    <col min="4" max="4" width="79.57031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4</v>
      </c>
      <c r="C12">
        <f>'Justin Brooks'!C12</f>
        <v>4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3" x14ac:dyDescent="0.25">
      <c r="A17">
        <v>1</v>
      </c>
      <c r="B17">
        <v>2</v>
      </c>
      <c r="C17">
        <f>'Justin Brooks'!C17</f>
        <v>2</v>
      </c>
    </row>
    <row r="18" spans="1:3" x14ac:dyDescent="0.25">
      <c r="A18">
        <v>2</v>
      </c>
      <c r="B18">
        <v>2</v>
      </c>
      <c r="C18">
        <f>'Justin Brooks'!C18</f>
        <v>2</v>
      </c>
    </row>
    <row r="19" spans="1:3" x14ac:dyDescent="0.25">
      <c r="A19">
        <v>3</v>
      </c>
      <c r="B19">
        <v>2</v>
      </c>
      <c r="C19">
        <f>'Justin Brooks'!C19</f>
        <v>2</v>
      </c>
    </row>
    <row r="20" spans="1:3" x14ac:dyDescent="0.25">
      <c r="A20">
        <v>4</v>
      </c>
      <c r="B20">
        <v>3</v>
      </c>
      <c r="C20">
        <f>'Justin Brooks'!C20</f>
        <v>3</v>
      </c>
    </row>
    <row r="22" spans="1:3" x14ac:dyDescent="0.25">
      <c r="A22" t="s">
        <v>7</v>
      </c>
    </row>
    <row r="23" spans="1:3" x14ac:dyDescent="0.25">
      <c r="A23">
        <v>1</v>
      </c>
      <c r="B23">
        <v>2</v>
      </c>
      <c r="C23">
        <f>'Justin Brooks'!C23</f>
        <v>2</v>
      </c>
    </row>
    <row r="24" spans="1:3" x14ac:dyDescent="0.25">
      <c r="A24">
        <v>2</v>
      </c>
      <c r="B24">
        <v>3</v>
      </c>
      <c r="C24">
        <f>'Justin Brooks'!C24</f>
        <v>3</v>
      </c>
    </row>
    <row r="26" spans="1:3" x14ac:dyDescent="0.25">
      <c r="A26" t="s">
        <v>8</v>
      </c>
    </row>
    <row r="27" spans="1:3" x14ac:dyDescent="0.25">
      <c r="A27">
        <v>1</v>
      </c>
      <c r="B27">
        <v>2</v>
      </c>
      <c r="C27">
        <f>'Justin Brooks'!C27</f>
        <v>2</v>
      </c>
    </row>
    <row r="28" spans="1:3" x14ac:dyDescent="0.25">
      <c r="A28">
        <v>2</v>
      </c>
      <c r="B28">
        <v>3</v>
      </c>
      <c r="C28">
        <f>'Justin Brooks'!C28</f>
        <v>3</v>
      </c>
    </row>
    <row r="30" spans="1:3" x14ac:dyDescent="0.25">
      <c r="A30" t="s">
        <v>10</v>
      </c>
      <c r="B30">
        <v>3</v>
      </c>
      <c r="C30">
        <f>'Justin Brooks'!C30</f>
        <v>3</v>
      </c>
    </row>
    <row r="32" spans="1:3" x14ac:dyDescent="0.25">
      <c r="A32" t="s">
        <v>9</v>
      </c>
      <c r="B32">
        <f>SUM(B3:B30)</f>
        <v>48</v>
      </c>
      <c r="C32">
        <f>SUM(C3:C30)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8566-D37F-46C5-B7A5-6CFB412A787A}">
  <dimension ref="A1:D32"/>
  <sheetViews>
    <sheetView workbookViewId="0">
      <selection activeCell="B21" sqref="B21"/>
    </sheetView>
  </sheetViews>
  <sheetFormatPr defaultRowHeight="15" x14ac:dyDescent="0.25"/>
  <cols>
    <col min="1" max="1" width="12.28515625" customWidth="1"/>
    <col min="4" max="4" width="79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4</v>
      </c>
      <c r="C12">
        <f>'Justin Brooks'!C12</f>
        <v>4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3" x14ac:dyDescent="0.25">
      <c r="A17">
        <v>1</v>
      </c>
      <c r="B17">
        <v>2</v>
      </c>
      <c r="C17">
        <f>'Justin Brooks'!C17</f>
        <v>2</v>
      </c>
    </row>
    <row r="18" spans="1:3" x14ac:dyDescent="0.25">
      <c r="A18">
        <v>2</v>
      </c>
      <c r="B18">
        <v>2</v>
      </c>
      <c r="C18">
        <f>'Justin Brooks'!C18</f>
        <v>2</v>
      </c>
    </row>
    <row r="19" spans="1:3" x14ac:dyDescent="0.25">
      <c r="A19">
        <v>3</v>
      </c>
      <c r="B19">
        <v>2</v>
      </c>
      <c r="C19">
        <f>'Justin Brooks'!C19</f>
        <v>2</v>
      </c>
    </row>
    <row r="20" spans="1:3" x14ac:dyDescent="0.25">
      <c r="A20">
        <v>4</v>
      </c>
      <c r="B20">
        <v>3</v>
      </c>
      <c r="C20">
        <f>'Justin Brooks'!C20</f>
        <v>3</v>
      </c>
    </row>
    <row r="22" spans="1:3" x14ac:dyDescent="0.25">
      <c r="A22" t="s">
        <v>7</v>
      </c>
    </row>
    <row r="23" spans="1:3" x14ac:dyDescent="0.25">
      <c r="A23">
        <v>1</v>
      </c>
      <c r="B23">
        <v>2</v>
      </c>
      <c r="C23">
        <f>'Justin Brooks'!C23</f>
        <v>2</v>
      </c>
    </row>
    <row r="24" spans="1:3" x14ac:dyDescent="0.25">
      <c r="A24">
        <v>2</v>
      </c>
      <c r="B24">
        <v>3</v>
      </c>
      <c r="C24">
        <f>'Justin Brooks'!C24</f>
        <v>3</v>
      </c>
    </row>
    <row r="26" spans="1:3" x14ac:dyDescent="0.25">
      <c r="A26" t="s">
        <v>8</v>
      </c>
    </row>
    <row r="27" spans="1:3" x14ac:dyDescent="0.25">
      <c r="A27">
        <v>1</v>
      </c>
      <c r="B27">
        <v>2</v>
      </c>
      <c r="C27">
        <f>'Justin Brooks'!C27</f>
        <v>2</v>
      </c>
    </row>
    <row r="28" spans="1:3" x14ac:dyDescent="0.25">
      <c r="A28">
        <v>2</v>
      </c>
      <c r="B28">
        <v>3</v>
      </c>
      <c r="C28">
        <f>'Justin Brooks'!C28</f>
        <v>3</v>
      </c>
    </row>
    <row r="30" spans="1:3" x14ac:dyDescent="0.25">
      <c r="A30" t="s">
        <v>10</v>
      </c>
      <c r="B30">
        <v>3</v>
      </c>
      <c r="C30">
        <f>'Justin Brooks'!C30</f>
        <v>3</v>
      </c>
    </row>
    <row r="32" spans="1:3" x14ac:dyDescent="0.25">
      <c r="A32" t="s">
        <v>9</v>
      </c>
      <c r="B32">
        <f>SUM(B3:B30)</f>
        <v>48</v>
      </c>
      <c r="C32">
        <f>SUM(C3:C30)</f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E092-D66F-48D6-8F3E-18DBAA766D0F}">
  <dimension ref="A1:D32"/>
  <sheetViews>
    <sheetView workbookViewId="0">
      <selection activeCell="D21" sqref="D21"/>
    </sheetView>
  </sheetViews>
  <sheetFormatPr defaultRowHeight="15" x14ac:dyDescent="0.25"/>
  <cols>
    <col min="4" max="4" width="79.710937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5.5</v>
      </c>
      <c r="C9">
        <f>'Justin Brooks'!C9</f>
        <v>6</v>
      </c>
      <c r="D9" t="s">
        <v>11</v>
      </c>
    </row>
    <row r="11" spans="1:4" x14ac:dyDescent="0.25">
      <c r="A11" t="s">
        <v>5</v>
      </c>
    </row>
    <row r="12" spans="1:4" x14ac:dyDescent="0.25">
      <c r="A12">
        <v>1</v>
      </c>
      <c r="B12">
        <v>4</v>
      </c>
      <c r="C12">
        <f>'Justin Brooks'!C12</f>
        <v>4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3" x14ac:dyDescent="0.25">
      <c r="A17">
        <v>1</v>
      </c>
      <c r="B17">
        <v>2</v>
      </c>
      <c r="C17">
        <f>'Justin Brooks'!C17</f>
        <v>2</v>
      </c>
    </row>
    <row r="18" spans="1:3" x14ac:dyDescent="0.25">
      <c r="A18">
        <v>2</v>
      </c>
      <c r="B18">
        <v>2</v>
      </c>
      <c r="C18">
        <f>'Justin Brooks'!C18</f>
        <v>2</v>
      </c>
    </row>
    <row r="19" spans="1:3" x14ac:dyDescent="0.25">
      <c r="A19">
        <v>3</v>
      </c>
      <c r="B19">
        <v>2</v>
      </c>
      <c r="C19">
        <f>'Justin Brooks'!C19</f>
        <v>2</v>
      </c>
    </row>
    <row r="20" spans="1:3" x14ac:dyDescent="0.25">
      <c r="A20">
        <v>4</v>
      </c>
      <c r="B20">
        <v>3</v>
      </c>
      <c r="C20">
        <f>'Justin Brooks'!C20</f>
        <v>3</v>
      </c>
    </row>
    <row r="22" spans="1:3" x14ac:dyDescent="0.25">
      <c r="A22" t="s">
        <v>7</v>
      </c>
    </row>
    <row r="23" spans="1:3" x14ac:dyDescent="0.25">
      <c r="A23">
        <v>1</v>
      </c>
      <c r="B23">
        <v>2</v>
      </c>
      <c r="C23">
        <f>'Justin Brooks'!C23</f>
        <v>2</v>
      </c>
    </row>
    <row r="24" spans="1:3" x14ac:dyDescent="0.25">
      <c r="A24">
        <v>2</v>
      </c>
      <c r="B24">
        <v>3</v>
      </c>
      <c r="C24">
        <f>'Justin Brooks'!C24</f>
        <v>3</v>
      </c>
    </row>
    <row r="26" spans="1:3" x14ac:dyDescent="0.25">
      <c r="A26" t="s">
        <v>8</v>
      </c>
    </row>
    <row r="27" spans="1:3" x14ac:dyDescent="0.25">
      <c r="A27">
        <v>1</v>
      </c>
      <c r="B27">
        <v>2</v>
      </c>
      <c r="C27">
        <f>'Justin Brooks'!C27</f>
        <v>2</v>
      </c>
    </row>
    <row r="28" spans="1:3" x14ac:dyDescent="0.25">
      <c r="A28">
        <v>2</v>
      </c>
      <c r="B28">
        <v>3</v>
      </c>
      <c r="C28">
        <f>'Justin Brooks'!C28</f>
        <v>3</v>
      </c>
    </row>
    <row r="30" spans="1:3" x14ac:dyDescent="0.25">
      <c r="A30" t="s">
        <v>10</v>
      </c>
      <c r="B30">
        <v>3</v>
      </c>
      <c r="C30">
        <f>'Justin Brooks'!C30</f>
        <v>3</v>
      </c>
    </row>
    <row r="32" spans="1:3" x14ac:dyDescent="0.25">
      <c r="A32" t="s">
        <v>9</v>
      </c>
      <c r="B32">
        <f>SUM(B3:B30)</f>
        <v>47.5</v>
      </c>
      <c r="C32">
        <f>SUM(C3:C30)</f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6B7B-A35B-4A70-998F-023A3B4279AC}">
  <dimension ref="A1:D32"/>
  <sheetViews>
    <sheetView workbookViewId="0">
      <selection activeCell="D31" sqref="D31"/>
    </sheetView>
  </sheetViews>
  <sheetFormatPr defaultRowHeight="15" x14ac:dyDescent="0.25"/>
  <cols>
    <col min="4" max="4" width="135.57031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4</v>
      </c>
      <c r="C12">
        <f>'Justin Brooks'!C12</f>
        <v>4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4" x14ac:dyDescent="0.25">
      <c r="A17">
        <v>1</v>
      </c>
      <c r="B17">
        <v>2</v>
      </c>
      <c r="C17">
        <f>'Justin Brooks'!C17</f>
        <v>2</v>
      </c>
    </row>
    <row r="18" spans="1:4" x14ac:dyDescent="0.25">
      <c r="A18">
        <v>2</v>
      </c>
      <c r="B18">
        <v>2</v>
      </c>
      <c r="C18">
        <f>'Justin Brooks'!C18</f>
        <v>2</v>
      </c>
    </row>
    <row r="19" spans="1:4" x14ac:dyDescent="0.25">
      <c r="A19">
        <v>3</v>
      </c>
      <c r="B19">
        <v>2</v>
      </c>
      <c r="C19">
        <f>'Justin Brooks'!C19</f>
        <v>2</v>
      </c>
    </row>
    <row r="20" spans="1:4" x14ac:dyDescent="0.25">
      <c r="A20">
        <v>4</v>
      </c>
      <c r="B20">
        <v>3</v>
      </c>
      <c r="C20">
        <f>'Justin Brooks'!C20</f>
        <v>3</v>
      </c>
    </row>
    <row r="22" spans="1:4" x14ac:dyDescent="0.25">
      <c r="A22" t="s">
        <v>7</v>
      </c>
    </row>
    <row r="23" spans="1:4" x14ac:dyDescent="0.25">
      <c r="A23">
        <v>1</v>
      </c>
      <c r="B23">
        <v>2</v>
      </c>
      <c r="C23">
        <f>'Justin Brooks'!C23</f>
        <v>2</v>
      </c>
    </row>
    <row r="24" spans="1:4" x14ac:dyDescent="0.25">
      <c r="A24">
        <v>2</v>
      </c>
      <c r="B24">
        <v>3</v>
      </c>
      <c r="C24">
        <f>'Justin Brooks'!C24</f>
        <v>3</v>
      </c>
    </row>
    <row r="26" spans="1:4" x14ac:dyDescent="0.25">
      <c r="A26" t="s">
        <v>8</v>
      </c>
    </row>
    <row r="27" spans="1:4" x14ac:dyDescent="0.25">
      <c r="A27">
        <v>1</v>
      </c>
      <c r="B27">
        <v>2</v>
      </c>
      <c r="C27">
        <f>'Justin Brooks'!C27</f>
        <v>2</v>
      </c>
    </row>
    <row r="28" spans="1:4" x14ac:dyDescent="0.25">
      <c r="A28">
        <v>2</v>
      </c>
      <c r="B28">
        <v>3</v>
      </c>
      <c r="C28">
        <f>'Justin Brooks'!C28</f>
        <v>3</v>
      </c>
    </row>
    <row r="30" spans="1:4" x14ac:dyDescent="0.25">
      <c r="A30" t="s">
        <v>10</v>
      </c>
      <c r="B30">
        <v>0</v>
      </c>
      <c r="C30">
        <f>'Justin Brooks'!C30</f>
        <v>3</v>
      </c>
      <c r="D30" t="s">
        <v>29</v>
      </c>
    </row>
    <row r="32" spans="1:4" x14ac:dyDescent="0.25">
      <c r="A32" t="s">
        <v>9</v>
      </c>
      <c r="B32">
        <f>SUM(B3:B30)</f>
        <v>45</v>
      </c>
      <c r="C32">
        <f>SUM(C3:C30)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3CA-088F-4230-90E7-501DD5A3AF3F}">
  <dimension ref="A1:D32"/>
  <sheetViews>
    <sheetView workbookViewId="0">
      <selection sqref="A1:D32"/>
    </sheetView>
  </sheetViews>
  <sheetFormatPr defaultRowHeight="15" x14ac:dyDescent="0.25"/>
  <cols>
    <col min="4" max="4" width="78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1.5</v>
      </c>
      <c r="C7">
        <f>'Justin Brooks'!C7</f>
        <v>2</v>
      </c>
      <c r="D7" t="s">
        <v>21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4</v>
      </c>
      <c r="C12">
        <f>'Justin Brooks'!C12</f>
        <v>4</v>
      </c>
      <c r="D12" t="s">
        <v>20</v>
      </c>
    </row>
    <row r="13" spans="1:4" x14ac:dyDescent="0.25">
      <c r="A13">
        <v>2</v>
      </c>
      <c r="B13">
        <v>4</v>
      </c>
      <c r="C13">
        <f>'Justin Brooks'!C13</f>
        <v>4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4" x14ac:dyDescent="0.25">
      <c r="A17">
        <v>1</v>
      </c>
      <c r="B17">
        <v>2</v>
      </c>
      <c r="C17">
        <f>'Justin Brooks'!C17</f>
        <v>2</v>
      </c>
    </row>
    <row r="18" spans="1:4" x14ac:dyDescent="0.25">
      <c r="A18">
        <v>2</v>
      </c>
      <c r="B18">
        <v>2</v>
      </c>
      <c r="C18">
        <f>'Justin Brooks'!C18</f>
        <v>2</v>
      </c>
      <c r="D18" t="s">
        <v>22</v>
      </c>
    </row>
    <row r="19" spans="1:4" x14ac:dyDescent="0.25">
      <c r="A19">
        <v>3</v>
      </c>
      <c r="B19">
        <v>2</v>
      </c>
      <c r="C19">
        <f>'Justin Brooks'!C19</f>
        <v>2</v>
      </c>
    </row>
    <row r="20" spans="1:4" x14ac:dyDescent="0.25">
      <c r="A20">
        <v>4</v>
      </c>
      <c r="B20">
        <v>3</v>
      </c>
      <c r="C20">
        <f>'Justin Brooks'!C20</f>
        <v>3</v>
      </c>
    </row>
    <row r="22" spans="1:4" x14ac:dyDescent="0.25">
      <c r="A22" t="s">
        <v>7</v>
      </c>
    </row>
    <row r="23" spans="1:4" x14ac:dyDescent="0.25">
      <c r="A23">
        <v>1</v>
      </c>
      <c r="B23">
        <v>2</v>
      </c>
      <c r="C23">
        <f>'Justin Brooks'!C23</f>
        <v>2</v>
      </c>
    </row>
    <row r="24" spans="1:4" x14ac:dyDescent="0.25">
      <c r="A24">
        <v>2</v>
      </c>
      <c r="B24">
        <v>3</v>
      </c>
      <c r="C24">
        <f>'Justin Brooks'!C24</f>
        <v>3</v>
      </c>
    </row>
    <row r="26" spans="1:4" x14ac:dyDescent="0.25">
      <c r="A26" t="s">
        <v>8</v>
      </c>
    </row>
    <row r="27" spans="1:4" x14ac:dyDescent="0.25">
      <c r="A27">
        <v>1</v>
      </c>
      <c r="B27">
        <v>2</v>
      </c>
      <c r="C27">
        <f>'Justin Brooks'!C27</f>
        <v>2</v>
      </c>
    </row>
    <row r="28" spans="1:4" x14ac:dyDescent="0.25">
      <c r="A28">
        <v>2</v>
      </c>
      <c r="B28">
        <v>3</v>
      </c>
      <c r="C28">
        <f>'Justin Brooks'!C28</f>
        <v>3</v>
      </c>
    </row>
    <row r="30" spans="1:4" x14ac:dyDescent="0.25">
      <c r="A30" t="s">
        <v>10</v>
      </c>
      <c r="B30">
        <v>3</v>
      </c>
      <c r="C30">
        <f>'Justin Brooks'!C30</f>
        <v>3</v>
      </c>
    </row>
    <row r="32" spans="1:4" x14ac:dyDescent="0.25">
      <c r="A32" t="s">
        <v>9</v>
      </c>
      <c r="B32">
        <f>SUM(B3:B30)</f>
        <v>47.5</v>
      </c>
      <c r="C32">
        <f>SUM(C3:C30)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88C3-7D22-45A2-903E-402224C680D1}">
  <dimension ref="A1:D32"/>
  <sheetViews>
    <sheetView workbookViewId="0">
      <selection sqref="A1:D32"/>
    </sheetView>
  </sheetViews>
  <sheetFormatPr defaultRowHeight="15" x14ac:dyDescent="0.25"/>
  <cols>
    <col min="4" max="4" width="97.425781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3</v>
      </c>
      <c r="C3">
        <f>'Justin Brooks'!C3</f>
        <v>3</v>
      </c>
      <c r="D3" t="s">
        <v>14</v>
      </c>
    </row>
    <row r="4" spans="1:4" x14ac:dyDescent="0.25">
      <c r="A4">
        <v>2</v>
      </c>
      <c r="B4">
        <v>2</v>
      </c>
      <c r="C4">
        <f>'Justin Brooks'!C4</f>
        <v>2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2</v>
      </c>
      <c r="C12">
        <f>'Justin Brooks'!C12</f>
        <v>4</v>
      </c>
      <c r="D12" t="s">
        <v>27</v>
      </c>
    </row>
    <row r="13" spans="1:4" x14ac:dyDescent="0.25">
      <c r="A13">
        <v>2</v>
      </c>
      <c r="B13">
        <v>3</v>
      </c>
      <c r="C13">
        <f>'Justin Brooks'!C13</f>
        <v>4</v>
      </c>
      <c r="D13" s="1" t="s">
        <v>28</v>
      </c>
    </row>
    <row r="14" spans="1:4" x14ac:dyDescent="0.25">
      <c r="A14">
        <v>3</v>
      </c>
      <c r="B14">
        <v>2.5</v>
      </c>
      <c r="C14">
        <f>'Justin Brooks'!C14</f>
        <v>3</v>
      </c>
      <c r="D14" t="s">
        <v>12</v>
      </c>
    </row>
    <row r="16" spans="1:4" x14ac:dyDescent="0.25">
      <c r="A16" t="s">
        <v>6</v>
      </c>
    </row>
    <row r="17" spans="1:4" x14ac:dyDescent="0.25">
      <c r="A17">
        <v>1</v>
      </c>
      <c r="B17">
        <v>2</v>
      </c>
      <c r="C17">
        <f>'Justin Brooks'!C17</f>
        <v>2</v>
      </c>
    </row>
    <row r="18" spans="1:4" x14ac:dyDescent="0.25">
      <c r="A18">
        <v>2</v>
      </c>
      <c r="B18">
        <v>2</v>
      </c>
      <c r="C18">
        <f>'Justin Brooks'!C18</f>
        <v>2</v>
      </c>
    </row>
    <row r="19" spans="1:4" x14ac:dyDescent="0.25">
      <c r="A19">
        <v>3</v>
      </c>
      <c r="B19">
        <v>2</v>
      </c>
      <c r="C19">
        <f>'Justin Brooks'!C19</f>
        <v>2</v>
      </c>
    </row>
    <row r="20" spans="1:4" x14ac:dyDescent="0.25">
      <c r="A20">
        <v>4</v>
      </c>
      <c r="B20">
        <v>3</v>
      </c>
      <c r="C20">
        <f>'Justin Brooks'!C20</f>
        <v>3</v>
      </c>
    </row>
    <row r="22" spans="1:4" x14ac:dyDescent="0.25">
      <c r="A22" t="s">
        <v>7</v>
      </c>
    </row>
    <row r="23" spans="1:4" x14ac:dyDescent="0.25">
      <c r="A23">
        <v>1</v>
      </c>
      <c r="B23">
        <v>2</v>
      </c>
      <c r="C23">
        <f>'Justin Brooks'!C23</f>
        <v>2</v>
      </c>
    </row>
    <row r="24" spans="1:4" x14ac:dyDescent="0.25">
      <c r="A24">
        <v>2</v>
      </c>
      <c r="B24">
        <v>3</v>
      </c>
      <c r="C24">
        <f>'Justin Brooks'!C24</f>
        <v>3</v>
      </c>
    </row>
    <row r="26" spans="1:4" x14ac:dyDescent="0.25">
      <c r="A26" t="s">
        <v>8</v>
      </c>
    </row>
    <row r="27" spans="1:4" x14ac:dyDescent="0.25">
      <c r="A27">
        <v>1</v>
      </c>
      <c r="B27">
        <v>2</v>
      </c>
      <c r="C27">
        <f>'Justin Brooks'!C27</f>
        <v>2</v>
      </c>
    </row>
    <row r="28" spans="1:4" x14ac:dyDescent="0.25">
      <c r="A28">
        <v>2</v>
      </c>
      <c r="B28">
        <v>2</v>
      </c>
      <c r="C28">
        <f>'Justin Brooks'!C28</f>
        <v>3</v>
      </c>
      <c r="D28" t="s">
        <v>13</v>
      </c>
    </row>
    <row r="30" spans="1:4" x14ac:dyDescent="0.25">
      <c r="A30" t="s">
        <v>10</v>
      </c>
      <c r="B30">
        <v>3</v>
      </c>
      <c r="C30">
        <f>'Justin Brooks'!C30</f>
        <v>3</v>
      </c>
    </row>
    <row r="32" spans="1:4" x14ac:dyDescent="0.25">
      <c r="A32" t="s">
        <v>9</v>
      </c>
      <c r="B32">
        <f>SUM(B3:B30)</f>
        <v>43.5</v>
      </c>
      <c r="C32">
        <f>SUM(C3:C30)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049B-9F28-42E9-AB39-449026B5D51F}">
  <dimension ref="A1:D32"/>
  <sheetViews>
    <sheetView workbookViewId="0">
      <selection sqref="A1:D32"/>
    </sheetView>
  </sheetViews>
  <sheetFormatPr defaultRowHeight="15" x14ac:dyDescent="0.25"/>
  <cols>
    <col min="2" max="2" width="10.5703125" customWidth="1"/>
    <col min="4" max="4" width="92.1406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</row>
    <row r="3" spans="1:4" x14ac:dyDescent="0.25">
      <c r="A3">
        <v>1</v>
      </c>
      <c r="B3">
        <v>2</v>
      </c>
      <c r="C3">
        <f>'Justin Brooks'!C3</f>
        <v>3</v>
      </c>
      <c r="D3" t="s">
        <v>15</v>
      </c>
    </row>
    <row r="4" spans="1:4" x14ac:dyDescent="0.25">
      <c r="A4">
        <v>2</v>
      </c>
      <c r="B4">
        <v>1</v>
      </c>
      <c r="C4">
        <f>'Justin Brooks'!C4</f>
        <v>2</v>
      </c>
      <c r="D4" t="s">
        <v>16</v>
      </c>
    </row>
    <row r="6" spans="1:4" x14ac:dyDescent="0.25">
      <c r="A6" t="s">
        <v>4</v>
      </c>
    </row>
    <row r="7" spans="1:4" x14ac:dyDescent="0.25">
      <c r="A7">
        <v>1</v>
      </c>
      <c r="B7">
        <v>2</v>
      </c>
      <c r="C7">
        <f>'Justin Brooks'!C7</f>
        <v>2</v>
      </c>
    </row>
    <row r="8" spans="1:4" x14ac:dyDescent="0.25">
      <c r="A8">
        <v>2</v>
      </c>
      <c r="B8">
        <v>2</v>
      </c>
      <c r="C8">
        <f>'Justin Brooks'!C8</f>
        <v>2</v>
      </c>
    </row>
    <row r="9" spans="1:4" x14ac:dyDescent="0.25">
      <c r="A9">
        <v>3</v>
      </c>
      <c r="B9">
        <v>6</v>
      </c>
      <c r="C9">
        <f>'Justin Brooks'!C9</f>
        <v>6</v>
      </c>
    </row>
    <row r="11" spans="1:4" x14ac:dyDescent="0.25">
      <c r="A11" t="s">
        <v>5</v>
      </c>
    </row>
    <row r="12" spans="1:4" x14ac:dyDescent="0.25">
      <c r="A12">
        <v>1</v>
      </c>
      <c r="B12">
        <v>3</v>
      </c>
      <c r="C12">
        <f>'Justin Brooks'!C12</f>
        <v>4</v>
      </c>
      <c r="D12" t="s">
        <v>17</v>
      </c>
    </row>
    <row r="13" spans="1:4" x14ac:dyDescent="0.25">
      <c r="A13">
        <v>2</v>
      </c>
      <c r="B13">
        <v>3</v>
      </c>
      <c r="C13">
        <f>'Justin Brooks'!C13</f>
        <v>4</v>
      </c>
      <c r="D13" t="s">
        <v>18</v>
      </c>
    </row>
    <row r="14" spans="1:4" x14ac:dyDescent="0.25">
      <c r="A14">
        <v>3</v>
      </c>
      <c r="B14">
        <v>3</v>
      </c>
      <c r="C14">
        <f>'Justin Brooks'!C14</f>
        <v>3</v>
      </c>
    </row>
    <row r="16" spans="1:4" x14ac:dyDescent="0.25">
      <c r="A16" t="s">
        <v>6</v>
      </c>
    </row>
    <row r="17" spans="1:4" x14ac:dyDescent="0.25">
      <c r="A17">
        <v>1</v>
      </c>
      <c r="B17">
        <v>2</v>
      </c>
      <c r="C17">
        <f>'Justin Brooks'!C17</f>
        <v>2</v>
      </c>
    </row>
    <row r="18" spans="1:4" x14ac:dyDescent="0.25">
      <c r="A18">
        <v>2</v>
      </c>
      <c r="B18">
        <v>2</v>
      </c>
      <c r="C18">
        <f>'Justin Brooks'!C18</f>
        <v>2</v>
      </c>
    </row>
    <row r="19" spans="1:4" x14ac:dyDescent="0.25">
      <c r="A19">
        <v>3</v>
      </c>
      <c r="B19">
        <v>2</v>
      </c>
      <c r="C19">
        <f>'Justin Brooks'!C19</f>
        <v>2</v>
      </c>
      <c r="D19" t="s">
        <v>19</v>
      </c>
    </row>
    <row r="20" spans="1:4" x14ac:dyDescent="0.25">
      <c r="A20">
        <v>4</v>
      </c>
      <c r="B20">
        <v>3</v>
      </c>
      <c r="C20">
        <f>'Justin Brooks'!C20</f>
        <v>3</v>
      </c>
    </row>
    <row r="22" spans="1:4" x14ac:dyDescent="0.25">
      <c r="A22" t="s">
        <v>7</v>
      </c>
    </row>
    <row r="23" spans="1:4" x14ac:dyDescent="0.25">
      <c r="A23">
        <v>1</v>
      </c>
      <c r="B23">
        <v>2</v>
      </c>
      <c r="C23">
        <f>'Justin Brooks'!C23</f>
        <v>2</v>
      </c>
    </row>
    <row r="24" spans="1:4" x14ac:dyDescent="0.25">
      <c r="A24">
        <v>2</v>
      </c>
      <c r="B24">
        <v>3</v>
      </c>
      <c r="C24">
        <f>'Justin Brooks'!C24</f>
        <v>3</v>
      </c>
    </row>
    <row r="26" spans="1:4" x14ac:dyDescent="0.25">
      <c r="A26" t="s">
        <v>8</v>
      </c>
    </row>
    <row r="27" spans="1:4" x14ac:dyDescent="0.25">
      <c r="A27">
        <v>1</v>
      </c>
      <c r="B27">
        <v>2</v>
      </c>
      <c r="C27">
        <f>'Justin Brooks'!C27</f>
        <v>2</v>
      </c>
    </row>
    <row r="28" spans="1:4" x14ac:dyDescent="0.25">
      <c r="A28">
        <v>2</v>
      </c>
      <c r="B28">
        <v>3</v>
      </c>
      <c r="C28">
        <f>'Justin Brooks'!C28</f>
        <v>3</v>
      </c>
    </row>
    <row r="30" spans="1:4" x14ac:dyDescent="0.25">
      <c r="A30" t="s">
        <v>10</v>
      </c>
      <c r="B30">
        <v>3</v>
      </c>
      <c r="C30">
        <f>'Justin Brooks'!C30</f>
        <v>3</v>
      </c>
    </row>
    <row r="32" spans="1:4" x14ac:dyDescent="0.25">
      <c r="A32" t="s">
        <v>9</v>
      </c>
      <c r="B32">
        <f>SUM(B3:B30)</f>
        <v>44</v>
      </c>
      <c r="C32">
        <f>SUM(C3:C30)</f>
        <v>48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Justin Brooks</vt:lpstr>
      <vt:lpstr>Nate Dayton</vt:lpstr>
      <vt:lpstr>Meg Fisher</vt:lpstr>
      <vt:lpstr>Dane Jensen</vt:lpstr>
      <vt:lpstr>Jennica Jones</vt:lpstr>
      <vt:lpstr>Geoff McLaughlin</vt:lpstr>
      <vt:lpstr>Derek Pike</vt:lpstr>
      <vt:lpstr>Michael Shim</vt:lpstr>
      <vt:lpstr>Shinri Takahashi</vt:lpstr>
      <vt:lpstr>Kyley Thorpe</vt:lpstr>
      <vt:lpstr>Weipu Wang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Nelson</dc:creator>
  <cp:lastModifiedBy>Ray Nelson</cp:lastModifiedBy>
  <dcterms:created xsi:type="dcterms:W3CDTF">2018-11-08T17:18:12Z</dcterms:created>
  <dcterms:modified xsi:type="dcterms:W3CDTF">2018-11-08T22:00:53Z</dcterms:modified>
</cp:coreProperties>
</file>