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50" windowWidth="18195" windowHeight="8475" activeTab="4"/>
  </bookViews>
  <sheets>
    <sheet name="UK" sheetId="3" r:id="rId1"/>
    <sheet name="DE" sheetId="6" r:id="rId2"/>
    <sheet name="Sheet4" sheetId="4" r:id="rId3"/>
    <sheet name="othersUK" sheetId="5" r:id="rId4"/>
    <sheet name="othersDE" sheetId="7" r:id="rId5"/>
  </sheets>
  <calcPr calcId="125725"/>
</workbook>
</file>

<file path=xl/calcChain.xml><?xml version="1.0" encoding="utf-8"?>
<calcChain xmlns="http://schemas.openxmlformats.org/spreadsheetml/2006/main">
  <c r="M28" i="4"/>
  <c r="P34"/>
  <c r="O34"/>
  <c r="N34"/>
  <c r="M34"/>
  <c r="P33"/>
  <c r="O33"/>
  <c r="N33"/>
  <c r="M33"/>
  <c r="P32"/>
  <c r="O32"/>
  <c r="N32"/>
  <c r="M32"/>
  <c r="P30"/>
  <c r="O30"/>
  <c r="N30"/>
  <c r="M30"/>
  <c r="P29"/>
  <c r="O29"/>
  <c r="N29"/>
  <c r="M29"/>
  <c r="P28"/>
  <c r="O28"/>
  <c r="N28"/>
  <c r="O20"/>
  <c r="N20"/>
  <c r="M20"/>
  <c r="P26"/>
  <c r="O26"/>
  <c r="N26"/>
  <c r="M26"/>
  <c r="P25"/>
  <c r="O25"/>
  <c r="N25"/>
  <c r="M25"/>
  <c r="P24"/>
  <c r="O24"/>
  <c r="N24"/>
  <c r="M24"/>
  <c r="P22"/>
  <c r="O22"/>
  <c r="N22"/>
  <c r="M22"/>
  <c r="P21"/>
  <c r="O21"/>
  <c r="N21"/>
  <c r="M21"/>
  <c r="P20"/>
  <c r="N12"/>
  <c r="M12"/>
  <c r="P18"/>
  <c r="O18"/>
  <c r="N18"/>
  <c r="M18"/>
  <c r="P17"/>
  <c r="O17"/>
  <c r="N17"/>
  <c r="M17"/>
  <c r="P16"/>
  <c r="O16"/>
  <c r="N16"/>
  <c r="M16"/>
  <c r="P14"/>
  <c r="O14"/>
  <c r="N14"/>
  <c r="M14"/>
  <c r="P13"/>
  <c r="O13"/>
  <c r="N13"/>
  <c r="M13"/>
  <c r="P12"/>
  <c r="O12"/>
  <c r="N10"/>
  <c r="N9"/>
  <c r="N8"/>
  <c r="O10"/>
  <c r="O9"/>
  <c r="O8"/>
  <c r="P10"/>
  <c r="P9"/>
  <c r="P8"/>
  <c r="P6"/>
  <c r="P5"/>
  <c r="P4"/>
  <c r="O6"/>
  <c r="O5"/>
  <c r="O4"/>
  <c r="N6"/>
  <c r="N5"/>
  <c r="N4"/>
  <c r="M10"/>
  <c r="M9"/>
  <c r="M8"/>
  <c r="M6"/>
  <c r="M5"/>
  <c r="M4"/>
</calcChain>
</file>

<file path=xl/sharedStrings.xml><?xml version="1.0" encoding="utf-8"?>
<sst xmlns="http://schemas.openxmlformats.org/spreadsheetml/2006/main" count="507" uniqueCount="56">
  <si>
    <t>retnat_1</t>
  </si>
  <si>
    <t>pronat_1</t>
  </si>
  <si>
    <t>retper_1</t>
  </si>
  <si>
    <t>proper_1</t>
  </si>
  <si>
    <t>retnat_2</t>
  </si>
  <si>
    <t>pronat_2</t>
  </si>
  <si>
    <t>retper_2</t>
  </si>
  <si>
    <t>proper_2</t>
  </si>
  <si>
    <t>retnat_3</t>
  </si>
  <si>
    <t>pronat_3</t>
  </si>
  <si>
    <t>retper_3</t>
  </si>
  <si>
    <t>proper_3</t>
  </si>
  <si>
    <t>retnat_4</t>
  </si>
  <si>
    <t>pronat_4</t>
  </si>
  <si>
    <t>retper_4</t>
  </si>
  <si>
    <t>proper_4</t>
  </si>
  <si>
    <t>Worse</t>
  </si>
  <si>
    <t>Same</t>
  </si>
  <si>
    <t>Better</t>
  </si>
  <si>
    <t>Much Worse</t>
  </si>
  <si>
    <t>Much Better</t>
  </si>
  <si>
    <t>Low</t>
  </si>
  <si>
    <t>High</t>
  </si>
  <si>
    <t>retnat</t>
  </si>
  <si>
    <t>pronat</t>
  </si>
  <si>
    <t>UK</t>
  </si>
  <si>
    <t>income</t>
  </si>
  <si>
    <t>retper</t>
  </si>
  <si>
    <t>proper</t>
  </si>
  <si>
    <t>w1</t>
  </si>
  <si>
    <t>w2</t>
  </si>
  <si>
    <t>w3</t>
  </si>
  <si>
    <t>w4</t>
  </si>
  <si>
    <t>w5</t>
  </si>
  <si>
    <t>w6</t>
  </si>
  <si>
    <t>scale</t>
  </si>
  <si>
    <t>measure</t>
  </si>
  <si>
    <t>Lower inc</t>
  </si>
  <si>
    <t>Higher in</t>
  </si>
  <si>
    <t>Total</t>
  </si>
  <si>
    <t>Wave</t>
  </si>
  <si>
    <t>DE</t>
  </si>
  <si>
    <t>p</t>
  </si>
  <si>
    <t>wave</t>
  </si>
  <si>
    <t>unemp_1</t>
  </si>
  <si>
    <t>infl_1</t>
  </si>
  <si>
    <t>pc_unemp_1</t>
  </si>
  <si>
    <t>pc_infl_1</t>
  </si>
  <si>
    <t>unemp_2</t>
  </si>
  <si>
    <t>infl_2</t>
  </si>
  <si>
    <t>pc_unemp_2</t>
  </si>
  <si>
    <t>pc_infl_2</t>
  </si>
  <si>
    <t>unemp_3</t>
  </si>
  <si>
    <t>infl_3</t>
  </si>
  <si>
    <t>pc_unemp_3</t>
  </si>
  <si>
    <t>pc_infl_3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</si>
</sst>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1"/>
    <xf numFmtId="4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K1" sqref="K1:K1048576"/>
    </sheetView>
  </sheetViews>
  <sheetFormatPr defaultRowHeight="15"/>
  <sheetData>
    <row r="1" spans="1:10">
      <c r="A1" t="s">
        <v>36</v>
      </c>
      <c r="B1" t="s">
        <v>25</v>
      </c>
      <c r="C1" t="s">
        <v>26</v>
      </c>
      <c r="D1" t="s">
        <v>35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>
      <c r="A2" t="s">
        <v>24</v>
      </c>
      <c r="B2" t="s">
        <v>25</v>
      </c>
      <c r="C2" t="s">
        <v>22</v>
      </c>
      <c r="D2" t="s">
        <v>18</v>
      </c>
      <c r="E2" s="2">
        <v>6.94</v>
      </c>
      <c r="F2" s="2">
        <v>19.96</v>
      </c>
      <c r="G2" s="2">
        <v>35.71</v>
      </c>
      <c r="H2" s="2">
        <v>39.69</v>
      </c>
      <c r="I2" s="2">
        <v>37.119999999999997</v>
      </c>
      <c r="J2" s="2">
        <v>31.16</v>
      </c>
    </row>
    <row r="3" spans="1:10">
      <c r="A3" t="s">
        <v>23</v>
      </c>
      <c r="B3" t="s">
        <v>25</v>
      </c>
      <c r="C3" t="s">
        <v>22</v>
      </c>
      <c r="D3" t="s">
        <v>18</v>
      </c>
      <c r="E3" s="2">
        <v>0.89</v>
      </c>
      <c r="F3" s="2">
        <v>0.88</v>
      </c>
      <c r="G3" s="2">
        <v>8.15</v>
      </c>
      <c r="H3" s="2">
        <v>16.16</v>
      </c>
      <c r="I3" s="2">
        <v>23.28</v>
      </c>
      <c r="J3" s="2">
        <v>19.45</v>
      </c>
    </row>
    <row r="4" spans="1:10">
      <c r="A4" t="s">
        <v>27</v>
      </c>
      <c r="B4" t="s">
        <v>25</v>
      </c>
      <c r="C4" t="s">
        <v>22</v>
      </c>
      <c r="D4" t="s">
        <v>18</v>
      </c>
      <c r="E4">
        <v>16.89</v>
      </c>
      <c r="F4">
        <v>16.489999999999998</v>
      </c>
      <c r="G4">
        <v>15.94</v>
      </c>
      <c r="H4">
        <v>12.6</v>
      </c>
      <c r="I4">
        <v>14.07</v>
      </c>
      <c r="J4">
        <v>9.19</v>
      </c>
    </row>
    <row r="5" spans="1:10">
      <c r="A5" t="s">
        <v>28</v>
      </c>
      <c r="B5" t="s">
        <v>25</v>
      </c>
      <c r="C5" t="s">
        <v>22</v>
      </c>
      <c r="D5" s="3" t="s">
        <v>18</v>
      </c>
      <c r="E5">
        <v>11.37</v>
      </c>
      <c r="F5" s="3">
        <v>15.450000000000001</v>
      </c>
      <c r="G5" s="3">
        <v>17.079999999999998</v>
      </c>
      <c r="H5" s="3">
        <v>15.45</v>
      </c>
      <c r="I5" s="3">
        <v>16.690000000000001</v>
      </c>
      <c r="J5" s="3">
        <v>11.77</v>
      </c>
    </row>
    <row r="6" spans="1:10">
      <c r="A6" t="s">
        <v>24</v>
      </c>
      <c r="B6" t="s">
        <v>25</v>
      </c>
      <c r="C6" t="s">
        <v>22</v>
      </c>
      <c r="D6" t="s">
        <v>17</v>
      </c>
      <c r="E6" s="2">
        <v>12.740000000000006</v>
      </c>
      <c r="F6" s="2">
        <v>28.5</v>
      </c>
      <c r="G6" s="2">
        <v>39.410000000000004</v>
      </c>
      <c r="H6" s="2">
        <v>38.379999999999995</v>
      </c>
      <c r="I6" s="2">
        <v>38.000000000000007</v>
      </c>
      <c r="J6" s="2">
        <v>36.230000000000004</v>
      </c>
    </row>
    <row r="7" spans="1:10">
      <c r="A7" t="s">
        <v>23</v>
      </c>
      <c r="B7" t="s">
        <v>25</v>
      </c>
      <c r="C7" t="s">
        <v>22</v>
      </c>
      <c r="D7" t="s">
        <v>17</v>
      </c>
      <c r="E7" s="2">
        <v>1.47</v>
      </c>
      <c r="F7" s="2">
        <v>3.08</v>
      </c>
      <c r="G7" s="2">
        <v>17.53</v>
      </c>
      <c r="H7" s="2">
        <v>27.07</v>
      </c>
      <c r="I7" s="2">
        <v>28.06</v>
      </c>
      <c r="J7" s="2">
        <v>37.47</v>
      </c>
    </row>
    <row r="8" spans="1:10">
      <c r="A8" t="s">
        <v>27</v>
      </c>
      <c r="B8" t="s">
        <v>25</v>
      </c>
      <c r="C8" t="s">
        <v>22</v>
      </c>
      <c r="D8" t="s">
        <v>17</v>
      </c>
      <c r="E8">
        <v>38.159999999999997</v>
      </c>
      <c r="F8">
        <v>41.760000000000005</v>
      </c>
      <c r="G8">
        <v>47.78</v>
      </c>
      <c r="H8">
        <v>51.54</v>
      </c>
      <c r="I8">
        <v>47.56</v>
      </c>
      <c r="J8">
        <v>55.319999999999993</v>
      </c>
    </row>
    <row r="9" spans="1:10">
      <c r="A9" t="s">
        <v>28</v>
      </c>
      <c r="B9" t="s">
        <v>25</v>
      </c>
      <c r="C9" t="s">
        <v>22</v>
      </c>
      <c r="D9" s="3" t="s">
        <v>17</v>
      </c>
      <c r="E9">
        <v>41.650000000000006</v>
      </c>
      <c r="F9" s="3">
        <v>55.849999999999994</v>
      </c>
      <c r="G9" s="3">
        <v>58.16</v>
      </c>
      <c r="H9" s="3">
        <v>56.730000000000004</v>
      </c>
      <c r="I9" s="3">
        <v>52.870000000000005</v>
      </c>
      <c r="J9" s="3">
        <v>47.08</v>
      </c>
    </row>
    <row r="10" spans="1:10">
      <c r="A10" t="s">
        <v>24</v>
      </c>
      <c r="B10" t="s">
        <v>25</v>
      </c>
      <c r="C10" t="s">
        <v>22</v>
      </c>
      <c r="D10" t="s">
        <v>16</v>
      </c>
      <c r="E10" s="2">
        <v>80.319999999999993</v>
      </c>
      <c r="F10" s="2">
        <v>51.54</v>
      </c>
      <c r="G10" s="2">
        <v>24.88</v>
      </c>
      <c r="H10" s="2">
        <v>21.93</v>
      </c>
      <c r="I10" s="2">
        <v>24.88</v>
      </c>
      <c r="J10" s="2">
        <v>32.61</v>
      </c>
    </row>
    <row r="11" spans="1:10">
      <c r="A11" t="s">
        <v>23</v>
      </c>
      <c r="B11" t="s">
        <v>25</v>
      </c>
      <c r="C11" t="s">
        <v>22</v>
      </c>
      <c r="D11" t="s">
        <v>16</v>
      </c>
      <c r="E11" s="2">
        <v>97.64</v>
      </c>
      <c r="F11" s="2">
        <v>96.04</v>
      </c>
      <c r="G11" s="2">
        <v>74.319999999999993</v>
      </c>
      <c r="H11" s="2">
        <v>56.77</v>
      </c>
      <c r="I11" s="2">
        <v>48.66</v>
      </c>
      <c r="J11" s="2">
        <v>43.08</v>
      </c>
    </row>
    <row r="12" spans="1:10">
      <c r="A12" t="s">
        <v>27</v>
      </c>
      <c r="B12" t="s">
        <v>25</v>
      </c>
      <c r="C12" t="s">
        <v>22</v>
      </c>
      <c r="D12" t="s">
        <v>16</v>
      </c>
      <c r="E12">
        <v>44.95</v>
      </c>
      <c r="F12">
        <v>41.75</v>
      </c>
      <c r="G12">
        <v>36.28</v>
      </c>
      <c r="H12">
        <v>35.86</v>
      </c>
      <c r="I12">
        <v>38.369999999999997</v>
      </c>
      <c r="J12">
        <v>35.49</v>
      </c>
    </row>
    <row r="13" spans="1:10">
      <c r="A13" t="s">
        <v>28</v>
      </c>
      <c r="B13" t="s">
        <v>25</v>
      </c>
      <c r="C13" t="s">
        <v>22</v>
      </c>
      <c r="D13" s="3" t="s">
        <v>16</v>
      </c>
      <c r="E13">
        <v>46.98</v>
      </c>
      <c r="F13" s="3">
        <v>28.700000000000003</v>
      </c>
      <c r="G13" s="3">
        <v>24.76</v>
      </c>
      <c r="H13" s="3">
        <v>27.82</v>
      </c>
      <c r="I13" s="3">
        <v>30.44</v>
      </c>
      <c r="J13" s="3">
        <v>41.15</v>
      </c>
    </row>
    <row r="14" spans="1:10">
      <c r="A14" t="s">
        <v>24</v>
      </c>
      <c r="B14" t="s">
        <v>25</v>
      </c>
      <c r="C14" t="s">
        <v>21</v>
      </c>
      <c r="D14" t="s">
        <v>18</v>
      </c>
      <c r="E14" s="2">
        <v>7.07</v>
      </c>
      <c r="F14" s="2">
        <v>13.73</v>
      </c>
      <c r="G14" s="2">
        <v>25.37</v>
      </c>
      <c r="H14" s="2">
        <v>29.07</v>
      </c>
      <c r="I14" s="2">
        <v>31.29</v>
      </c>
      <c r="J14" s="2">
        <v>26.52</v>
      </c>
    </row>
    <row r="15" spans="1:10">
      <c r="A15" t="s">
        <v>23</v>
      </c>
      <c r="B15" t="s">
        <v>25</v>
      </c>
      <c r="C15" t="s">
        <v>21</v>
      </c>
      <c r="D15" t="s">
        <v>18</v>
      </c>
      <c r="E15" s="2">
        <v>0.98</v>
      </c>
      <c r="F15" s="2">
        <v>1.23</v>
      </c>
      <c r="G15" s="2">
        <v>5.44</v>
      </c>
      <c r="H15" s="2">
        <v>11.54</v>
      </c>
      <c r="I15" s="2">
        <v>15.73</v>
      </c>
      <c r="J15" s="2">
        <v>13.69</v>
      </c>
    </row>
    <row r="16" spans="1:10">
      <c r="A16" t="s">
        <v>27</v>
      </c>
      <c r="B16" t="s">
        <v>25</v>
      </c>
      <c r="C16" t="s">
        <v>21</v>
      </c>
      <c r="D16" t="s">
        <v>18</v>
      </c>
      <c r="E16">
        <v>4.95</v>
      </c>
      <c r="F16">
        <v>5.63</v>
      </c>
      <c r="G16">
        <v>6.04</v>
      </c>
      <c r="H16">
        <v>6.16</v>
      </c>
      <c r="I16">
        <v>8.48</v>
      </c>
      <c r="J16">
        <v>6.43</v>
      </c>
    </row>
    <row r="17" spans="1:10">
      <c r="A17" t="s">
        <v>28</v>
      </c>
      <c r="B17" t="s">
        <v>25</v>
      </c>
      <c r="C17" t="s">
        <v>21</v>
      </c>
      <c r="D17" s="3" t="s">
        <v>18</v>
      </c>
      <c r="E17">
        <v>5.6400000000000006</v>
      </c>
      <c r="F17" s="3">
        <v>8.5</v>
      </c>
      <c r="G17" s="3">
        <v>8.66</v>
      </c>
      <c r="H17" s="3">
        <v>9.8099999999999987</v>
      </c>
      <c r="I17" s="3">
        <v>9.57</v>
      </c>
      <c r="J17" s="3">
        <v>7.74</v>
      </c>
    </row>
    <row r="18" spans="1:10">
      <c r="A18" t="s">
        <v>24</v>
      </c>
      <c r="B18" t="s">
        <v>25</v>
      </c>
      <c r="C18" t="s">
        <v>21</v>
      </c>
      <c r="D18" t="s">
        <v>17</v>
      </c>
      <c r="E18" s="2">
        <v>13.139999999999993</v>
      </c>
      <c r="F18" s="2">
        <v>28.400000000000002</v>
      </c>
      <c r="G18" s="2">
        <v>35.44</v>
      </c>
      <c r="H18" s="2">
        <v>37.6</v>
      </c>
      <c r="I18" s="2">
        <v>40.020000000000003</v>
      </c>
      <c r="J18" s="2">
        <v>37.970000000000013</v>
      </c>
    </row>
    <row r="19" spans="1:10">
      <c r="A19" t="s">
        <v>23</v>
      </c>
      <c r="B19" t="s">
        <v>25</v>
      </c>
      <c r="C19" t="s">
        <v>21</v>
      </c>
      <c r="D19" t="s">
        <v>17</v>
      </c>
      <c r="E19" s="2">
        <v>2.2000000000000002</v>
      </c>
      <c r="F19" s="2">
        <v>3.69</v>
      </c>
      <c r="G19" s="2">
        <v>16.96</v>
      </c>
      <c r="H19" s="2">
        <v>25.23</v>
      </c>
      <c r="I19" s="2">
        <v>26.63</v>
      </c>
      <c r="J19" s="2">
        <v>33.020000000000003</v>
      </c>
    </row>
    <row r="20" spans="1:10">
      <c r="A20" t="s">
        <v>27</v>
      </c>
      <c r="B20" t="s">
        <v>25</v>
      </c>
      <c r="C20" t="s">
        <v>21</v>
      </c>
      <c r="D20" t="s">
        <v>17</v>
      </c>
      <c r="E20">
        <v>23.810000000000006</v>
      </c>
      <c r="F20">
        <v>28.460000000000004</v>
      </c>
      <c r="G20">
        <v>30.53</v>
      </c>
      <c r="H20">
        <v>37.75</v>
      </c>
      <c r="I20">
        <v>36.08</v>
      </c>
      <c r="J20">
        <v>43.27</v>
      </c>
    </row>
    <row r="21" spans="1:10">
      <c r="A21" t="s">
        <v>28</v>
      </c>
      <c r="B21" t="s">
        <v>25</v>
      </c>
      <c r="C21" t="s">
        <v>21</v>
      </c>
      <c r="D21" s="3" t="s">
        <v>17</v>
      </c>
      <c r="E21">
        <v>31.439999999999998</v>
      </c>
      <c r="F21" s="3">
        <v>40.809999999999995</v>
      </c>
      <c r="G21" s="3">
        <v>48.040000000000006</v>
      </c>
      <c r="H21" s="3">
        <v>50.16</v>
      </c>
      <c r="I21" s="3">
        <v>49.3</v>
      </c>
      <c r="J21" s="3">
        <v>43.93</v>
      </c>
    </row>
    <row r="22" spans="1:10">
      <c r="A22" t="s">
        <v>24</v>
      </c>
      <c r="B22" t="s">
        <v>25</v>
      </c>
      <c r="C22" t="s">
        <v>21</v>
      </c>
      <c r="D22" t="s">
        <v>16</v>
      </c>
      <c r="E22" s="2">
        <v>79.790000000000006</v>
      </c>
      <c r="F22" s="2">
        <v>57.87</v>
      </c>
      <c r="G22" s="2">
        <v>39.19</v>
      </c>
      <c r="H22" s="2">
        <v>33.33</v>
      </c>
      <c r="I22" s="2">
        <v>28.69</v>
      </c>
      <c r="J22" s="2">
        <v>35.51</v>
      </c>
    </row>
    <row r="23" spans="1:10">
      <c r="A23" t="s">
        <v>23</v>
      </c>
      <c r="B23" t="s">
        <v>25</v>
      </c>
      <c r="C23" t="s">
        <v>21</v>
      </c>
      <c r="D23" t="s">
        <v>16</v>
      </c>
      <c r="E23" s="2">
        <v>96.82</v>
      </c>
      <c r="F23" s="2">
        <v>95.08</v>
      </c>
      <c r="G23" s="2">
        <v>77.599999999999994</v>
      </c>
      <c r="H23" s="2">
        <v>63.23</v>
      </c>
      <c r="I23" s="2">
        <v>57.64</v>
      </c>
      <c r="J23" s="2">
        <v>53.29</v>
      </c>
    </row>
    <row r="24" spans="1:10">
      <c r="A24" t="s">
        <v>27</v>
      </c>
      <c r="B24" t="s">
        <v>25</v>
      </c>
      <c r="C24" t="s">
        <v>21</v>
      </c>
      <c r="D24" t="s">
        <v>16</v>
      </c>
      <c r="E24">
        <v>71.239999999999995</v>
      </c>
      <c r="F24">
        <v>65.91</v>
      </c>
      <c r="G24">
        <v>63.43</v>
      </c>
      <c r="H24">
        <v>56.09</v>
      </c>
      <c r="I24">
        <v>55.44</v>
      </c>
      <c r="J24">
        <v>50.3</v>
      </c>
    </row>
    <row r="25" spans="1:10">
      <c r="A25" t="s">
        <v>28</v>
      </c>
      <c r="B25" t="s">
        <v>25</v>
      </c>
      <c r="C25" t="s">
        <v>21</v>
      </c>
      <c r="D25" s="3" t="s">
        <v>16</v>
      </c>
      <c r="E25">
        <v>62.92</v>
      </c>
      <c r="F25" s="3">
        <v>50.690000000000005</v>
      </c>
      <c r="G25" s="3">
        <v>43.3</v>
      </c>
      <c r="H25" s="3">
        <v>40.03</v>
      </c>
      <c r="I25" s="3">
        <v>41.13</v>
      </c>
      <c r="J25" s="3">
        <v>48.33</v>
      </c>
    </row>
    <row r="26" spans="1:10">
      <c r="D26" s="3"/>
      <c r="F26" s="3"/>
      <c r="G26" s="3"/>
      <c r="H26" s="3"/>
      <c r="I26" s="3"/>
      <c r="J26" s="3"/>
    </row>
    <row r="31" spans="1:10">
      <c r="I31" s="2"/>
      <c r="J31" s="2"/>
    </row>
    <row r="36" spans="9:10">
      <c r="I36" s="2"/>
      <c r="J36" s="2"/>
    </row>
    <row r="37" spans="9:10">
      <c r="I37" s="2"/>
      <c r="J37" s="2"/>
    </row>
    <row r="41" spans="9:10">
      <c r="I41" s="3"/>
      <c r="J41" s="3"/>
    </row>
  </sheetData>
  <sortState ref="A28:H58">
    <sortCondition ref="C28:C58"/>
    <sortCondition ref="D28:D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D38" sqref="D38"/>
    </sheetView>
  </sheetViews>
  <sheetFormatPr defaultRowHeight="15"/>
  <sheetData>
    <row r="1" spans="1:8">
      <c r="A1" t="s">
        <v>36</v>
      </c>
      <c r="B1" t="s">
        <v>41</v>
      </c>
      <c r="C1" t="s">
        <v>26</v>
      </c>
      <c r="D1" t="s">
        <v>35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23</v>
      </c>
      <c r="B2" t="s">
        <v>41</v>
      </c>
      <c r="C2" t="s">
        <v>22</v>
      </c>
      <c r="D2" t="s">
        <v>18</v>
      </c>
      <c r="E2">
        <v>4.63</v>
      </c>
      <c r="F2">
        <v>10.119999999999999</v>
      </c>
      <c r="G2">
        <v>13.34</v>
      </c>
      <c r="H2">
        <v>14.96</v>
      </c>
    </row>
    <row r="3" spans="1:8">
      <c r="A3" t="s">
        <v>27</v>
      </c>
      <c r="B3" t="s">
        <v>41</v>
      </c>
      <c r="C3" t="s">
        <v>22</v>
      </c>
      <c r="D3" t="s">
        <v>18</v>
      </c>
      <c r="E3">
        <v>11.229999999999999</v>
      </c>
      <c r="F3">
        <v>14.58</v>
      </c>
      <c r="G3">
        <v>13.02</v>
      </c>
      <c r="H3">
        <v>15.14</v>
      </c>
    </row>
    <row r="4" spans="1:8">
      <c r="A4" t="s">
        <v>24</v>
      </c>
      <c r="B4" t="s">
        <v>41</v>
      </c>
      <c r="C4" t="s">
        <v>22</v>
      </c>
      <c r="D4" t="s">
        <v>18</v>
      </c>
      <c r="E4">
        <v>24.63</v>
      </c>
      <c r="F4">
        <v>33.660000000000004</v>
      </c>
      <c r="G4">
        <v>33.96</v>
      </c>
      <c r="H4">
        <v>29.009999999999998</v>
      </c>
    </row>
    <row r="5" spans="1:8">
      <c r="A5" t="s">
        <v>28</v>
      </c>
      <c r="B5" t="s">
        <v>41</v>
      </c>
      <c r="C5" t="s">
        <v>22</v>
      </c>
      <c r="D5" t="s">
        <v>18</v>
      </c>
      <c r="E5">
        <v>20.95</v>
      </c>
      <c r="F5">
        <v>30.13</v>
      </c>
      <c r="G5">
        <v>24.13</v>
      </c>
      <c r="H5">
        <v>26.279999999999998</v>
      </c>
    </row>
    <row r="6" spans="1:8">
      <c r="A6" t="s">
        <v>23</v>
      </c>
      <c r="B6" t="s">
        <v>41</v>
      </c>
      <c r="C6" t="s">
        <v>22</v>
      </c>
      <c r="D6" t="s">
        <v>17</v>
      </c>
      <c r="E6" s="4">
        <v>9.36</v>
      </c>
      <c r="F6" s="4">
        <v>17.8</v>
      </c>
      <c r="G6" s="4">
        <v>21.09</v>
      </c>
      <c r="H6" s="4">
        <v>29.38</v>
      </c>
    </row>
    <row r="7" spans="1:8">
      <c r="A7" t="s">
        <v>27</v>
      </c>
      <c r="B7" t="s">
        <v>41</v>
      </c>
      <c r="C7" t="s">
        <v>22</v>
      </c>
      <c r="D7" t="s">
        <v>17</v>
      </c>
      <c r="E7" s="4">
        <v>45.23</v>
      </c>
      <c r="F7" s="4">
        <v>47.82</v>
      </c>
      <c r="G7" s="4">
        <v>51.94</v>
      </c>
      <c r="H7" s="4">
        <v>49.82</v>
      </c>
    </row>
    <row r="8" spans="1:8">
      <c r="A8" t="s">
        <v>24</v>
      </c>
      <c r="B8" t="s">
        <v>41</v>
      </c>
      <c r="C8" t="s">
        <v>22</v>
      </c>
      <c r="D8" t="s">
        <v>17</v>
      </c>
      <c r="E8" s="4">
        <v>25.27</v>
      </c>
      <c r="F8" s="4">
        <v>33.729999999999997</v>
      </c>
      <c r="G8" s="4">
        <v>30.36</v>
      </c>
      <c r="H8" s="4">
        <v>32.119999999999997</v>
      </c>
    </row>
    <row r="9" spans="1:8">
      <c r="A9" t="s">
        <v>28</v>
      </c>
      <c r="B9" t="s">
        <v>41</v>
      </c>
      <c r="C9" t="s">
        <v>22</v>
      </c>
      <c r="D9" t="s">
        <v>17</v>
      </c>
      <c r="E9" s="4">
        <v>47.73</v>
      </c>
      <c r="F9" s="4">
        <v>48.16</v>
      </c>
      <c r="G9" s="4">
        <v>51.59</v>
      </c>
      <c r="H9" s="4">
        <v>45.8</v>
      </c>
    </row>
    <row r="10" spans="1:8">
      <c r="A10" t="s">
        <v>23</v>
      </c>
      <c r="B10" t="s">
        <v>41</v>
      </c>
      <c r="C10" t="s">
        <v>22</v>
      </c>
      <c r="D10" t="s">
        <v>16</v>
      </c>
      <c r="E10" s="4">
        <v>86.02000000000001</v>
      </c>
      <c r="F10" s="4">
        <v>72.08</v>
      </c>
      <c r="G10" s="4">
        <v>65.58</v>
      </c>
      <c r="H10" s="4">
        <v>55.66</v>
      </c>
    </row>
    <row r="11" spans="1:8">
      <c r="A11" t="s">
        <v>27</v>
      </c>
      <c r="B11" t="s">
        <v>41</v>
      </c>
      <c r="C11" t="s">
        <v>22</v>
      </c>
      <c r="D11" t="s">
        <v>16</v>
      </c>
      <c r="E11" s="4">
        <v>43.53</v>
      </c>
      <c r="F11" s="4">
        <v>37.590000000000003</v>
      </c>
      <c r="G11" s="4">
        <v>35.04</v>
      </c>
      <c r="H11" s="4">
        <v>35.04</v>
      </c>
    </row>
    <row r="12" spans="1:8">
      <c r="A12" t="s">
        <v>24</v>
      </c>
      <c r="B12" t="s">
        <v>41</v>
      </c>
      <c r="C12" t="s">
        <v>22</v>
      </c>
      <c r="D12" t="s">
        <v>16</v>
      </c>
      <c r="E12" s="4">
        <v>50.11</v>
      </c>
      <c r="F12" s="4">
        <v>32.619999999999997</v>
      </c>
      <c r="G12" s="4">
        <v>35.68</v>
      </c>
      <c r="H12" s="4">
        <v>38.869999999999997</v>
      </c>
    </row>
    <row r="13" spans="1:8">
      <c r="A13" t="s">
        <v>28</v>
      </c>
      <c r="B13" t="s">
        <v>41</v>
      </c>
      <c r="C13" t="s">
        <v>22</v>
      </c>
      <c r="D13" t="s">
        <v>16</v>
      </c>
      <c r="E13" s="4">
        <v>31.32</v>
      </c>
      <c r="F13" s="4">
        <v>21.720000000000002</v>
      </c>
      <c r="G13" s="4">
        <v>24.28</v>
      </c>
      <c r="H13" s="4">
        <v>27.919999999999998</v>
      </c>
    </row>
    <row r="14" spans="1:8">
      <c r="A14" t="s">
        <v>23</v>
      </c>
      <c r="B14" t="s">
        <v>41</v>
      </c>
      <c r="C14" t="s">
        <v>21</v>
      </c>
      <c r="D14" t="s">
        <v>18</v>
      </c>
      <c r="E14">
        <v>3.95</v>
      </c>
      <c r="F14">
        <v>8.6199999999999992</v>
      </c>
      <c r="G14">
        <v>7.4499999999999993</v>
      </c>
      <c r="H14">
        <v>12.09</v>
      </c>
    </row>
    <row r="15" spans="1:8">
      <c r="A15" t="s">
        <v>27</v>
      </c>
      <c r="B15" t="s">
        <v>41</v>
      </c>
      <c r="C15" t="s">
        <v>21</v>
      </c>
      <c r="D15" t="s">
        <v>18</v>
      </c>
      <c r="E15">
        <v>7.49</v>
      </c>
      <c r="F15">
        <v>9.2200000000000006</v>
      </c>
      <c r="G15">
        <v>8.33</v>
      </c>
      <c r="H15">
        <v>12.59</v>
      </c>
    </row>
    <row r="16" spans="1:8">
      <c r="A16" t="s">
        <v>24</v>
      </c>
      <c r="B16" t="s">
        <v>41</v>
      </c>
      <c r="C16" t="s">
        <v>21</v>
      </c>
      <c r="D16" t="s">
        <v>18</v>
      </c>
      <c r="E16">
        <v>15.44</v>
      </c>
      <c r="F16">
        <v>24.82</v>
      </c>
      <c r="G16">
        <v>22.529999999999998</v>
      </c>
      <c r="H16">
        <v>21.31</v>
      </c>
    </row>
    <row r="17" spans="1:8">
      <c r="A17" t="s">
        <v>28</v>
      </c>
      <c r="B17" t="s">
        <v>41</v>
      </c>
      <c r="C17" t="s">
        <v>21</v>
      </c>
      <c r="D17" t="s">
        <v>18</v>
      </c>
      <c r="E17">
        <v>17.64</v>
      </c>
      <c r="F17">
        <v>21.41</v>
      </c>
      <c r="G17">
        <v>17.84</v>
      </c>
      <c r="H17">
        <v>21.009999999999998</v>
      </c>
    </row>
    <row r="18" spans="1:8">
      <c r="A18" t="s">
        <v>23</v>
      </c>
      <c r="B18" t="s">
        <v>41</v>
      </c>
      <c r="C18" t="s">
        <v>21</v>
      </c>
      <c r="D18" t="s">
        <v>17</v>
      </c>
      <c r="E18" s="4">
        <v>8.73</v>
      </c>
      <c r="F18" s="4">
        <v>18.05</v>
      </c>
      <c r="G18" s="4">
        <v>22.03</v>
      </c>
      <c r="H18" s="4">
        <v>22.79</v>
      </c>
    </row>
    <row r="19" spans="1:8">
      <c r="A19" t="s">
        <v>27</v>
      </c>
      <c r="B19" t="s">
        <v>41</v>
      </c>
      <c r="C19" t="s">
        <v>21</v>
      </c>
      <c r="D19" t="s">
        <v>17</v>
      </c>
      <c r="E19" s="4">
        <v>34.18</v>
      </c>
      <c r="F19" s="4">
        <v>39.25</v>
      </c>
      <c r="G19" s="4">
        <v>43.43</v>
      </c>
      <c r="H19" s="4">
        <v>38.06</v>
      </c>
    </row>
    <row r="20" spans="1:8">
      <c r="A20" t="s">
        <v>24</v>
      </c>
      <c r="B20" t="s">
        <v>41</v>
      </c>
      <c r="C20" t="s">
        <v>21</v>
      </c>
      <c r="D20" t="s">
        <v>17</v>
      </c>
      <c r="E20" s="4">
        <v>25.97</v>
      </c>
      <c r="F20" s="4">
        <v>33.75</v>
      </c>
      <c r="G20" s="4">
        <v>34.14</v>
      </c>
      <c r="H20" s="4">
        <v>31.32</v>
      </c>
    </row>
    <row r="21" spans="1:8">
      <c r="A21" t="s">
        <v>28</v>
      </c>
      <c r="B21" t="s">
        <v>41</v>
      </c>
      <c r="C21" t="s">
        <v>21</v>
      </c>
      <c r="D21" t="s">
        <v>17</v>
      </c>
      <c r="E21" s="4">
        <v>41.14</v>
      </c>
      <c r="F21" s="4">
        <v>45.17</v>
      </c>
      <c r="G21" s="4">
        <v>48.22</v>
      </c>
      <c r="H21" s="4">
        <v>42.72</v>
      </c>
    </row>
    <row r="22" spans="1:8">
      <c r="A22" t="s">
        <v>23</v>
      </c>
      <c r="B22" t="s">
        <v>41</v>
      </c>
      <c r="C22" t="s">
        <v>21</v>
      </c>
      <c r="D22" t="s">
        <v>16</v>
      </c>
      <c r="E22" s="4">
        <v>87.330000000000013</v>
      </c>
      <c r="F22" s="4">
        <v>73.33</v>
      </c>
      <c r="G22" s="4">
        <v>70.53</v>
      </c>
      <c r="H22" s="4">
        <v>65.12</v>
      </c>
    </row>
    <row r="23" spans="1:8">
      <c r="A23" t="s">
        <v>27</v>
      </c>
      <c r="B23" t="s">
        <v>41</v>
      </c>
      <c r="C23" t="s">
        <v>21</v>
      </c>
      <c r="D23" t="s">
        <v>16</v>
      </c>
      <c r="E23" s="4">
        <v>58.339999999999996</v>
      </c>
      <c r="F23" s="4">
        <v>51.53</v>
      </c>
      <c r="G23" s="4">
        <v>48.239999999999995</v>
      </c>
      <c r="H23" s="4">
        <v>49.36</v>
      </c>
    </row>
    <row r="24" spans="1:8">
      <c r="A24" t="s">
        <v>24</v>
      </c>
      <c r="B24" t="s">
        <v>41</v>
      </c>
      <c r="C24" t="s">
        <v>21</v>
      </c>
      <c r="D24" t="s">
        <v>16</v>
      </c>
      <c r="E24" s="4">
        <v>58.59</v>
      </c>
      <c r="F24" s="4">
        <v>41.44</v>
      </c>
      <c r="G24" s="4">
        <v>43.34</v>
      </c>
      <c r="H24" s="4">
        <v>47.379999999999995</v>
      </c>
    </row>
    <row r="25" spans="1:8">
      <c r="A25" t="s">
        <v>28</v>
      </c>
      <c r="B25" t="s">
        <v>41</v>
      </c>
      <c r="C25" t="s">
        <v>21</v>
      </c>
      <c r="D25" t="s">
        <v>16</v>
      </c>
      <c r="E25" s="4">
        <v>41.22</v>
      </c>
      <c r="F25" s="4">
        <v>33.42</v>
      </c>
      <c r="G25" s="4">
        <v>33.94</v>
      </c>
      <c r="H25" s="4">
        <v>36.28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7"/>
  <sheetViews>
    <sheetView workbookViewId="0">
      <selection activeCell="G28" sqref="G28"/>
    </sheetView>
  </sheetViews>
  <sheetFormatPr defaultRowHeight="15"/>
  <sheetData>
    <row r="1" spans="1:16">
      <c r="A1" t="s">
        <v>0</v>
      </c>
      <c r="B1" t="s">
        <v>37</v>
      </c>
      <c r="C1" t="s">
        <v>38</v>
      </c>
      <c r="D1" t="s">
        <v>39</v>
      </c>
    </row>
    <row r="2" spans="1:16">
      <c r="L2" t="s">
        <v>40</v>
      </c>
      <c r="M2" t="s">
        <v>29</v>
      </c>
      <c r="N2" t="s">
        <v>30</v>
      </c>
      <c r="O2" t="s">
        <v>31</v>
      </c>
      <c r="P2" t="s">
        <v>32</v>
      </c>
    </row>
    <row r="3" spans="1:16">
      <c r="A3" t="s">
        <v>20</v>
      </c>
      <c r="B3">
        <v>8</v>
      </c>
      <c r="C3">
        <v>4</v>
      </c>
      <c r="D3">
        <v>12</v>
      </c>
    </row>
    <row r="4" spans="1:16">
      <c r="B4">
        <v>0.28000000000000003</v>
      </c>
      <c r="C4">
        <v>0.42</v>
      </c>
      <c r="D4">
        <v>0.31</v>
      </c>
      <c r="I4" t="s">
        <v>23</v>
      </c>
      <c r="J4" t="s">
        <v>41</v>
      </c>
      <c r="K4" t="s">
        <v>21</v>
      </c>
      <c r="L4" t="s">
        <v>18</v>
      </c>
      <c r="M4">
        <f>B4+B7</f>
        <v>3.95</v>
      </c>
      <c r="N4">
        <f>B23+B26</f>
        <v>8.6199999999999992</v>
      </c>
      <c r="O4">
        <f>B42+B45</f>
        <v>7.4499999999999993</v>
      </c>
      <c r="P4">
        <f>B61+B64</f>
        <v>12.09</v>
      </c>
    </row>
    <row r="5" spans="1:16">
      <c r="I5" t="s">
        <v>23</v>
      </c>
      <c r="J5" t="s">
        <v>41</v>
      </c>
      <c r="K5" t="s">
        <v>21</v>
      </c>
      <c r="L5" t="s">
        <v>17</v>
      </c>
      <c r="M5" s="4">
        <f>B10</f>
        <v>8.73</v>
      </c>
      <c r="N5" s="4">
        <f>B29</f>
        <v>18.05</v>
      </c>
      <c r="O5" s="4">
        <f>B48</f>
        <v>22.03</v>
      </c>
      <c r="P5" s="4">
        <f>B67</f>
        <v>22.79</v>
      </c>
    </row>
    <row r="6" spans="1:16">
      <c r="A6" t="s">
        <v>18</v>
      </c>
      <c r="B6">
        <v>106</v>
      </c>
      <c r="C6">
        <v>40</v>
      </c>
      <c r="D6">
        <v>146</v>
      </c>
      <c r="I6" t="s">
        <v>23</v>
      </c>
      <c r="J6" t="s">
        <v>41</v>
      </c>
      <c r="K6" t="s">
        <v>21</v>
      </c>
      <c r="L6" t="s">
        <v>16</v>
      </c>
      <c r="M6" s="4">
        <f>B13+B16</f>
        <v>87.330000000000013</v>
      </c>
      <c r="N6" s="4">
        <f>B32+B35</f>
        <v>73.33</v>
      </c>
      <c r="O6" s="4">
        <f>B51+B54</f>
        <v>70.53</v>
      </c>
      <c r="P6" s="4">
        <f>B70+B73</f>
        <v>65.12</v>
      </c>
    </row>
    <row r="7" spans="1:16">
      <c r="B7">
        <v>3.67</v>
      </c>
      <c r="C7">
        <v>4.21</v>
      </c>
      <c r="D7">
        <v>3.8</v>
      </c>
      <c r="I7" t="s">
        <v>23</v>
      </c>
      <c r="J7" t="s">
        <v>41</v>
      </c>
    </row>
    <row r="8" spans="1:16">
      <c r="I8" t="s">
        <v>23</v>
      </c>
      <c r="J8" t="s">
        <v>41</v>
      </c>
      <c r="K8" t="s">
        <v>22</v>
      </c>
      <c r="L8" t="s">
        <v>18</v>
      </c>
      <c r="M8">
        <f>C4+C7</f>
        <v>4.63</v>
      </c>
      <c r="N8">
        <f>C23+C26</f>
        <v>10.119999999999999</v>
      </c>
      <c r="O8">
        <f>C42+C45</f>
        <v>13.34</v>
      </c>
      <c r="P8">
        <f>C61+C64</f>
        <v>14.96</v>
      </c>
    </row>
    <row r="9" spans="1:16">
      <c r="A9" t="s">
        <v>17</v>
      </c>
      <c r="B9">
        <v>252</v>
      </c>
      <c r="C9">
        <v>89</v>
      </c>
      <c r="D9">
        <v>341</v>
      </c>
      <c r="I9" t="s">
        <v>23</v>
      </c>
      <c r="J9" t="s">
        <v>41</v>
      </c>
      <c r="K9" t="s">
        <v>22</v>
      </c>
      <c r="L9" t="s">
        <v>17</v>
      </c>
      <c r="M9" s="4">
        <f>C10</f>
        <v>9.36</v>
      </c>
      <c r="N9" s="4">
        <f>C29</f>
        <v>17.8</v>
      </c>
      <c r="O9" s="4">
        <f>C48</f>
        <v>21.09</v>
      </c>
      <c r="P9" s="4">
        <f>C67</f>
        <v>29.38</v>
      </c>
    </row>
    <row r="10" spans="1:16">
      <c r="B10">
        <v>8.73</v>
      </c>
      <c r="C10">
        <v>9.36</v>
      </c>
      <c r="D10">
        <v>8.8800000000000008</v>
      </c>
      <c r="I10" t="s">
        <v>23</v>
      </c>
      <c r="J10" t="s">
        <v>41</v>
      </c>
      <c r="K10" t="s">
        <v>22</v>
      </c>
      <c r="L10" t="s">
        <v>16</v>
      </c>
      <c r="M10" s="4">
        <f>C13+C16</f>
        <v>86.02000000000001</v>
      </c>
      <c r="N10" s="4">
        <f>C32+C35</f>
        <v>72.08</v>
      </c>
      <c r="O10" s="4">
        <f>C51+C54</f>
        <v>65.58</v>
      </c>
      <c r="P10" s="4">
        <f>C70+C73</f>
        <v>55.66</v>
      </c>
    </row>
    <row r="12" spans="1:16">
      <c r="A12" t="s">
        <v>16</v>
      </c>
      <c r="B12" s="1">
        <v>1461</v>
      </c>
      <c r="C12">
        <v>489</v>
      </c>
      <c r="D12" s="1">
        <v>1950</v>
      </c>
      <c r="I12" t="s">
        <v>27</v>
      </c>
      <c r="J12" t="s">
        <v>41</v>
      </c>
      <c r="K12" t="s">
        <v>21</v>
      </c>
      <c r="L12" t="s">
        <v>18</v>
      </c>
      <c r="M12">
        <f>B81+B84</f>
        <v>7.49</v>
      </c>
      <c r="N12">
        <f>B100+B103</f>
        <v>9.2200000000000006</v>
      </c>
      <c r="O12">
        <f>B119+B122</f>
        <v>8.33</v>
      </c>
      <c r="P12">
        <f>B138+B141</f>
        <v>12.59</v>
      </c>
    </row>
    <row r="13" spans="1:16">
      <c r="B13">
        <v>50.59</v>
      </c>
      <c r="C13">
        <v>51.42</v>
      </c>
      <c r="D13">
        <v>50.79</v>
      </c>
      <c r="I13" t="s">
        <v>27</v>
      </c>
      <c r="J13" t="s">
        <v>41</v>
      </c>
      <c r="K13" t="s">
        <v>21</v>
      </c>
      <c r="L13" t="s">
        <v>17</v>
      </c>
      <c r="M13" s="4">
        <f>B87</f>
        <v>34.18</v>
      </c>
      <c r="N13" s="4">
        <f>B106</f>
        <v>39.25</v>
      </c>
      <c r="O13" s="4">
        <f>B125</f>
        <v>43.43</v>
      </c>
      <c r="P13" s="4">
        <f>B144</f>
        <v>38.06</v>
      </c>
    </row>
    <row r="14" spans="1:16">
      <c r="I14" t="s">
        <v>27</v>
      </c>
      <c r="J14" t="s">
        <v>41</v>
      </c>
      <c r="K14" t="s">
        <v>21</v>
      </c>
      <c r="L14" t="s">
        <v>16</v>
      </c>
      <c r="M14" s="4">
        <f>B90+B93</f>
        <v>58.339999999999996</v>
      </c>
      <c r="N14" s="4">
        <f>B109+B112</f>
        <v>51.53</v>
      </c>
      <c r="O14" s="4">
        <f>B128+B131</f>
        <v>48.239999999999995</v>
      </c>
      <c r="P14" s="4">
        <f>B147+B150</f>
        <v>49.36</v>
      </c>
    </row>
    <row r="15" spans="1:16">
      <c r="A15" t="s">
        <v>19</v>
      </c>
      <c r="B15" s="1">
        <v>1061</v>
      </c>
      <c r="C15">
        <v>329</v>
      </c>
      <c r="D15" s="1">
        <v>1390</v>
      </c>
      <c r="I15" t="s">
        <v>27</v>
      </c>
      <c r="J15" t="s">
        <v>41</v>
      </c>
    </row>
    <row r="16" spans="1:16">
      <c r="B16">
        <v>36.74</v>
      </c>
      <c r="C16">
        <v>34.6</v>
      </c>
      <c r="D16">
        <v>36.21</v>
      </c>
      <c r="I16" t="s">
        <v>27</v>
      </c>
      <c r="J16" t="s">
        <v>41</v>
      </c>
      <c r="K16" t="s">
        <v>22</v>
      </c>
      <c r="L16" t="s">
        <v>18</v>
      </c>
      <c r="M16">
        <f>C81+C84</f>
        <v>11.229999999999999</v>
      </c>
      <c r="N16">
        <f>C100+C103</f>
        <v>14.58</v>
      </c>
      <c r="O16">
        <f>C119+C122</f>
        <v>13.02</v>
      </c>
      <c r="P16">
        <f>C138+C141</f>
        <v>15.14</v>
      </c>
    </row>
    <row r="17" spans="1:16">
      <c r="I17" t="s">
        <v>27</v>
      </c>
      <c r="J17" t="s">
        <v>41</v>
      </c>
      <c r="K17" t="s">
        <v>22</v>
      </c>
      <c r="L17" t="s">
        <v>17</v>
      </c>
      <c r="M17" s="4">
        <f>C87</f>
        <v>45.23</v>
      </c>
      <c r="N17" s="4">
        <f>C106</f>
        <v>47.82</v>
      </c>
      <c r="O17" s="4">
        <f>C125</f>
        <v>51.94</v>
      </c>
      <c r="P17" s="4">
        <f>C144</f>
        <v>49.82</v>
      </c>
    </row>
    <row r="18" spans="1:16">
      <c r="A18" t="s">
        <v>39</v>
      </c>
      <c r="B18" s="1">
        <v>2888</v>
      </c>
      <c r="C18">
        <v>951</v>
      </c>
      <c r="D18" s="1">
        <v>3839</v>
      </c>
      <c r="I18" t="s">
        <v>27</v>
      </c>
      <c r="J18" t="s">
        <v>41</v>
      </c>
      <c r="K18" t="s">
        <v>22</v>
      </c>
      <c r="L18" t="s">
        <v>16</v>
      </c>
      <c r="M18" s="4">
        <f>C90+C93</f>
        <v>43.53</v>
      </c>
      <c r="N18" s="4">
        <f>C109+C112</f>
        <v>37.590000000000003</v>
      </c>
      <c r="O18" s="4">
        <f>C128+C131</f>
        <v>35.04</v>
      </c>
      <c r="P18" s="4">
        <f>C147+C150</f>
        <v>35.04</v>
      </c>
    </row>
    <row r="19" spans="1:16">
      <c r="B19">
        <v>100</v>
      </c>
      <c r="C19">
        <v>100</v>
      </c>
      <c r="D19">
        <v>100</v>
      </c>
    </row>
    <row r="20" spans="1:16">
      <c r="A20" t="s">
        <v>4</v>
      </c>
      <c r="B20" t="s">
        <v>37</v>
      </c>
      <c r="C20" t="s">
        <v>38</v>
      </c>
      <c r="D20" t="s">
        <v>39</v>
      </c>
      <c r="I20" t="s">
        <v>24</v>
      </c>
      <c r="J20" t="s">
        <v>41</v>
      </c>
      <c r="K20" t="s">
        <v>21</v>
      </c>
      <c r="L20" t="s">
        <v>18</v>
      </c>
      <c r="M20">
        <f>B158+B161</f>
        <v>15.44</v>
      </c>
      <c r="N20">
        <f>B177+B180</f>
        <v>24.82</v>
      </c>
      <c r="O20">
        <f>B196+B199</f>
        <v>22.529999999999998</v>
      </c>
      <c r="P20">
        <f>B215+B218</f>
        <v>21.31</v>
      </c>
    </row>
    <row r="21" spans="1:16">
      <c r="I21" t="s">
        <v>24</v>
      </c>
      <c r="J21" t="s">
        <v>41</v>
      </c>
      <c r="K21" t="s">
        <v>21</v>
      </c>
      <c r="L21" t="s">
        <v>17</v>
      </c>
      <c r="M21" s="4">
        <f>B164</f>
        <v>25.97</v>
      </c>
      <c r="N21" s="4">
        <f>B183</f>
        <v>33.75</v>
      </c>
      <c r="O21" s="4">
        <f>B202</f>
        <v>34.14</v>
      </c>
      <c r="P21" s="4">
        <f>B221</f>
        <v>31.32</v>
      </c>
    </row>
    <row r="22" spans="1:16">
      <c r="A22" t="s">
        <v>20</v>
      </c>
      <c r="B22">
        <v>6</v>
      </c>
      <c r="C22">
        <v>13</v>
      </c>
      <c r="D22">
        <v>19</v>
      </c>
      <c r="I22" t="s">
        <v>24</v>
      </c>
      <c r="J22" t="s">
        <v>41</v>
      </c>
      <c r="K22" t="s">
        <v>21</v>
      </c>
      <c r="L22" t="s">
        <v>16</v>
      </c>
      <c r="M22" s="4">
        <f>B167+B170</f>
        <v>58.59</v>
      </c>
      <c r="N22" s="4">
        <f>B186+B189</f>
        <v>41.44</v>
      </c>
      <c r="O22" s="4">
        <f>B205+B208</f>
        <v>43.34</v>
      </c>
      <c r="P22" s="4">
        <f>B224+B227</f>
        <v>47.379999999999995</v>
      </c>
    </row>
    <row r="23" spans="1:16">
      <c r="B23">
        <v>0.25</v>
      </c>
      <c r="C23">
        <v>1.02</v>
      </c>
      <c r="D23">
        <v>0.52</v>
      </c>
      <c r="I23" t="s">
        <v>24</v>
      </c>
      <c r="J23" t="s">
        <v>41</v>
      </c>
    </row>
    <row r="24" spans="1:16">
      <c r="I24" t="s">
        <v>24</v>
      </c>
      <c r="J24" t="s">
        <v>41</v>
      </c>
      <c r="K24" t="s">
        <v>22</v>
      </c>
      <c r="L24" t="s">
        <v>18</v>
      </c>
      <c r="M24">
        <f>C158+C161</f>
        <v>24.63</v>
      </c>
      <c r="N24">
        <f>C177+C180</f>
        <v>33.660000000000004</v>
      </c>
      <c r="O24">
        <f>C196+C199</f>
        <v>33.96</v>
      </c>
      <c r="P24">
        <f>C215+C218</f>
        <v>29.009999999999998</v>
      </c>
    </row>
    <row r="25" spans="1:16">
      <c r="A25" t="s">
        <v>18</v>
      </c>
      <c r="B25">
        <v>198</v>
      </c>
      <c r="C25">
        <v>116</v>
      </c>
      <c r="D25">
        <v>314</v>
      </c>
      <c r="I25" t="s">
        <v>24</v>
      </c>
      <c r="J25" t="s">
        <v>41</v>
      </c>
      <c r="K25" t="s">
        <v>22</v>
      </c>
      <c r="L25" t="s">
        <v>17</v>
      </c>
      <c r="M25" s="4">
        <f>C164</f>
        <v>25.27</v>
      </c>
      <c r="N25" s="4">
        <f>C183</f>
        <v>33.729999999999997</v>
      </c>
      <c r="O25" s="4">
        <f>C202</f>
        <v>30.36</v>
      </c>
      <c r="P25" s="4">
        <f>C221</f>
        <v>32.119999999999997</v>
      </c>
    </row>
    <row r="26" spans="1:16">
      <c r="B26">
        <v>8.3699999999999992</v>
      </c>
      <c r="C26">
        <v>9.1</v>
      </c>
      <c r="D26">
        <v>8.6199999999999992</v>
      </c>
      <c r="I26" t="s">
        <v>24</v>
      </c>
      <c r="J26" t="s">
        <v>41</v>
      </c>
      <c r="K26" t="s">
        <v>22</v>
      </c>
      <c r="L26" t="s">
        <v>16</v>
      </c>
      <c r="M26" s="4">
        <f>C167+C170</f>
        <v>50.11</v>
      </c>
      <c r="N26" s="4">
        <f>C186+C189</f>
        <v>32.619999999999997</v>
      </c>
      <c r="O26" s="4">
        <f>C205+C208</f>
        <v>35.68</v>
      </c>
      <c r="P26" s="4">
        <f>C224+C227</f>
        <v>38.869999999999997</v>
      </c>
    </row>
    <row r="28" spans="1:16">
      <c r="A28" t="s">
        <v>17</v>
      </c>
      <c r="B28">
        <v>427</v>
      </c>
      <c r="C28">
        <v>227</v>
      </c>
      <c r="D28">
        <v>654</v>
      </c>
      <c r="I28" t="s">
        <v>28</v>
      </c>
      <c r="J28" t="s">
        <v>41</v>
      </c>
      <c r="K28" t="s">
        <v>21</v>
      </c>
      <c r="L28" t="s">
        <v>18</v>
      </c>
      <c r="M28">
        <f>B235+B238</f>
        <v>17.64</v>
      </c>
      <c r="N28">
        <f>B254+B257</f>
        <v>21.41</v>
      </c>
      <c r="O28">
        <f>B273+B276</f>
        <v>17.84</v>
      </c>
      <c r="P28">
        <f>B292+B295</f>
        <v>21.009999999999998</v>
      </c>
    </row>
    <row r="29" spans="1:16">
      <c r="B29">
        <v>18.05</v>
      </c>
      <c r="C29">
        <v>17.8</v>
      </c>
      <c r="D29">
        <v>17.96</v>
      </c>
      <c r="I29" t="s">
        <v>28</v>
      </c>
      <c r="J29" t="s">
        <v>41</v>
      </c>
      <c r="K29" t="s">
        <v>21</v>
      </c>
      <c r="L29" t="s">
        <v>17</v>
      </c>
      <c r="M29" s="4">
        <f>B241</f>
        <v>41.14</v>
      </c>
      <c r="N29" s="4">
        <f>B260</f>
        <v>45.17</v>
      </c>
      <c r="O29" s="4">
        <f>B279</f>
        <v>48.22</v>
      </c>
      <c r="P29" s="4">
        <f>B298</f>
        <v>42.72</v>
      </c>
    </row>
    <row r="30" spans="1:16">
      <c r="I30" t="s">
        <v>28</v>
      </c>
      <c r="J30" t="s">
        <v>41</v>
      </c>
      <c r="K30" t="s">
        <v>21</v>
      </c>
      <c r="L30" t="s">
        <v>16</v>
      </c>
      <c r="M30" s="4">
        <f>B244+B247</f>
        <v>41.22</v>
      </c>
      <c r="N30" s="4">
        <f>B263+B266</f>
        <v>33.42</v>
      </c>
      <c r="O30" s="4">
        <f>B282+B285</f>
        <v>33.94</v>
      </c>
      <c r="P30" s="4">
        <f>B301+B304</f>
        <v>36.28</v>
      </c>
    </row>
    <row r="31" spans="1:16">
      <c r="A31" t="s">
        <v>16</v>
      </c>
      <c r="B31" s="1">
        <v>1160</v>
      </c>
      <c r="C31">
        <v>669</v>
      </c>
      <c r="D31" s="1">
        <v>1829</v>
      </c>
      <c r="I31" t="s">
        <v>28</v>
      </c>
      <c r="J31" t="s">
        <v>41</v>
      </c>
    </row>
    <row r="32" spans="1:16">
      <c r="B32">
        <v>49.03</v>
      </c>
      <c r="C32">
        <v>52.47</v>
      </c>
      <c r="D32">
        <v>50.23</v>
      </c>
      <c r="I32" t="s">
        <v>28</v>
      </c>
      <c r="J32" t="s">
        <v>41</v>
      </c>
      <c r="K32" t="s">
        <v>22</v>
      </c>
      <c r="L32" t="s">
        <v>18</v>
      </c>
      <c r="M32">
        <f>C235+C238</f>
        <v>20.95</v>
      </c>
      <c r="N32">
        <f>C254+C257</f>
        <v>30.13</v>
      </c>
      <c r="O32">
        <f>C273+C276</f>
        <v>24.13</v>
      </c>
      <c r="P32">
        <f>C292+C295</f>
        <v>26.279999999999998</v>
      </c>
    </row>
    <row r="33" spans="1:16">
      <c r="I33" t="s">
        <v>28</v>
      </c>
      <c r="J33" t="s">
        <v>41</v>
      </c>
      <c r="K33" t="s">
        <v>22</v>
      </c>
      <c r="L33" t="s">
        <v>17</v>
      </c>
      <c r="M33" s="4">
        <f>C241</f>
        <v>47.73</v>
      </c>
      <c r="N33" s="4">
        <f>C260</f>
        <v>48.16</v>
      </c>
      <c r="O33" s="4">
        <f>C279</f>
        <v>51.59</v>
      </c>
      <c r="P33" s="4">
        <f>C298</f>
        <v>45.8</v>
      </c>
    </row>
    <row r="34" spans="1:16">
      <c r="A34" t="s">
        <v>19</v>
      </c>
      <c r="B34">
        <v>575</v>
      </c>
      <c r="C34">
        <v>250</v>
      </c>
      <c r="D34">
        <v>825</v>
      </c>
      <c r="I34" t="s">
        <v>28</v>
      </c>
      <c r="J34" t="s">
        <v>41</v>
      </c>
      <c r="K34" t="s">
        <v>22</v>
      </c>
      <c r="L34" t="s">
        <v>16</v>
      </c>
      <c r="M34" s="4">
        <f>C244+C247</f>
        <v>31.32</v>
      </c>
      <c r="N34" s="4">
        <f>C263+C266</f>
        <v>21.720000000000002</v>
      </c>
      <c r="O34" s="4">
        <f>C282+C285</f>
        <v>24.28</v>
      </c>
      <c r="P34" s="4">
        <f>C301+C304</f>
        <v>27.919999999999998</v>
      </c>
    </row>
    <row r="35" spans="1:16">
      <c r="B35">
        <v>24.3</v>
      </c>
      <c r="C35">
        <v>19.61</v>
      </c>
      <c r="D35">
        <v>22.66</v>
      </c>
    </row>
    <row r="37" spans="1:16">
      <c r="A37" t="s">
        <v>39</v>
      </c>
      <c r="B37" s="1">
        <v>2366</v>
      </c>
      <c r="C37" s="1">
        <v>1275</v>
      </c>
      <c r="D37" s="1">
        <v>3641</v>
      </c>
    </row>
    <row r="38" spans="1:16">
      <c r="B38">
        <v>100</v>
      </c>
      <c r="C38">
        <v>100</v>
      </c>
      <c r="D38">
        <v>100</v>
      </c>
    </row>
    <row r="39" spans="1:16">
      <c r="A39" t="s">
        <v>8</v>
      </c>
      <c r="B39" t="s">
        <v>37</v>
      </c>
      <c r="C39" t="s">
        <v>38</v>
      </c>
      <c r="D39" t="s">
        <v>39</v>
      </c>
    </row>
    <row r="41" spans="1:16">
      <c r="A41" t="s">
        <v>20</v>
      </c>
      <c r="B41">
        <v>4</v>
      </c>
      <c r="C41">
        <v>3</v>
      </c>
      <c r="D41">
        <v>7</v>
      </c>
    </row>
    <row r="42" spans="1:16">
      <c r="B42">
        <v>0.31</v>
      </c>
      <c r="C42">
        <v>0.47</v>
      </c>
      <c r="D42">
        <v>0.36</v>
      </c>
    </row>
    <row r="44" spans="1:16">
      <c r="A44" t="s">
        <v>18</v>
      </c>
      <c r="B44">
        <v>93</v>
      </c>
      <c r="C44">
        <v>83</v>
      </c>
      <c r="D44">
        <v>176</v>
      </c>
    </row>
    <row r="45" spans="1:16">
      <c r="B45">
        <v>7.14</v>
      </c>
      <c r="C45">
        <v>12.87</v>
      </c>
      <c r="D45">
        <v>9.0299999999999994</v>
      </c>
    </row>
    <row r="47" spans="1:16">
      <c r="A47" t="s">
        <v>17</v>
      </c>
      <c r="B47">
        <v>287</v>
      </c>
      <c r="C47">
        <v>136</v>
      </c>
      <c r="D47">
        <v>423</v>
      </c>
    </row>
    <row r="48" spans="1:16">
      <c r="B48">
        <v>22.03</v>
      </c>
      <c r="C48">
        <v>21.09</v>
      </c>
      <c r="D48">
        <v>21.71</v>
      </c>
    </row>
    <row r="50" spans="1:4">
      <c r="A50" t="s">
        <v>16</v>
      </c>
      <c r="B50">
        <v>680</v>
      </c>
      <c r="C50">
        <v>320</v>
      </c>
      <c r="D50" s="1">
        <v>1000</v>
      </c>
    </row>
    <row r="51" spans="1:4">
      <c r="B51">
        <v>52.19</v>
      </c>
      <c r="C51">
        <v>49.61</v>
      </c>
      <c r="D51">
        <v>51.33</v>
      </c>
    </row>
    <row r="53" spans="1:4">
      <c r="A53" t="s">
        <v>19</v>
      </c>
      <c r="B53">
        <v>239</v>
      </c>
      <c r="C53">
        <v>103</v>
      </c>
      <c r="D53">
        <v>342</v>
      </c>
    </row>
    <row r="54" spans="1:4">
      <c r="B54">
        <v>18.34</v>
      </c>
      <c r="C54">
        <v>15.97</v>
      </c>
      <c r="D54">
        <v>17.559999999999999</v>
      </c>
    </row>
    <row r="56" spans="1:4">
      <c r="A56" t="s">
        <v>39</v>
      </c>
      <c r="B56" s="1">
        <v>1303</v>
      </c>
      <c r="C56">
        <v>645</v>
      </c>
      <c r="D56" s="1">
        <v>1948</v>
      </c>
    </row>
    <row r="57" spans="1:4">
      <c r="B57">
        <v>100</v>
      </c>
      <c r="C57">
        <v>100</v>
      </c>
      <c r="D57">
        <v>100</v>
      </c>
    </row>
    <row r="58" spans="1:4">
      <c r="A58" t="s">
        <v>12</v>
      </c>
      <c r="B58" t="s">
        <v>37</v>
      </c>
      <c r="C58" t="s">
        <v>38</v>
      </c>
      <c r="D58" t="s">
        <v>39</v>
      </c>
    </row>
    <row r="60" spans="1:4">
      <c r="A60" t="s">
        <v>20</v>
      </c>
      <c r="B60">
        <v>23</v>
      </c>
      <c r="C60">
        <v>13</v>
      </c>
      <c r="D60">
        <v>36</v>
      </c>
    </row>
    <row r="61" spans="1:4">
      <c r="B61">
        <v>2.2799999999999998</v>
      </c>
      <c r="C61">
        <v>2.37</v>
      </c>
      <c r="D61">
        <v>2.31</v>
      </c>
    </row>
    <row r="63" spans="1:4">
      <c r="A63" t="s">
        <v>18</v>
      </c>
      <c r="B63">
        <v>99</v>
      </c>
      <c r="C63">
        <v>69</v>
      </c>
      <c r="D63">
        <v>168</v>
      </c>
    </row>
    <row r="64" spans="1:4">
      <c r="B64">
        <v>9.81</v>
      </c>
      <c r="C64">
        <v>12.59</v>
      </c>
      <c r="D64">
        <v>10.79</v>
      </c>
    </row>
    <row r="66" spans="1:4">
      <c r="A66" t="s">
        <v>17</v>
      </c>
      <c r="B66">
        <v>230</v>
      </c>
      <c r="C66">
        <v>161</v>
      </c>
      <c r="D66">
        <v>391</v>
      </c>
    </row>
    <row r="67" spans="1:4">
      <c r="B67">
        <v>22.79</v>
      </c>
      <c r="C67">
        <v>29.38</v>
      </c>
      <c r="D67">
        <v>25.11</v>
      </c>
    </row>
    <row r="69" spans="1:4">
      <c r="A69" t="s">
        <v>16</v>
      </c>
      <c r="B69">
        <v>464</v>
      </c>
      <c r="C69">
        <v>248</v>
      </c>
      <c r="D69">
        <v>712</v>
      </c>
    </row>
    <row r="70" spans="1:4">
      <c r="B70">
        <v>45.99</v>
      </c>
      <c r="C70">
        <v>45.26</v>
      </c>
      <c r="D70">
        <v>45.73</v>
      </c>
    </row>
    <row r="72" spans="1:4">
      <c r="A72" t="s">
        <v>19</v>
      </c>
      <c r="B72">
        <v>193</v>
      </c>
      <c r="C72">
        <v>57</v>
      </c>
      <c r="D72">
        <v>250</v>
      </c>
    </row>
    <row r="73" spans="1:4">
      <c r="B73">
        <v>19.13</v>
      </c>
      <c r="C73">
        <v>10.4</v>
      </c>
      <c r="D73">
        <v>16.059999999999999</v>
      </c>
    </row>
    <row r="75" spans="1:4">
      <c r="A75" t="s">
        <v>39</v>
      </c>
      <c r="B75" s="1">
        <v>1009</v>
      </c>
      <c r="C75">
        <v>548</v>
      </c>
      <c r="D75" s="1">
        <v>1557</v>
      </c>
    </row>
    <row r="76" spans="1:4">
      <c r="B76">
        <v>100</v>
      </c>
      <c r="C76">
        <v>100</v>
      </c>
      <c r="D76">
        <v>100</v>
      </c>
    </row>
    <row r="78" spans="1:4">
      <c r="A78" t="s">
        <v>2</v>
      </c>
      <c r="B78" t="s">
        <v>37</v>
      </c>
      <c r="C78" t="s">
        <v>38</v>
      </c>
      <c r="D78" t="s">
        <v>39</v>
      </c>
    </row>
    <row r="80" spans="1:4">
      <c r="A80" t="s">
        <v>20</v>
      </c>
      <c r="B80">
        <v>21</v>
      </c>
      <c r="C80">
        <v>5</v>
      </c>
      <c r="D80">
        <v>26</v>
      </c>
    </row>
    <row r="81" spans="1:4">
      <c r="B81">
        <v>0.73</v>
      </c>
      <c r="C81">
        <v>0.53</v>
      </c>
      <c r="D81">
        <v>0.68</v>
      </c>
    </row>
    <row r="83" spans="1:4">
      <c r="A83" t="s">
        <v>18</v>
      </c>
      <c r="B83">
        <v>195</v>
      </c>
      <c r="C83">
        <v>101</v>
      </c>
      <c r="D83">
        <v>296</v>
      </c>
    </row>
    <row r="84" spans="1:4">
      <c r="B84">
        <v>6.76</v>
      </c>
      <c r="C84">
        <v>10.7</v>
      </c>
      <c r="D84">
        <v>7.73</v>
      </c>
    </row>
    <row r="86" spans="1:4">
      <c r="A86" t="s">
        <v>17</v>
      </c>
      <c r="B86">
        <v>986</v>
      </c>
      <c r="C86">
        <v>427</v>
      </c>
      <c r="D86" s="1">
        <v>1413</v>
      </c>
    </row>
    <row r="87" spans="1:4">
      <c r="B87">
        <v>34.18</v>
      </c>
      <c r="C87">
        <v>45.23</v>
      </c>
      <c r="D87">
        <v>36.9</v>
      </c>
    </row>
    <row r="89" spans="1:4">
      <c r="A89" t="s">
        <v>16</v>
      </c>
      <c r="B89" s="1">
        <v>1250</v>
      </c>
      <c r="C89">
        <v>343</v>
      </c>
      <c r="D89" s="1">
        <v>1593</v>
      </c>
    </row>
    <row r="90" spans="1:4">
      <c r="B90">
        <v>43.33</v>
      </c>
      <c r="C90">
        <v>36.33</v>
      </c>
      <c r="D90">
        <v>41.6</v>
      </c>
    </row>
    <row r="92" spans="1:4">
      <c r="A92" t="s">
        <v>19</v>
      </c>
      <c r="B92">
        <v>433</v>
      </c>
      <c r="C92">
        <v>68</v>
      </c>
      <c r="D92">
        <v>501</v>
      </c>
    </row>
    <row r="93" spans="1:4">
      <c r="B93">
        <v>15.01</v>
      </c>
      <c r="C93">
        <v>7.2</v>
      </c>
      <c r="D93">
        <v>13.08</v>
      </c>
    </row>
    <row r="95" spans="1:4">
      <c r="A95" t="s">
        <v>39</v>
      </c>
      <c r="B95" s="1">
        <v>2885</v>
      </c>
      <c r="C95">
        <v>944</v>
      </c>
      <c r="D95" s="1">
        <v>3829</v>
      </c>
    </row>
    <row r="96" spans="1:4">
      <c r="B96">
        <v>100</v>
      </c>
      <c r="C96">
        <v>100</v>
      </c>
      <c r="D96">
        <v>100</v>
      </c>
    </row>
    <row r="97" spans="1:4">
      <c r="A97" t="s">
        <v>6</v>
      </c>
      <c r="B97" t="s">
        <v>37</v>
      </c>
      <c r="C97" t="s">
        <v>38</v>
      </c>
      <c r="D97" t="s">
        <v>39</v>
      </c>
    </row>
    <row r="99" spans="1:4">
      <c r="A99" t="s">
        <v>20</v>
      </c>
      <c r="B99">
        <v>16</v>
      </c>
      <c r="C99">
        <v>13</v>
      </c>
      <c r="D99">
        <v>29</v>
      </c>
    </row>
    <row r="100" spans="1:4">
      <c r="B100">
        <v>0.67</v>
      </c>
      <c r="C100">
        <v>1.01</v>
      </c>
      <c r="D100">
        <v>0.79</v>
      </c>
    </row>
    <row r="102" spans="1:4">
      <c r="A102" t="s">
        <v>18</v>
      </c>
      <c r="B102">
        <v>204</v>
      </c>
      <c r="C102">
        <v>174</v>
      </c>
      <c r="D102">
        <v>378</v>
      </c>
    </row>
    <row r="103" spans="1:4">
      <c r="B103">
        <v>8.5500000000000007</v>
      </c>
      <c r="C103">
        <v>13.57</v>
      </c>
      <c r="D103">
        <v>10.31</v>
      </c>
    </row>
    <row r="105" spans="1:4">
      <c r="A105" t="s">
        <v>17</v>
      </c>
      <c r="B105">
        <v>936</v>
      </c>
      <c r="C105">
        <v>613</v>
      </c>
      <c r="D105" s="1">
        <v>1549</v>
      </c>
    </row>
    <row r="106" spans="1:4">
      <c r="B106">
        <v>39.25</v>
      </c>
      <c r="C106">
        <v>47.82</v>
      </c>
      <c r="D106">
        <v>42.24</v>
      </c>
    </row>
    <row r="108" spans="1:4">
      <c r="A108" t="s">
        <v>16</v>
      </c>
      <c r="B108">
        <v>917</v>
      </c>
      <c r="C108">
        <v>404</v>
      </c>
      <c r="D108" s="1">
        <v>1321</v>
      </c>
    </row>
    <row r="109" spans="1:4">
      <c r="B109">
        <v>38.450000000000003</v>
      </c>
      <c r="C109">
        <v>31.51</v>
      </c>
      <c r="D109">
        <v>36.020000000000003</v>
      </c>
    </row>
    <row r="111" spans="1:4">
      <c r="A111" t="s">
        <v>19</v>
      </c>
      <c r="B111">
        <v>312</v>
      </c>
      <c r="C111">
        <v>78</v>
      </c>
      <c r="D111">
        <v>390</v>
      </c>
    </row>
    <row r="112" spans="1:4">
      <c r="B112">
        <v>13.08</v>
      </c>
      <c r="C112">
        <v>6.08</v>
      </c>
      <c r="D112">
        <v>10.64</v>
      </c>
    </row>
    <row r="114" spans="1:4">
      <c r="A114" t="s">
        <v>39</v>
      </c>
      <c r="B114" s="1">
        <v>2385</v>
      </c>
      <c r="C114" s="1">
        <v>1282</v>
      </c>
      <c r="D114" s="1">
        <v>3667</v>
      </c>
    </row>
    <row r="115" spans="1:4">
      <c r="B115">
        <v>100</v>
      </c>
      <c r="C115">
        <v>100</v>
      </c>
      <c r="D115">
        <v>100</v>
      </c>
    </row>
    <row r="116" spans="1:4">
      <c r="A116" t="s">
        <v>10</v>
      </c>
      <c r="B116" t="s">
        <v>37</v>
      </c>
      <c r="C116" t="s">
        <v>38</v>
      </c>
      <c r="D116" t="s">
        <v>39</v>
      </c>
    </row>
    <row r="118" spans="1:4">
      <c r="A118" t="s">
        <v>20</v>
      </c>
      <c r="B118">
        <v>6</v>
      </c>
      <c r="C118">
        <v>4</v>
      </c>
      <c r="D118">
        <v>10</v>
      </c>
    </row>
    <row r="119" spans="1:4">
      <c r="B119">
        <v>0.46</v>
      </c>
      <c r="C119">
        <v>0.62</v>
      </c>
      <c r="D119">
        <v>0.51</v>
      </c>
    </row>
    <row r="121" spans="1:4">
      <c r="A121" t="s">
        <v>18</v>
      </c>
      <c r="B121">
        <v>103</v>
      </c>
      <c r="C121">
        <v>80</v>
      </c>
      <c r="D121">
        <v>183</v>
      </c>
    </row>
    <row r="122" spans="1:4">
      <c r="B122">
        <v>7.87</v>
      </c>
      <c r="C122">
        <v>12.4</v>
      </c>
      <c r="D122">
        <v>9.3699999999999992</v>
      </c>
    </row>
    <row r="124" spans="1:4">
      <c r="A124" t="s">
        <v>17</v>
      </c>
      <c r="B124">
        <v>568</v>
      </c>
      <c r="C124">
        <v>335</v>
      </c>
      <c r="D124">
        <v>903</v>
      </c>
    </row>
    <row r="125" spans="1:4">
      <c r="B125">
        <v>43.43</v>
      </c>
      <c r="C125">
        <v>51.94</v>
      </c>
      <c r="D125">
        <v>46.24</v>
      </c>
    </row>
    <row r="127" spans="1:4">
      <c r="A127" t="s">
        <v>16</v>
      </c>
      <c r="B127">
        <v>477</v>
      </c>
      <c r="C127">
        <v>187</v>
      </c>
      <c r="D127">
        <v>664</v>
      </c>
    </row>
    <row r="128" spans="1:4">
      <c r="B128">
        <v>36.47</v>
      </c>
      <c r="C128">
        <v>28.99</v>
      </c>
      <c r="D128">
        <v>34</v>
      </c>
    </row>
    <row r="130" spans="1:4">
      <c r="A130" t="s">
        <v>19</v>
      </c>
      <c r="B130">
        <v>154</v>
      </c>
      <c r="C130">
        <v>39</v>
      </c>
      <c r="D130">
        <v>193</v>
      </c>
    </row>
    <row r="131" spans="1:4">
      <c r="B131">
        <v>11.77</v>
      </c>
      <c r="C131">
        <v>6.05</v>
      </c>
      <c r="D131">
        <v>9.8800000000000008</v>
      </c>
    </row>
    <row r="133" spans="1:4">
      <c r="A133" t="s">
        <v>39</v>
      </c>
      <c r="B133" s="1">
        <v>1308</v>
      </c>
      <c r="C133">
        <v>645</v>
      </c>
      <c r="D133" s="1">
        <v>1953</v>
      </c>
    </row>
    <row r="134" spans="1:4">
      <c r="B134">
        <v>100</v>
      </c>
      <c r="C134">
        <v>100</v>
      </c>
      <c r="D134">
        <v>100</v>
      </c>
    </row>
    <row r="135" spans="1:4">
      <c r="A135" t="s">
        <v>14</v>
      </c>
      <c r="B135" t="s">
        <v>37</v>
      </c>
      <c r="C135" t="s">
        <v>38</v>
      </c>
      <c r="D135" t="s">
        <v>39</v>
      </c>
    </row>
    <row r="137" spans="1:4">
      <c r="A137" t="s">
        <v>20</v>
      </c>
      <c r="B137">
        <v>27</v>
      </c>
      <c r="C137">
        <v>13</v>
      </c>
      <c r="D137">
        <v>40</v>
      </c>
    </row>
    <row r="138" spans="1:4">
      <c r="B138">
        <v>2.68</v>
      </c>
      <c r="C138">
        <v>2.37</v>
      </c>
      <c r="D138">
        <v>2.57</v>
      </c>
    </row>
    <row r="140" spans="1:4">
      <c r="A140" t="s">
        <v>18</v>
      </c>
      <c r="B140">
        <v>100</v>
      </c>
      <c r="C140">
        <v>70</v>
      </c>
      <c r="D140">
        <v>170</v>
      </c>
    </row>
    <row r="141" spans="1:4">
      <c r="B141">
        <v>9.91</v>
      </c>
      <c r="C141">
        <v>12.77</v>
      </c>
      <c r="D141">
        <v>10.92</v>
      </c>
    </row>
    <row r="143" spans="1:4">
      <c r="A143" t="s">
        <v>17</v>
      </c>
      <c r="B143">
        <v>384</v>
      </c>
      <c r="C143">
        <v>273</v>
      </c>
      <c r="D143">
        <v>657</v>
      </c>
    </row>
    <row r="144" spans="1:4">
      <c r="B144">
        <v>38.06</v>
      </c>
      <c r="C144">
        <v>49.82</v>
      </c>
      <c r="D144">
        <v>42.2</v>
      </c>
    </row>
    <row r="146" spans="1:4">
      <c r="A146" t="s">
        <v>16</v>
      </c>
      <c r="B146">
        <v>385</v>
      </c>
      <c r="C146">
        <v>153</v>
      </c>
      <c r="D146">
        <v>538</v>
      </c>
    </row>
    <row r="147" spans="1:4">
      <c r="B147">
        <v>38.159999999999997</v>
      </c>
      <c r="C147">
        <v>27.92</v>
      </c>
      <c r="D147">
        <v>34.549999999999997</v>
      </c>
    </row>
    <row r="149" spans="1:4">
      <c r="A149" t="s">
        <v>19</v>
      </c>
      <c r="B149">
        <v>113</v>
      </c>
      <c r="C149">
        <v>39</v>
      </c>
      <c r="D149">
        <v>152</v>
      </c>
    </row>
    <row r="150" spans="1:4">
      <c r="B150">
        <v>11.2</v>
      </c>
      <c r="C150">
        <v>7.12</v>
      </c>
      <c r="D150">
        <v>9.76</v>
      </c>
    </row>
    <row r="152" spans="1:4">
      <c r="A152" t="s">
        <v>39</v>
      </c>
      <c r="B152" s="1">
        <v>1009</v>
      </c>
      <c r="C152">
        <v>548</v>
      </c>
      <c r="D152" s="1">
        <v>1557</v>
      </c>
    </row>
    <row r="153" spans="1:4">
      <c r="B153">
        <v>100</v>
      </c>
      <c r="C153">
        <v>100</v>
      </c>
      <c r="D153">
        <v>100</v>
      </c>
    </row>
    <row r="155" spans="1:4">
      <c r="A155" t="s">
        <v>1</v>
      </c>
      <c r="B155" t="s">
        <v>37</v>
      </c>
      <c r="C155" t="s">
        <v>38</v>
      </c>
      <c r="D155" t="s">
        <v>39</v>
      </c>
    </row>
    <row r="157" spans="1:4">
      <c r="A157" t="s">
        <v>20</v>
      </c>
      <c r="B157">
        <v>8</v>
      </c>
      <c r="C157">
        <v>6</v>
      </c>
      <c r="D157">
        <v>14</v>
      </c>
    </row>
    <row r="158" spans="1:4">
      <c r="B158">
        <v>0.28000000000000003</v>
      </c>
      <c r="C158">
        <v>0.64</v>
      </c>
      <c r="D158">
        <v>0.37</v>
      </c>
    </row>
    <row r="160" spans="1:4">
      <c r="A160" t="s">
        <v>18</v>
      </c>
      <c r="B160">
        <v>428</v>
      </c>
      <c r="C160">
        <v>226</v>
      </c>
      <c r="D160">
        <v>654</v>
      </c>
    </row>
    <row r="161" spans="1:4">
      <c r="B161">
        <v>15.16</v>
      </c>
      <c r="C161">
        <v>23.99</v>
      </c>
      <c r="D161">
        <v>17.37</v>
      </c>
    </row>
    <row r="163" spans="1:4">
      <c r="A163" t="s">
        <v>17</v>
      </c>
      <c r="B163">
        <v>733</v>
      </c>
      <c r="C163">
        <v>238</v>
      </c>
      <c r="D163">
        <v>971</v>
      </c>
    </row>
    <row r="164" spans="1:4">
      <c r="B164">
        <v>25.97</v>
      </c>
      <c r="C164">
        <v>25.27</v>
      </c>
      <c r="D164">
        <v>25.79</v>
      </c>
    </row>
    <row r="166" spans="1:4">
      <c r="A166" t="s">
        <v>16</v>
      </c>
      <c r="B166" s="1">
        <v>1229</v>
      </c>
      <c r="C166">
        <v>365</v>
      </c>
      <c r="D166" s="1">
        <v>1594</v>
      </c>
    </row>
    <row r="167" spans="1:4">
      <c r="B167">
        <v>43.54</v>
      </c>
      <c r="C167">
        <v>38.75</v>
      </c>
      <c r="D167">
        <v>42.34</v>
      </c>
    </row>
    <row r="169" spans="1:4">
      <c r="A169" t="s">
        <v>19</v>
      </c>
      <c r="B169">
        <v>425</v>
      </c>
      <c r="C169">
        <v>107</v>
      </c>
      <c r="D169">
        <v>532</v>
      </c>
    </row>
    <row r="170" spans="1:4">
      <c r="B170">
        <v>15.05</v>
      </c>
      <c r="C170">
        <v>11.36</v>
      </c>
      <c r="D170">
        <v>14.13</v>
      </c>
    </row>
    <row r="172" spans="1:4">
      <c r="A172" t="s">
        <v>39</v>
      </c>
      <c r="B172" s="1">
        <v>2823</v>
      </c>
      <c r="C172">
        <v>942</v>
      </c>
      <c r="D172" s="1">
        <v>3765</v>
      </c>
    </row>
    <row r="173" spans="1:4">
      <c r="B173">
        <v>100</v>
      </c>
      <c r="C173">
        <v>100</v>
      </c>
      <c r="D173">
        <v>100</v>
      </c>
    </row>
    <row r="174" spans="1:4">
      <c r="A174" t="s">
        <v>5</v>
      </c>
      <c r="B174" t="s">
        <v>37</v>
      </c>
      <c r="C174" t="s">
        <v>38</v>
      </c>
      <c r="D174" t="s">
        <v>39</v>
      </c>
    </row>
    <row r="176" spans="1:4">
      <c r="A176" t="s">
        <v>20</v>
      </c>
      <c r="B176">
        <v>11</v>
      </c>
      <c r="C176">
        <v>11</v>
      </c>
      <c r="D176">
        <v>22</v>
      </c>
    </row>
    <row r="177" spans="1:4">
      <c r="B177">
        <v>0.47</v>
      </c>
      <c r="C177">
        <v>0.88</v>
      </c>
      <c r="D177">
        <v>0.61</v>
      </c>
    </row>
    <row r="179" spans="1:4">
      <c r="A179" t="s">
        <v>18</v>
      </c>
      <c r="B179">
        <v>567</v>
      </c>
      <c r="C179">
        <v>412</v>
      </c>
      <c r="D179">
        <v>979</v>
      </c>
    </row>
    <row r="180" spans="1:4">
      <c r="B180">
        <v>24.35</v>
      </c>
      <c r="C180">
        <v>32.78</v>
      </c>
      <c r="D180">
        <v>27.3</v>
      </c>
    </row>
    <row r="182" spans="1:4">
      <c r="A182" t="s">
        <v>17</v>
      </c>
      <c r="B182">
        <v>786</v>
      </c>
      <c r="C182">
        <v>424</v>
      </c>
      <c r="D182" s="1">
        <v>1210</v>
      </c>
    </row>
    <row r="183" spans="1:4">
      <c r="B183">
        <v>33.75</v>
      </c>
      <c r="C183">
        <v>33.729999999999997</v>
      </c>
      <c r="D183">
        <v>33.74</v>
      </c>
    </row>
    <row r="185" spans="1:4">
      <c r="A185" t="s">
        <v>16</v>
      </c>
      <c r="B185">
        <v>741</v>
      </c>
      <c r="C185">
        <v>334</v>
      </c>
      <c r="D185" s="1">
        <v>1075</v>
      </c>
    </row>
    <row r="186" spans="1:4">
      <c r="B186">
        <v>31.82</v>
      </c>
      <c r="C186">
        <v>26.57</v>
      </c>
      <c r="D186">
        <v>29.98</v>
      </c>
    </row>
    <row r="188" spans="1:4">
      <c r="A188" t="s">
        <v>19</v>
      </c>
      <c r="B188">
        <v>224</v>
      </c>
      <c r="C188">
        <v>76</v>
      </c>
      <c r="D188">
        <v>300</v>
      </c>
    </row>
    <row r="189" spans="1:4">
      <c r="B189">
        <v>9.6199999999999992</v>
      </c>
      <c r="C189">
        <v>6.05</v>
      </c>
      <c r="D189">
        <v>8.3699999999999992</v>
      </c>
    </row>
    <row r="191" spans="1:4">
      <c r="A191" t="s">
        <v>39</v>
      </c>
      <c r="B191" s="1">
        <v>2329</v>
      </c>
      <c r="C191" s="1">
        <v>1257</v>
      </c>
      <c r="D191" s="1">
        <v>3586</v>
      </c>
    </row>
    <row r="192" spans="1:4">
      <c r="B192">
        <v>100</v>
      </c>
      <c r="C192">
        <v>100</v>
      </c>
      <c r="D192">
        <v>100</v>
      </c>
    </row>
    <row r="193" spans="1:4">
      <c r="A193" t="s">
        <v>9</v>
      </c>
      <c r="B193" t="s">
        <v>37</v>
      </c>
      <c r="C193" t="s">
        <v>38</v>
      </c>
      <c r="D193" t="s">
        <v>39</v>
      </c>
    </row>
    <row r="195" spans="1:4">
      <c r="A195" t="s">
        <v>20</v>
      </c>
      <c r="B195">
        <v>1</v>
      </c>
      <c r="C195">
        <v>5</v>
      </c>
      <c r="D195">
        <v>6</v>
      </c>
    </row>
    <row r="196" spans="1:4">
      <c r="B196">
        <v>0.08</v>
      </c>
      <c r="C196">
        <v>0.78</v>
      </c>
      <c r="D196">
        <v>0.31</v>
      </c>
    </row>
    <row r="198" spans="1:4">
      <c r="A198" t="s">
        <v>18</v>
      </c>
      <c r="B198">
        <v>288</v>
      </c>
      <c r="C198">
        <v>212</v>
      </c>
      <c r="D198">
        <v>500</v>
      </c>
    </row>
    <row r="199" spans="1:4">
      <c r="B199">
        <v>22.45</v>
      </c>
      <c r="C199">
        <v>33.18</v>
      </c>
      <c r="D199">
        <v>26.01</v>
      </c>
    </row>
    <row r="201" spans="1:4">
      <c r="A201" t="s">
        <v>17</v>
      </c>
      <c r="B201">
        <v>438</v>
      </c>
      <c r="C201">
        <v>194</v>
      </c>
      <c r="D201">
        <v>632</v>
      </c>
    </row>
    <row r="202" spans="1:4">
      <c r="B202">
        <v>34.14</v>
      </c>
      <c r="C202">
        <v>30.36</v>
      </c>
      <c r="D202">
        <v>32.880000000000003</v>
      </c>
    </row>
    <row r="204" spans="1:4">
      <c r="A204" t="s">
        <v>16</v>
      </c>
      <c r="B204">
        <v>430</v>
      </c>
      <c r="C204">
        <v>169</v>
      </c>
      <c r="D204">
        <v>599</v>
      </c>
    </row>
    <row r="205" spans="1:4">
      <c r="B205">
        <v>33.520000000000003</v>
      </c>
      <c r="C205">
        <v>26.45</v>
      </c>
      <c r="D205">
        <v>31.17</v>
      </c>
    </row>
    <row r="207" spans="1:4">
      <c r="A207" t="s">
        <v>19</v>
      </c>
      <c r="B207">
        <v>126</v>
      </c>
      <c r="C207">
        <v>59</v>
      </c>
      <c r="D207">
        <v>185</v>
      </c>
    </row>
    <row r="208" spans="1:4">
      <c r="B208">
        <v>9.82</v>
      </c>
      <c r="C208">
        <v>9.23</v>
      </c>
      <c r="D208">
        <v>9.6300000000000008</v>
      </c>
    </row>
    <row r="210" spans="1:4">
      <c r="A210" t="s">
        <v>39</v>
      </c>
      <c r="B210" s="1">
        <v>1283</v>
      </c>
      <c r="C210">
        <v>639</v>
      </c>
      <c r="D210" s="1">
        <v>1922</v>
      </c>
    </row>
    <row r="211" spans="1:4">
      <c r="B211">
        <v>100</v>
      </c>
      <c r="C211">
        <v>100</v>
      </c>
      <c r="D211">
        <v>100</v>
      </c>
    </row>
    <row r="212" spans="1:4">
      <c r="A212" t="s">
        <v>13</v>
      </c>
      <c r="B212" t="s">
        <v>37</v>
      </c>
      <c r="C212" t="s">
        <v>38</v>
      </c>
      <c r="D212" t="s">
        <v>39</v>
      </c>
    </row>
    <row r="214" spans="1:4">
      <c r="A214" t="s">
        <v>20</v>
      </c>
      <c r="B214">
        <v>31</v>
      </c>
      <c r="C214">
        <v>16</v>
      </c>
      <c r="D214">
        <v>47</v>
      </c>
    </row>
    <row r="215" spans="1:4">
      <c r="B215">
        <v>3.07</v>
      </c>
      <c r="C215">
        <v>2.92</v>
      </c>
      <c r="D215">
        <v>3.02</v>
      </c>
    </row>
    <row r="217" spans="1:4">
      <c r="A217" t="s">
        <v>18</v>
      </c>
      <c r="B217">
        <v>184</v>
      </c>
      <c r="C217">
        <v>143</v>
      </c>
      <c r="D217">
        <v>327</v>
      </c>
    </row>
    <row r="218" spans="1:4">
      <c r="B218">
        <v>18.239999999999998</v>
      </c>
      <c r="C218">
        <v>26.09</v>
      </c>
      <c r="D218">
        <v>21</v>
      </c>
    </row>
    <row r="220" spans="1:4">
      <c r="A220" t="s">
        <v>17</v>
      </c>
      <c r="B220">
        <v>316</v>
      </c>
      <c r="C220">
        <v>176</v>
      </c>
      <c r="D220">
        <v>492</v>
      </c>
    </row>
    <row r="221" spans="1:4">
      <c r="B221">
        <v>31.32</v>
      </c>
      <c r="C221">
        <v>32.119999999999997</v>
      </c>
      <c r="D221">
        <v>31.6</v>
      </c>
    </row>
    <row r="223" spans="1:4">
      <c r="A223" t="s">
        <v>16</v>
      </c>
      <c r="B223">
        <v>363</v>
      </c>
      <c r="C223">
        <v>178</v>
      </c>
      <c r="D223">
        <v>541</v>
      </c>
    </row>
    <row r="224" spans="1:4">
      <c r="B224">
        <v>35.979999999999997</v>
      </c>
      <c r="C224">
        <v>32.479999999999997</v>
      </c>
      <c r="D224">
        <v>34.75</v>
      </c>
    </row>
    <row r="226" spans="1:4">
      <c r="A226" t="s">
        <v>19</v>
      </c>
      <c r="B226">
        <v>115</v>
      </c>
      <c r="C226">
        <v>35</v>
      </c>
      <c r="D226">
        <v>150</v>
      </c>
    </row>
    <row r="227" spans="1:4">
      <c r="B227">
        <v>11.4</v>
      </c>
      <c r="C227">
        <v>6.39</v>
      </c>
      <c r="D227">
        <v>9.6300000000000008</v>
      </c>
    </row>
    <row r="229" spans="1:4">
      <c r="A229" t="s">
        <v>39</v>
      </c>
      <c r="B229" s="1">
        <v>1009</v>
      </c>
      <c r="C229">
        <v>548</v>
      </c>
      <c r="D229" s="1">
        <v>1557</v>
      </c>
    </row>
    <row r="230" spans="1:4">
      <c r="B230">
        <v>100</v>
      </c>
      <c r="C230">
        <v>100</v>
      </c>
      <c r="D230">
        <v>100</v>
      </c>
    </row>
    <row r="232" spans="1:4">
      <c r="A232" t="s">
        <v>3</v>
      </c>
      <c r="B232" t="s">
        <v>37</v>
      </c>
      <c r="C232" t="s">
        <v>38</v>
      </c>
      <c r="D232" t="s">
        <v>39</v>
      </c>
    </row>
    <row r="234" spans="1:4">
      <c r="A234" t="s">
        <v>20</v>
      </c>
      <c r="B234">
        <v>47</v>
      </c>
      <c r="C234">
        <v>16</v>
      </c>
      <c r="D234">
        <v>63</v>
      </c>
    </row>
    <row r="235" spans="1:4">
      <c r="B235">
        <v>1.69</v>
      </c>
      <c r="C235">
        <v>1.73</v>
      </c>
      <c r="D235">
        <v>1.7</v>
      </c>
    </row>
    <row r="237" spans="1:4">
      <c r="A237" t="s">
        <v>18</v>
      </c>
      <c r="B237">
        <v>443</v>
      </c>
      <c r="C237">
        <v>178</v>
      </c>
      <c r="D237">
        <v>621</v>
      </c>
    </row>
    <row r="238" spans="1:4">
      <c r="B238">
        <v>15.95</v>
      </c>
      <c r="C238">
        <v>19.22</v>
      </c>
      <c r="D238">
        <v>16.77</v>
      </c>
    </row>
    <row r="240" spans="1:4">
      <c r="A240" t="s">
        <v>17</v>
      </c>
      <c r="B240" s="1">
        <v>1143</v>
      </c>
      <c r="C240">
        <v>442</v>
      </c>
      <c r="D240" s="1">
        <v>1585</v>
      </c>
    </row>
    <row r="241" spans="1:4">
      <c r="B241">
        <v>41.14</v>
      </c>
      <c r="C241">
        <v>47.73</v>
      </c>
      <c r="D241">
        <v>42.79</v>
      </c>
    </row>
    <row r="243" spans="1:4">
      <c r="A243" t="s">
        <v>16</v>
      </c>
      <c r="B243">
        <v>914</v>
      </c>
      <c r="C243">
        <v>264</v>
      </c>
      <c r="D243" s="1">
        <v>1178</v>
      </c>
    </row>
    <row r="244" spans="1:4">
      <c r="B244">
        <v>32.9</v>
      </c>
      <c r="C244">
        <v>28.51</v>
      </c>
      <c r="D244">
        <v>31.8</v>
      </c>
    </row>
    <row r="246" spans="1:4">
      <c r="A246" t="s">
        <v>19</v>
      </c>
      <c r="B246">
        <v>231</v>
      </c>
      <c r="C246">
        <v>26</v>
      </c>
      <c r="D246">
        <v>257</v>
      </c>
    </row>
    <row r="247" spans="1:4">
      <c r="B247">
        <v>8.32</v>
      </c>
      <c r="C247">
        <v>2.81</v>
      </c>
      <c r="D247">
        <v>6.94</v>
      </c>
    </row>
    <row r="249" spans="1:4">
      <c r="A249" t="s">
        <v>39</v>
      </c>
      <c r="B249" s="1">
        <v>2778</v>
      </c>
      <c r="C249">
        <v>926</v>
      </c>
      <c r="D249" s="1">
        <v>3704</v>
      </c>
    </row>
    <row r="250" spans="1:4">
      <c r="B250">
        <v>100</v>
      </c>
      <c r="C250">
        <v>100</v>
      </c>
      <c r="D250">
        <v>100</v>
      </c>
    </row>
    <row r="251" spans="1:4">
      <c r="A251" t="s">
        <v>7</v>
      </c>
      <c r="B251" t="s">
        <v>37</v>
      </c>
      <c r="C251" t="s">
        <v>38</v>
      </c>
      <c r="D251" t="s">
        <v>39</v>
      </c>
    </row>
    <row r="253" spans="1:4">
      <c r="A253" t="s">
        <v>20</v>
      </c>
      <c r="B253">
        <v>35</v>
      </c>
      <c r="C253">
        <v>39</v>
      </c>
      <c r="D253">
        <v>74</v>
      </c>
    </row>
    <row r="254" spans="1:4">
      <c r="B254">
        <v>1.52</v>
      </c>
      <c r="C254">
        <v>3.13</v>
      </c>
      <c r="D254">
        <v>2.09</v>
      </c>
    </row>
    <row r="256" spans="1:4">
      <c r="A256" t="s">
        <v>18</v>
      </c>
      <c r="B256">
        <v>457</v>
      </c>
      <c r="C256">
        <v>337</v>
      </c>
      <c r="D256">
        <v>794</v>
      </c>
    </row>
    <row r="257" spans="1:4">
      <c r="B257">
        <v>19.89</v>
      </c>
      <c r="C257">
        <v>27</v>
      </c>
      <c r="D257">
        <v>22.39</v>
      </c>
    </row>
    <row r="259" spans="1:4">
      <c r="A259" t="s">
        <v>17</v>
      </c>
      <c r="B259" s="1">
        <v>1038</v>
      </c>
      <c r="C259">
        <v>601</v>
      </c>
      <c r="D259" s="1">
        <v>1639</v>
      </c>
    </row>
    <row r="260" spans="1:4">
      <c r="B260">
        <v>45.17</v>
      </c>
      <c r="C260">
        <v>48.16</v>
      </c>
      <c r="D260">
        <v>46.22</v>
      </c>
    </row>
    <row r="262" spans="1:4">
      <c r="A262" t="s">
        <v>16</v>
      </c>
      <c r="B262">
        <v>604</v>
      </c>
      <c r="C262">
        <v>231</v>
      </c>
      <c r="D262">
        <v>835</v>
      </c>
    </row>
    <row r="263" spans="1:4">
      <c r="B263">
        <v>26.28</v>
      </c>
      <c r="C263">
        <v>18.510000000000002</v>
      </c>
      <c r="D263">
        <v>23.55</v>
      </c>
    </row>
    <row r="265" spans="1:4">
      <c r="A265" t="s">
        <v>19</v>
      </c>
      <c r="B265">
        <v>164</v>
      </c>
      <c r="C265">
        <v>40</v>
      </c>
      <c r="D265">
        <v>204</v>
      </c>
    </row>
    <row r="266" spans="1:4">
      <c r="B266">
        <v>7.14</v>
      </c>
      <c r="C266">
        <v>3.21</v>
      </c>
      <c r="D266">
        <v>5.75</v>
      </c>
    </row>
    <row r="268" spans="1:4">
      <c r="A268" t="s">
        <v>39</v>
      </c>
      <c r="B268" s="1">
        <v>2298</v>
      </c>
      <c r="C268" s="1">
        <v>1248</v>
      </c>
      <c r="D268" s="1">
        <v>3546</v>
      </c>
    </row>
    <row r="269" spans="1:4">
      <c r="B269">
        <v>100</v>
      </c>
      <c r="C269">
        <v>100</v>
      </c>
      <c r="D269">
        <v>100</v>
      </c>
    </row>
    <row r="270" spans="1:4">
      <c r="A270" t="s">
        <v>11</v>
      </c>
      <c r="B270" t="s">
        <v>37</v>
      </c>
      <c r="C270" t="s">
        <v>38</v>
      </c>
      <c r="D270" t="s">
        <v>39</v>
      </c>
    </row>
    <row r="272" spans="1:4">
      <c r="A272" t="s">
        <v>20</v>
      </c>
      <c r="B272">
        <v>19</v>
      </c>
      <c r="C272">
        <v>15</v>
      </c>
      <c r="D272">
        <v>34</v>
      </c>
    </row>
    <row r="273" spans="1:4">
      <c r="B273">
        <v>1.5</v>
      </c>
      <c r="C273">
        <v>2.38</v>
      </c>
      <c r="D273">
        <v>1.79</v>
      </c>
    </row>
    <row r="275" spans="1:4">
      <c r="A275" t="s">
        <v>18</v>
      </c>
      <c r="B275">
        <v>207</v>
      </c>
      <c r="C275">
        <v>137</v>
      </c>
      <c r="D275">
        <v>344</v>
      </c>
    </row>
    <row r="276" spans="1:4">
      <c r="B276">
        <v>16.34</v>
      </c>
      <c r="C276">
        <v>21.75</v>
      </c>
      <c r="D276">
        <v>18.13</v>
      </c>
    </row>
    <row r="278" spans="1:4">
      <c r="A278" t="s">
        <v>17</v>
      </c>
      <c r="B278">
        <v>611</v>
      </c>
      <c r="C278">
        <v>325</v>
      </c>
      <c r="D278">
        <v>936</v>
      </c>
    </row>
    <row r="279" spans="1:4">
      <c r="B279">
        <v>48.22</v>
      </c>
      <c r="C279">
        <v>51.59</v>
      </c>
      <c r="D279">
        <v>49.34</v>
      </c>
    </row>
    <row r="281" spans="1:4">
      <c r="A281" t="s">
        <v>16</v>
      </c>
      <c r="B281">
        <v>342</v>
      </c>
      <c r="C281">
        <v>131</v>
      </c>
      <c r="D281">
        <v>473</v>
      </c>
    </row>
    <row r="282" spans="1:4">
      <c r="B282">
        <v>26.99</v>
      </c>
      <c r="C282">
        <v>20.79</v>
      </c>
      <c r="D282">
        <v>24.93</v>
      </c>
    </row>
    <row r="284" spans="1:4">
      <c r="A284" t="s">
        <v>19</v>
      </c>
      <c r="B284">
        <v>88</v>
      </c>
      <c r="C284">
        <v>22</v>
      </c>
      <c r="D284">
        <v>110</v>
      </c>
    </row>
    <row r="285" spans="1:4">
      <c r="B285">
        <v>6.95</v>
      </c>
      <c r="C285">
        <v>3.49</v>
      </c>
      <c r="D285">
        <v>5.8</v>
      </c>
    </row>
    <row r="287" spans="1:4">
      <c r="A287" t="s">
        <v>39</v>
      </c>
      <c r="B287" s="1">
        <v>1267</v>
      </c>
      <c r="C287">
        <v>630</v>
      </c>
      <c r="D287" s="1">
        <v>1897</v>
      </c>
    </row>
    <row r="288" spans="1:4">
      <c r="B288">
        <v>100</v>
      </c>
      <c r="C288">
        <v>100</v>
      </c>
      <c r="D288">
        <v>100</v>
      </c>
    </row>
    <row r="289" spans="1:4">
      <c r="A289" t="s">
        <v>15</v>
      </c>
      <c r="B289" t="s">
        <v>37</v>
      </c>
      <c r="C289" t="s">
        <v>38</v>
      </c>
      <c r="D289" t="s">
        <v>39</v>
      </c>
    </row>
    <row r="291" spans="1:4">
      <c r="A291" t="s">
        <v>20</v>
      </c>
      <c r="B291">
        <v>52</v>
      </c>
      <c r="C291">
        <v>24</v>
      </c>
      <c r="D291">
        <v>76</v>
      </c>
    </row>
    <row r="292" spans="1:4">
      <c r="B292">
        <v>5.15</v>
      </c>
      <c r="C292">
        <v>4.38</v>
      </c>
      <c r="D292">
        <v>4.88</v>
      </c>
    </row>
    <row r="294" spans="1:4">
      <c r="A294" t="s">
        <v>18</v>
      </c>
      <c r="B294">
        <v>160</v>
      </c>
      <c r="C294">
        <v>120</v>
      </c>
      <c r="D294">
        <v>280</v>
      </c>
    </row>
    <row r="295" spans="1:4">
      <c r="B295">
        <v>15.86</v>
      </c>
      <c r="C295">
        <v>21.9</v>
      </c>
      <c r="D295">
        <v>17.98</v>
      </c>
    </row>
    <row r="297" spans="1:4">
      <c r="A297" t="s">
        <v>17</v>
      </c>
      <c r="B297">
        <v>431</v>
      </c>
      <c r="C297">
        <v>251</v>
      </c>
      <c r="D297">
        <v>682</v>
      </c>
    </row>
    <row r="298" spans="1:4">
      <c r="B298">
        <v>42.72</v>
      </c>
      <c r="C298">
        <v>45.8</v>
      </c>
      <c r="D298">
        <v>43.8</v>
      </c>
    </row>
    <row r="300" spans="1:4">
      <c r="A300" t="s">
        <v>16</v>
      </c>
      <c r="B300">
        <v>284</v>
      </c>
      <c r="C300">
        <v>124</v>
      </c>
      <c r="D300">
        <v>408</v>
      </c>
    </row>
    <row r="301" spans="1:4">
      <c r="B301">
        <v>28.15</v>
      </c>
      <c r="C301">
        <v>22.63</v>
      </c>
      <c r="D301">
        <v>26.2</v>
      </c>
    </row>
    <row r="303" spans="1:4">
      <c r="A303" t="s">
        <v>19</v>
      </c>
      <c r="B303">
        <v>82</v>
      </c>
      <c r="C303">
        <v>29</v>
      </c>
      <c r="D303">
        <v>111</v>
      </c>
    </row>
    <row r="304" spans="1:4">
      <c r="B304">
        <v>8.1300000000000008</v>
      </c>
      <c r="C304">
        <v>5.29</v>
      </c>
      <c r="D304">
        <v>7.13</v>
      </c>
    </row>
    <row r="306" spans="1:4">
      <c r="A306" t="s">
        <v>39</v>
      </c>
      <c r="B306" s="1">
        <v>1009</v>
      </c>
      <c r="C306">
        <v>548</v>
      </c>
      <c r="D306" s="1">
        <v>1557</v>
      </c>
    </row>
    <row r="307" spans="1:4">
      <c r="B307">
        <v>100</v>
      </c>
      <c r="C307">
        <v>100</v>
      </c>
      <c r="D30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M2" sqref="M2"/>
    </sheetView>
  </sheetViews>
  <sheetFormatPr defaultRowHeight="15"/>
  <sheetData>
    <row r="1" spans="1:14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>
      <c r="A2">
        <v>1</v>
      </c>
      <c r="B2">
        <v>2</v>
      </c>
      <c r="C2">
        <v>7</v>
      </c>
      <c r="D2">
        <v>156</v>
      </c>
      <c r="E2">
        <v>1.07362</v>
      </c>
      <c r="F2">
        <v>25.20194</v>
      </c>
      <c r="G2">
        <v>5</v>
      </c>
      <c r="H2">
        <v>412</v>
      </c>
      <c r="I2">
        <v>4.4209000000000002E-3</v>
      </c>
      <c r="J2">
        <v>0.38612930000000001</v>
      </c>
      <c r="K2">
        <v>1</v>
      </c>
      <c r="L2">
        <v>230</v>
      </c>
      <c r="M2">
        <v>0.22075059999999999</v>
      </c>
      <c r="N2">
        <v>53.488370000000003</v>
      </c>
    </row>
    <row r="3" spans="1:14">
      <c r="A3">
        <v>1</v>
      </c>
      <c r="B3">
        <v>3</v>
      </c>
      <c r="C3">
        <v>10</v>
      </c>
      <c r="D3">
        <v>124</v>
      </c>
      <c r="E3">
        <v>1.6025640000000001</v>
      </c>
      <c r="F3">
        <v>21.416229999999999</v>
      </c>
      <c r="G3">
        <v>10</v>
      </c>
      <c r="H3">
        <v>293</v>
      </c>
      <c r="I3">
        <v>9.6431999999999993E-3</v>
      </c>
      <c r="J3">
        <v>0.30489080000000002</v>
      </c>
      <c r="K3">
        <v>5</v>
      </c>
      <c r="L3">
        <v>159</v>
      </c>
      <c r="M3">
        <v>1.22549</v>
      </c>
      <c r="N3">
        <v>40.874040000000001</v>
      </c>
    </row>
    <row r="4" spans="1:14">
      <c r="A4">
        <v>1</v>
      </c>
      <c r="B4">
        <v>4</v>
      </c>
      <c r="C4">
        <v>76</v>
      </c>
      <c r="D4">
        <v>66</v>
      </c>
      <c r="E4">
        <v>11.764709999999999</v>
      </c>
      <c r="F4">
        <v>10.909090000000001</v>
      </c>
      <c r="G4">
        <v>119</v>
      </c>
      <c r="H4">
        <v>134</v>
      </c>
      <c r="I4">
        <v>0.1048458</v>
      </c>
      <c r="J4">
        <v>0.125</v>
      </c>
      <c r="K4">
        <v>42</v>
      </c>
      <c r="L4">
        <v>65</v>
      </c>
      <c r="M4">
        <v>9.2307690000000004</v>
      </c>
      <c r="N4">
        <v>15.11628</v>
      </c>
    </row>
    <row r="5" spans="1:14">
      <c r="A5">
        <v>1</v>
      </c>
      <c r="B5">
        <v>5</v>
      </c>
      <c r="C5">
        <v>82</v>
      </c>
      <c r="D5">
        <v>108</v>
      </c>
      <c r="E5">
        <v>6.2787139999999999</v>
      </c>
      <c r="F5">
        <v>8.6330939999999998</v>
      </c>
      <c r="G5">
        <v>174</v>
      </c>
      <c r="H5">
        <v>187</v>
      </c>
      <c r="I5">
        <v>7.4105599999999994E-2</v>
      </c>
      <c r="J5">
        <v>8.2963599999999998E-2</v>
      </c>
      <c r="K5">
        <v>59</v>
      </c>
      <c r="L5">
        <v>90</v>
      </c>
      <c r="M5">
        <v>5.6785370000000004</v>
      </c>
      <c r="N5">
        <v>8.9730810000000005</v>
      </c>
    </row>
    <row r="6" spans="1:14">
      <c r="A6">
        <v>2</v>
      </c>
      <c r="B6">
        <v>2</v>
      </c>
      <c r="C6">
        <v>19</v>
      </c>
      <c r="D6">
        <v>87</v>
      </c>
      <c r="E6">
        <v>2.91411</v>
      </c>
      <c r="F6">
        <v>14.054930000000001</v>
      </c>
      <c r="G6">
        <v>25</v>
      </c>
      <c r="H6">
        <v>149</v>
      </c>
      <c r="I6">
        <v>2.21043E-2</v>
      </c>
      <c r="J6">
        <v>0.13964389999999999</v>
      </c>
      <c r="K6">
        <v>7</v>
      </c>
      <c r="L6">
        <v>56</v>
      </c>
      <c r="M6">
        <v>1.5452539999999999</v>
      </c>
      <c r="N6">
        <v>13.023260000000001</v>
      </c>
    </row>
    <row r="7" spans="1:14">
      <c r="A7">
        <v>2</v>
      </c>
      <c r="B7">
        <v>3</v>
      </c>
      <c r="C7">
        <v>16</v>
      </c>
      <c r="D7">
        <v>173</v>
      </c>
      <c r="E7">
        <v>2.5641029999999998</v>
      </c>
      <c r="F7">
        <v>29.879100000000001</v>
      </c>
      <c r="G7">
        <v>21</v>
      </c>
      <c r="H7">
        <v>307</v>
      </c>
      <c r="I7">
        <v>2.02507E-2</v>
      </c>
      <c r="J7">
        <v>0.31945889999999999</v>
      </c>
      <c r="K7">
        <v>6</v>
      </c>
      <c r="L7">
        <v>130</v>
      </c>
      <c r="M7">
        <v>1.470588</v>
      </c>
      <c r="N7">
        <v>33.419020000000003</v>
      </c>
    </row>
    <row r="8" spans="1:14">
      <c r="A8">
        <v>2</v>
      </c>
      <c r="B8">
        <v>4</v>
      </c>
      <c r="C8">
        <v>63</v>
      </c>
      <c r="D8">
        <v>175</v>
      </c>
      <c r="E8">
        <v>9.7523219999999995</v>
      </c>
      <c r="F8">
        <v>28.925619999999999</v>
      </c>
      <c r="G8">
        <v>93</v>
      </c>
      <c r="H8">
        <v>350</v>
      </c>
      <c r="I8">
        <v>8.1938300000000006E-2</v>
      </c>
      <c r="J8">
        <v>0.32649250000000002</v>
      </c>
      <c r="K8">
        <v>39</v>
      </c>
      <c r="L8">
        <v>152</v>
      </c>
      <c r="M8">
        <v>8.5714290000000002</v>
      </c>
      <c r="N8">
        <v>35.348840000000003</v>
      </c>
    </row>
    <row r="9" spans="1:14">
      <c r="A9">
        <v>2</v>
      </c>
      <c r="B9">
        <v>5</v>
      </c>
      <c r="C9">
        <v>105</v>
      </c>
      <c r="D9">
        <v>309</v>
      </c>
      <c r="E9">
        <v>8.0398169999999993</v>
      </c>
      <c r="F9">
        <v>24.700240000000001</v>
      </c>
      <c r="G9">
        <v>219</v>
      </c>
      <c r="H9">
        <v>610</v>
      </c>
      <c r="I9">
        <v>9.3270900000000004E-2</v>
      </c>
      <c r="J9">
        <v>0.27062999999999998</v>
      </c>
      <c r="K9">
        <v>88</v>
      </c>
      <c r="L9">
        <v>268</v>
      </c>
      <c r="M9">
        <v>8.4696820000000006</v>
      </c>
      <c r="N9">
        <v>26.719840000000001</v>
      </c>
    </row>
    <row r="10" spans="1:14">
      <c r="A10">
        <v>3</v>
      </c>
      <c r="B10">
        <v>2</v>
      </c>
      <c r="C10">
        <v>626</v>
      </c>
      <c r="D10">
        <v>376</v>
      </c>
      <c r="E10">
        <v>96.012270000000001</v>
      </c>
      <c r="F10">
        <v>60.743130000000001</v>
      </c>
      <c r="G10">
        <v>1101</v>
      </c>
      <c r="H10">
        <v>506</v>
      </c>
      <c r="I10">
        <v>0.97347479999999997</v>
      </c>
      <c r="J10">
        <v>0.4742268</v>
      </c>
      <c r="K10">
        <v>445</v>
      </c>
      <c r="L10">
        <v>144</v>
      </c>
      <c r="M10">
        <v>98.233999999999995</v>
      </c>
      <c r="N10">
        <v>33.488370000000003</v>
      </c>
    </row>
    <row r="11" spans="1:14">
      <c r="A11">
        <v>3</v>
      </c>
      <c r="B11">
        <v>3</v>
      </c>
      <c r="C11">
        <v>598</v>
      </c>
      <c r="D11">
        <v>282</v>
      </c>
      <c r="E11">
        <v>95.833330000000004</v>
      </c>
      <c r="F11">
        <v>48.704659999999997</v>
      </c>
      <c r="G11">
        <v>1006</v>
      </c>
      <c r="H11">
        <v>361</v>
      </c>
      <c r="I11">
        <v>0.97010609999999997</v>
      </c>
      <c r="J11">
        <v>0.3756504</v>
      </c>
      <c r="K11">
        <v>397</v>
      </c>
      <c r="L11">
        <v>100</v>
      </c>
      <c r="M11">
        <v>97.303920000000005</v>
      </c>
      <c r="N11">
        <v>25.706939999999999</v>
      </c>
    </row>
    <row r="12" spans="1:14">
      <c r="A12">
        <v>3</v>
      </c>
      <c r="B12">
        <v>4</v>
      </c>
      <c r="C12">
        <v>507</v>
      </c>
      <c r="D12">
        <v>364</v>
      </c>
      <c r="E12">
        <v>78.482969999999995</v>
      </c>
      <c r="F12">
        <v>60.165289999999999</v>
      </c>
      <c r="G12">
        <v>923</v>
      </c>
      <c r="H12">
        <v>588</v>
      </c>
      <c r="I12">
        <v>0.81321589999999999</v>
      </c>
      <c r="J12">
        <v>0.54850750000000004</v>
      </c>
      <c r="K12">
        <v>374</v>
      </c>
      <c r="L12">
        <v>213</v>
      </c>
      <c r="M12">
        <v>82.197800000000001</v>
      </c>
      <c r="N12">
        <v>49.534889999999997</v>
      </c>
    </row>
    <row r="13" spans="1:14">
      <c r="A13">
        <v>3</v>
      </c>
      <c r="B13">
        <v>5</v>
      </c>
      <c r="C13">
        <v>1119</v>
      </c>
      <c r="D13">
        <v>834</v>
      </c>
      <c r="E13">
        <v>85.681470000000004</v>
      </c>
      <c r="F13">
        <v>66.666669999999996</v>
      </c>
      <c r="G13">
        <v>1955</v>
      </c>
      <c r="H13">
        <v>1457</v>
      </c>
      <c r="I13">
        <v>0.83262349999999996</v>
      </c>
      <c r="J13">
        <v>0.64640640000000005</v>
      </c>
      <c r="K13">
        <v>892</v>
      </c>
      <c r="L13">
        <v>645</v>
      </c>
      <c r="M13">
        <v>85.851780000000005</v>
      </c>
      <c r="N13">
        <v>64.307079999999999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F15" sqref="F15:O31"/>
    </sheetView>
  </sheetViews>
  <sheetFormatPr defaultRowHeight="15"/>
  <sheetData>
    <row r="1" spans="1:14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>
      <c r="A2">
        <v>1</v>
      </c>
      <c r="B2">
        <v>1</v>
      </c>
      <c r="C2">
        <v>146</v>
      </c>
      <c r="D2">
        <v>205</v>
      </c>
      <c r="E2">
        <v>12.00658</v>
      </c>
      <c r="F2">
        <v>18.15766</v>
      </c>
      <c r="G2">
        <v>220</v>
      </c>
      <c r="H2">
        <v>390</v>
      </c>
      <c r="I2">
        <v>0.13707169999999999</v>
      </c>
      <c r="J2">
        <v>0.2498398</v>
      </c>
      <c r="K2">
        <v>96</v>
      </c>
      <c r="L2">
        <v>216</v>
      </c>
      <c r="M2">
        <v>15.16588</v>
      </c>
      <c r="N2">
        <v>34.50479</v>
      </c>
    </row>
    <row r="3" spans="1:14">
      <c r="A3">
        <v>1</v>
      </c>
      <c r="B3">
        <v>2</v>
      </c>
      <c r="C3">
        <v>68</v>
      </c>
      <c r="D3">
        <v>184</v>
      </c>
      <c r="E3">
        <v>9.0909089999999999</v>
      </c>
      <c r="F3">
        <v>25.698330000000002</v>
      </c>
      <c r="G3">
        <v>120</v>
      </c>
      <c r="H3">
        <v>370</v>
      </c>
      <c r="I3">
        <v>0.1136364</v>
      </c>
      <c r="J3">
        <v>0.36274509999999999</v>
      </c>
      <c r="K3">
        <v>34</v>
      </c>
      <c r="L3">
        <v>174</v>
      </c>
      <c r="M3">
        <v>8.4788040000000002</v>
      </c>
      <c r="N3">
        <v>44.274809999999995</v>
      </c>
    </row>
    <row r="4" spans="1:14">
      <c r="A4">
        <v>1</v>
      </c>
      <c r="B4">
        <v>3</v>
      </c>
      <c r="C4">
        <v>35</v>
      </c>
      <c r="D4">
        <v>90</v>
      </c>
      <c r="E4">
        <v>8.1585079999999994</v>
      </c>
      <c r="F4">
        <v>22.388060000000003</v>
      </c>
      <c r="G4">
        <v>72</v>
      </c>
      <c r="H4">
        <v>171</v>
      </c>
      <c r="I4">
        <v>0.1111111</v>
      </c>
      <c r="J4">
        <v>0.27316289999999999</v>
      </c>
      <c r="K4">
        <v>29</v>
      </c>
      <c r="L4">
        <v>108</v>
      </c>
      <c r="M4">
        <v>10.740740000000001</v>
      </c>
      <c r="N4">
        <v>40.909089999999999</v>
      </c>
    </row>
    <row r="5" spans="1:14">
      <c r="A5">
        <v>1</v>
      </c>
      <c r="B5">
        <v>4</v>
      </c>
      <c r="C5">
        <v>42</v>
      </c>
      <c r="D5">
        <v>109</v>
      </c>
      <c r="E5">
        <v>11.73184</v>
      </c>
      <c r="F5">
        <v>30.446929999999998</v>
      </c>
      <c r="G5">
        <v>78</v>
      </c>
      <c r="H5">
        <v>147</v>
      </c>
      <c r="I5">
        <v>0.16149069999999999</v>
      </c>
      <c r="J5">
        <v>0.3043478</v>
      </c>
      <c r="K5">
        <v>30</v>
      </c>
      <c r="L5">
        <v>80</v>
      </c>
      <c r="M5">
        <v>13.69863</v>
      </c>
      <c r="N5">
        <v>36.529679999999999</v>
      </c>
    </row>
    <row r="6" spans="1:14">
      <c r="A6">
        <v>2</v>
      </c>
      <c r="B6">
        <v>1</v>
      </c>
      <c r="C6">
        <v>187</v>
      </c>
      <c r="D6">
        <v>284</v>
      </c>
      <c r="E6">
        <v>15.37829</v>
      </c>
      <c r="F6">
        <v>25.155000000000001</v>
      </c>
      <c r="G6">
        <v>252</v>
      </c>
      <c r="H6">
        <v>391</v>
      </c>
      <c r="I6">
        <v>0.15700929999999999</v>
      </c>
      <c r="J6">
        <v>0.25048049999999999</v>
      </c>
      <c r="K6">
        <v>89</v>
      </c>
      <c r="L6">
        <v>169</v>
      </c>
      <c r="M6">
        <v>14.060029999999999</v>
      </c>
      <c r="N6">
        <v>26.99681</v>
      </c>
    </row>
    <row r="7" spans="1:14">
      <c r="A7">
        <v>2</v>
      </c>
      <c r="B7">
        <v>2</v>
      </c>
      <c r="C7">
        <v>116</v>
      </c>
      <c r="D7">
        <v>204</v>
      </c>
      <c r="E7">
        <v>15.50802</v>
      </c>
      <c r="F7">
        <v>28.491620000000001</v>
      </c>
      <c r="G7">
        <v>167</v>
      </c>
      <c r="H7">
        <v>238</v>
      </c>
      <c r="I7">
        <v>0.1581439</v>
      </c>
      <c r="J7">
        <v>0.23333329999999999</v>
      </c>
      <c r="K7">
        <v>77</v>
      </c>
      <c r="L7">
        <v>109</v>
      </c>
      <c r="M7">
        <v>19.202000000000002</v>
      </c>
      <c r="N7">
        <v>27.73537</v>
      </c>
    </row>
    <row r="8" spans="1:14">
      <c r="A8">
        <v>2</v>
      </c>
      <c r="B8">
        <v>3</v>
      </c>
      <c r="C8">
        <v>92</v>
      </c>
      <c r="D8">
        <v>133</v>
      </c>
      <c r="E8">
        <v>21.445219999999999</v>
      </c>
      <c r="F8">
        <v>33.084580000000003</v>
      </c>
      <c r="G8">
        <v>112</v>
      </c>
      <c r="H8">
        <v>196</v>
      </c>
      <c r="I8">
        <v>0.17283950000000001</v>
      </c>
      <c r="J8">
        <v>0.31309900000000002</v>
      </c>
      <c r="K8">
        <v>43</v>
      </c>
      <c r="L8">
        <v>77</v>
      </c>
      <c r="M8">
        <v>15.925929999999999</v>
      </c>
      <c r="N8">
        <v>29.16667</v>
      </c>
    </row>
    <row r="9" spans="1:14">
      <c r="A9">
        <v>2</v>
      </c>
      <c r="B9">
        <v>4</v>
      </c>
      <c r="C9">
        <v>66</v>
      </c>
      <c r="D9">
        <v>114</v>
      </c>
      <c r="E9">
        <v>18.435749999999999</v>
      </c>
      <c r="F9">
        <v>31.843579999999999</v>
      </c>
      <c r="G9">
        <v>101</v>
      </c>
      <c r="H9">
        <v>159</v>
      </c>
      <c r="I9">
        <v>0.20910970000000001</v>
      </c>
      <c r="J9">
        <v>0.3291925</v>
      </c>
      <c r="K9">
        <v>48</v>
      </c>
      <c r="L9">
        <v>79</v>
      </c>
      <c r="M9">
        <v>21.917809999999999</v>
      </c>
      <c r="N9">
        <v>36.073059999999998</v>
      </c>
    </row>
    <row r="10" spans="1:14">
      <c r="A10">
        <v>3</v>
      </c>
      <c r="B10">
        <v>1</v>
      </c>
      <c r="C10">
        <v>883</v>
      </c>
      <c r="D10">
        <v>640</v>
      </c>
      <c r="E10">
        <v>72.615129999999994</v>
      </c>
      <c r="F10">
        <v>56.687330000000003</v>
      </c>
      <c r="G10">
        <v>1133</v>
      </c>
      <c r="H10">
        <v>780</v>
      </c>
      <c r="I10">
        <v>0.70591899999999996</v>
      </c>
      <c r="J10">
        <v>0.4996797</v>
      </c>
      <c r="K10">
        <v>448</v>
      </c>
      <c r="L10">
        <v>241</v>
      </c>
      <c r="M10">
        <v>70.774090000000001</v>
      </c>
      <c r="N10">
        <v>38.498399999999997</v>
      </c>
    </row>
    <row r="11" spans="1:14">
      <c r="A11">
        <v>3</v>
      </c>
      <c r="B11">
        <v>2</v>
      </c>
      <c r="C11">
        <v>564</v>
      </c>
      <c r="D11">
        <v>328</v>
      </c>
      <c r="E11">
        <v>75.401070000000004</v>
      </c>
      <c r="F11">
        <v>45.81006</v>
      </c>
      <c r="G11">
        <v>769</v>
      </c>
      <c r="H11">
        <v>412</v>
      </c>
      <c r="I11">
        <v>0.72821970000000003</v>
      </c>
      <c r="J11">
        <v>0.40392159999999999</v>
      </c>
      <c r="K11">
        <v>290</v>
      </c>
      <c r="L11">
        <v>110</v>
      </c>
      <c r="M11">
        <v>72.319209999999998</v>
      </c>
      <c r="N11">
        <v>27.989819999999998</v>
      </c>
    </row>
    <row r="12" spans="1:14">
      <c r="A12">
        <v>3</v>
      </c>
      <c r="B12">
        <v>3</v>
      </c>
      <c r="C12">
        <v>302</v>
      </c>
      <c r="D12">
        <v>179</v>
      </c>
      <c r="E12">
        <v>70.396270000000001</v>
      </c>
      <c r="F12">
        <v>44.527360000000002</v>
      </c>
      <c r="G12">
        <v>464</v>
      </c>
      <c r="H12">
        <v>259</v>
      </c>
      <c r="I12">
        <v>0.71604939999999995</v>
      </c>
      <c r="J12">
        <v>0.41373799999999999</v>
      </c>
      <c r="K12">
        <v>198</v>
      </c>
      <c r="L12">
        <v>79</v>
      </c>
      <c r="M12">
        <v>73.333340000000007</v>
      </c>
      <c r="N12">
        <v>29.924240000000001</v>
      </c>
    </row>
    <row r="13" spans="1:14">
      <c r="A13">
        <v>3</v>
      </c>
      <c r="B13">
        <v>4</v>
      </c>
      <c r="C13">
        <v>250</v>
      </c>
      <c r="D13">
        <v>135</v>
      </c>
      <c r="E13">
        <v>69.832409999999996</v>
      </c>
      <c r="F13">
        <v>37.709499999999998</v>
      </c>
      <c r="G13">
        <v>304</v>
      </c>
      <c r="H13">
        <v>177</v>
      </c>
      <c r="I13">
        <v>0.62939959999999995</v>
      </c>
      <c r="J13">
        <v>0.3664596</v>
      </c>
      <c r="K13">
        <v>141</v>
      </c>
      <c r="L13">
        <v>60</v>
      </c>
      <c r="M13">
        <v>64.383560000000003</v>
      </c>
      <c r="N13">
        <v>27.397260000000003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DE</vt:lpstr>
      <vt:lpstr>Sheet4</vt:lpstr>
      <vt:lpstr>othersUK</vt:lpstr>
      <vt:lpstr>othersDE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SagGue</dc:creator>
  <cp:lastModifiedBy> </cp:lastModifiedBy>
  <dcterms:created xsi:type="dcterms:W3CDTF">2011-12-23T11:31:34Z</dcterms:created>
  <dcterms:modified xsi:type="dcterms:W3CDTF">2012-07-06T09:44:14Z</dcterms:modified>
</cp:coreProperties>
</file>