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vate/Desktop/"/>
    </mc:Choice>
  </mc:AlternateContent>
  <xr:revisionPtr revIDLastSave="0" documentId="13_ncr:1_{2C47116C-EA6C-C74F-9C80-B8A7ED63BD45}" xr6:coauthVersionLast="45" xr6:coauthVersionMax="45" xr10:uidLastSave="{00000000-0000-0000-0000-000000000000}"/>
  <bookViews>
    <workbookView xWindow="0" yWindow="0" windowWidth="28800" windowHeight="18000" xr2:uid="{84398513-C144-574F-99BE-8CF4D936301A}"/>
  </bookViews>
  <sheets>
    <sheet name="2HEX Profit Calculat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D31" i="1" s="1"/>
  <c r="E16" i="1"/>
  <c r="D18" i="1" s="1"/>
</calcChain>
</file>

<file path=xl/sharedStrings.xml><?xml version="1.0" encoding="utf-8"?>
<sst xmlns="http://schemas.openxmlformats.org/spreadsheetml/2006/main" count="32" uniqueCount="16">
  <si>
    <t xml:space="preserve">Cost FC: Freight Cost </t>
  </si>
  <si>
    <t>Cost PC: Product Cost</t>
  </si>
  <si>
    <t>Q: Quantity</t>
  </si>
  <si>
    <t>Revenue R: Product Price</t>
  </si>
  <si>
    <t>Expenditures QS: Quantity given out free for sponsoring</t>
  </si>
  <si>
    <t>Expenditures LE: Your living expenses</t>
  </si>
  <si>
    <t>Profit P = R*Q -PC*Q -FC -PC*QS -LE*3</t>
  </si>
  <si>
    <t>Example: White SHR100A V1 Shape Wheels</t>
  </si>
  <si>
    <t>Quarterly Profit Calculator</t>
  </si>
  <si>
    <t>Purchasing Quantity Calculator</t>
  </si>
  <si>
    <t>P: Targeted Profit</t>
  </si>
  <si>
    <t>Quantity Q = (P +FC +PC*QS +LE*3)/(R-PC)</t>
  </si>
  <si>
    <t>THE SKATEBOARD COMPANY FOUNDERS BOOK</t>
  </si>
  <si>
    <t>THE QUANTITY AND PROFIT CALCULATOR</t>
  </si>
  <si>
    <t>← DECIDE YOURSELF</t>
  </si>
  <si>
    <t>← FIND ON 2HEX.COM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</si>
</sst>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[$$-409]* #,##0.00_);_([$$-409]* \(#,##0.00\);_([$$-409]* &quot;-&quot;??_);_(@_)"/>
    <numFmt numFmtId="173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3"/>
      <color rgb="FF0B0B12"/>
      <name val="Helvetica"/>
      <family val="2"/>
    </font>
    <font>
      <b/>
      <sz val="13"/>
      <color rgb="FF0B0B12"/>
      <name val="Helvetica"/>
      <family val="2"/>
    </font>
    <font>
      <b/>
      <sz val="13"/>
      <color theme="1"/>
      <name val="Helvetica"/>
      <family val="2"/>
    </font>
    <font>
      <sz val="16"/>
      <color rgb="FFF1454F"/>
      <name val="Helvetica"/>
      <family val="2"/>
    </font>
    <font>
      <sz val="13"/>
      <color theme="0"/>
      <name val="Helvetica"/>
      <family val="2"/>
    </font>
    <font>
      <b/>
      <sz val="26"/>
      <color rgb="FFF1454F"/>
      <name val="Calibri"/>
      <family val="2"/>
      <scheme val="minor"/>
    </font>
    <font>
      <sz val="12"/>
      <color rgb="FFF1454F"/>
      <name val="Arial"/>
      <family val="2"/>
    </font>
    <font>
      <sz val="12"/>
      <color theme="1"/>
      <name val="Arial"/>
      <family val="2"/>
    </font>
    <font>
      <sz val="13.5"/>
      <color rgb="FFF1454F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1454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/>
      <right/>
      <top/>
      <bottom style="double">
        <color rgb="FFF1454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4" fillId="2" borderId="0" xfId="0" applyFont="1" applyFill="1"/>
    <xf numFmtId="0" fontId="6" fillId="2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2" borderId="0" xfId="0" applyFont="1" applyFill="1"/>
    <xf numFmtId="168" fontId="10" fillId="3" borderId="2" xfId="0" applyNumberFormat="1" applyFont="1" applyFill="1" applyBorder="1"/>
    <xf numFmtId="168" fontId="10" fillId="3" borderId="3" xfId="0" applyNumberFormat="1" applyFont="1" applyFill="1" applyBorder="1"/>
    <xf numFmtId="173" fontId="10" fillId="3" borderId="2" xfId="1" applyNumberFormat="1" applyFont="1" applyFill="1" applyBorder="1"/>
    <xf numFmtId="0" fontId="7" fillId="4" borderId="0" xfId="0" applyFont="1" applyFill="1" applyAlignment="1">
      <alignment vertical="center"/>
    </xf>
    <xf numFmtId="173" fontId="8" fillId="4" borderId="0" xfId="1" applyNumberFormat="1" applyFont="1" applyFill="1"/>
    <xf numFmtId="168" fontId="8" fillId="4" borderId="0" xfId="0" applyNumberFormat="1" applyFont="1" applyFill="1"/>
    <xf numFmtId="0" fontId="5" fillId="3" borderId="4" xfId="0" applyFont="1" applyFill="1" applyBorder="1"/>
    <xf numFmtId="0" fontId="3" fillId="3" borderId="4" xfId="0" applyFont="1" applyFill="1" applyBorder="1"/>
    <xf numFmtId="0" fontId="11" fillId="2" borderId="4" xfId="0" applyFont="1" applyFill="1" applyBorder="1" applyAlignment="1">
      <alignment horizontal="center"/>
    </xf>
    <xf numFmtId="0" fontId="0" fillId="3" borderId="0" xfId="0" applyFill="1"/>
    <xf numFmtId="0" fontId="2" fillId="2" borderId="0" xfId="0" applyFont="1" applyFill="1" applyBorder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5" borderId="0" xfId="0" applyFill="1"/>
    <xf numFmtId="0" fontId="13" fillId="5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1454F"/>
      <color rgb="FF948E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2017059</xdr:colOff>
      <xdr:row>1</xdr:row>
      <xdr:rowOff>114550</xdr:rowOff>
    </xdr:from>
    <xdr:to>
      <xdr:col>3</xdr:col>
      <xdr:colOff>4915403</xdr:colOff>
      <xdr:row>2</xdr:row>
      <xdr:rowOff>119529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E59F675-92C5-AC4F-8F2E-7249AE1E76EE}"/>
            </a:ext>
          </a:extLst>
        </xdr:cNvPr>
        <xdr:cNvGrpSpPr/>
      </xdr:nvGrpSpPr>
      <xdr:grpSpPr>
        <a:xfrm>
          <a:off x="3227294" y="323726"/>
          <a:ext cx="2898344" cy="811803"/>
          <a:chOff x="3316940" y="114550"/>
          <a:chExt cx="3107765" cy="87046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0BAE758-2CB0-854B-BDB3-CDD31AA98DE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6791" t="5203" r="10539" b="6069"/>
          <a:stretch/>
        </xdr:blipFill>
        <xdr:spPr>
          <a:xfrm>
            <a:off x="5435351" y="114550"/>
            <a:ext cx="989354" cy="87046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93151D5A-87C8-FB47-AC84-9E3AFE57A9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16940" y="239059"/>
            <a:ext cx="2103916" cy="64247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FF0C-1182-2044-909F-C4BAF946F755}">
  <sheetPr>
    <tabColor rgb="FFF1454F"/>
  </sheetPr>
  <dimension ref="B2:G38"/>
  <sheetViews>
    <sheetView tabSelected="1" zoomScale="85" workbookViewId="0">
      <selection activeCell="J36" sqref="J36"/>
    </sheetView>
  </sheetViews>
  <sheetFormatPr baseColWidth="10" defaultRowHeight="16" x14ac:dyDescent="0.2"/>
  <cols>
    <col min="1" max="1" width="10.83203125" style="20"/>
    <col min="2" max="2" width="3.83203125" style="20" customWidth="1"/>
    <col min="3" max="3" width="1.1640625" style="20" customWidth="1"/>
    <col min="4" max="4" width="74.6640625" style="20" customWidth="1"/>
    <col min="5" max="5" width="19" style="20" customWidth="1"/>
    <col min="6" max="6" width="3" style="20" customWidth="1"/>
    <col min="7" max="7" width="26" style="20" customWidth="1"/>
    <col min="8" max="8" width="5.6640625" style="20" customWidth="1"/>
    <col min="9" max="16384" width="10.83203125" style="20"/>
  </cols>
  <sheetData>
    <row r="2" spans="2:7" ht="63" customHeight="1" x14ac:dyDescent="0.2">
      <c r="B2" s="1"/>
      <c r="C2" s="1"/>
      <c r="D2" s="1"/>
      <c r="E2" s="1"/>
      <c r="F2" s="1"/>
    </row>
    <row r="3" spans="2:7" x14ac:dyDescent="0.2">
      <c r="B3" s="1"/>
      <c r="C3" s="1"/>
      <c r="D3" s="1"/>
      <c r="E3" s="1"/>
      <c r="F3" s="1"/>
    </row>
    <row r="4" spans="2:7" ht="39" customHeight="1" thickBot="1" x14ac:dyDescent="0.45">
      <c r="B4" s="1"/>
      <c r="C4" s="14" t="s">
        <v>12</v>
      </c>
      <c r="D4" s="14"/>
      <c r="E4" s="14"/>
      <c r="F4" s="1"/>
    </row>
    <row r="5" spans="2:7" ht="17" customHeight="1" thickTop="1" x14ac:dyDescent="0.2">
      <c r="B5" s="1"/>
      <c r="C5" s="16" t="s">
        <v>13</v>
      </c>
      <c r="D5" s="16"/>
      <c r="E5" s="16"/>
      <c r="F5" s="1"/>
    </row>
    <row r="6" spans="2:7" ht="32" customHeight="1" x14ac:dyDescent="0.2">
      <c r="B6" s="1"/>
      <c r="C6" s="1"/>
      <c r="D6" s="1"/>
      <c r="E6" s="1"/>
      <c r="F6" s="1"/>
    </row>
    <row r="7" spans="2:7" ht="30" thickBot="1" x14ac:dyDescent="0.4">
      <c r="B7" s="1"/>
      <c r="C7" s="15"/>
      <c r="D7" s="12" t="s">
        <v>8</v>
      </c>
      <c r="E7" s="13"/>
      <c r="F7" s="1"/>
    </row>
    <row r="8" spans="2:7" ht="17" thickTop="1" x14ac:dyDescent="0.2">
      <c r="B8" s="1"/>
      <c r="C8" s="15"/>
      <c r="D8" s="2" t="s">
        <v>7</v>
      </c>
      <c r="E8" s="1"/>
      <c r="F8" s="1"/>
    </row>
    <row r="9" spans="2:7" ht="7" customHeight="1" x14ac:dyDescent="0.2">
      <c r="B9" s="1"/>
      <c r="C9" s="15"/>
      <c r="D9" s="1"/>
      <c r="E9" s="1"/>
      <c r="F9" s="1"/>
    </row>
    <row r="10" spans="2:7" ht="17" x14ac:dyDescent="0.2">
      <c r="B10" s="1"/>
      <c r="C10" s="15"/>
      <c r="D10" s="3" t="s">
        <v>2</v>
      </c>
      <c r="E10" s="8">
        <v>9500</v>
      </c>
      <c r="F10" s="1"/>
      <c r="G10" s="18" t="s">
        <v>14</v>
      </c>
    </row>
    <row r="11" spans="2:7" ht="17" x14ac:dyDescent="0.2">
      <c r="B11" s="1"/>
      <c r="C11" s="15"/>
      <c r="D11" s="3" t="s">
        <v>1</v>
      </c>
      <c r="E11" s="6">
        <v>3.33</v>
      </c>
      <c r="F11" s="1"/>
      <c r="G11" s="17" t="s">
        <v>15</v>
      </c>
    </row>
    <row r="12" spans="2:7" ht="17" x14ac:dyDescent="0.2">
      <c r="B12" s="1"/>
      <c r="C12" s="15"/>
      <c r="D12" s="3" t="s">
        <v>0</v>
      </c>
      <c r="E12" s="6">
        <v>1700</v>
      </c>
      <c r="F12" s="1"/>
      <c r="G12" s="17" t="s">
        <v>15</v>
      </c>
    </row>
    <row r="13" spans="2:7" ht="17" x14ac:dyDescent="0.2">
      <c r="B13" s="1"/>
      <c r="C13" s="15"/>
      <c r="D13" s="3" t="s">
        <v>3</v>
      </c>
      <c r="E13" s="6">
        <v>9.99</v>
      </c>
      <c r="F13" s="1"/>
      <c r="G13" s="18" t="s">
        <v>14</v>
      </c>
    </row>
    <row r="14" spans="2:7" ht="17" x14ac:dyDescent="0.2">
      <c r="B14" s="1"/>
      <c r="C14" s="15"/>
      <c r="D14" s="3" t="s">
        <v>4</v>
      </c>
      <c r="E14" s="8">
        <v>1000</v>
      </c>
      <c r="F14" s="1"/>
      <c r="G14" s="18" t="s">
        <v>14</v>
      </c>
    </row>
    <row r="15" spans="2:7" ht="18" thickBot="1" x14ac:dyDescent="0.25">
      <c r="B15" s="1"/>
      <c r="C15" s="15"/>
      <c r="D15" s="4" t="s">
        <v>5</v>
      </c>
      <c r="E15" s="7">
        <v>2500</v>
      </c>
      <c r="F15" s="1"/>
      <c r="G15" s="18" t="s">
        <v>14</v>
      </c>
    </row>
    <row r="16" spans="2:7" ht="18" thickTop="1" x14ac:dyDescent="0.2">
      <c r="B16" s="1"/>
      <c r="C16" s="15"/>
      <c r="D16" s="9" t="s">
        <v>6</v>
      </c>
      <c r="E16" s="11">
        <f>E13*E10-E11*E10-E12-E11*E14-E15*3</f>
        <v>50740</v>
      </c>
      <c r="F16" s="1"/>
      <c r="G16" s="21"/>
    </row>
    <row r="17" spans="2:7" ht="10" customHeight="1" x14ac:dyDescent="0.2">
      <c r="B17" s="1"/>
      <c r="C17" s="15"/>
      <c r="D17" s="1"/>
      <c r="E17" s="1"/>
      <c r="F17" s="1"/>
      <c r="G17" s="21"/>
    </row>
    <row r="18" spans="2:7" ht="18" customHeight="1" x14ac:dyDescent="0.25">
      <c r="B18" s="1"/>
      <c r="C18" s="15"/>
      <c r="D18" s="5" t="str">
        <f>"Your profit after 3 months would be "&amp;TEXT(E16,"$0,000")</f>
        <v>Your profit after 3 months would be $50,740</v>
      </c>
      <c r="E18" s="1"/>
      <c r="F18" s="1"/>
      <c r="G18" s="21"/>
    </row>
    <row r="19" spans="2:7" ht="45" customHeight="1" x14ac:dyDescent="0.2">
      <c r="B19" s="1"/>
      <c r="C19" s="1"/>
      <c r="D19" s="1"/>
      <c r="E19" s="1"/>
      <c r="F19" s="1"/>
      <c r="G19" s="21"/>
    </row>
    <row r="20" spans="2:7" ht="30" thickBot="1" x14ac:dyDescent="0.4">
      <c r="B20" s="1"/>
      <c r="C20" s="15"/>
      <c r="D20" s="12" t="s">
        <v>9</v>
      </c>
      <c r="E20" s="13"/>
      <c r="F20" s="1"/>
      <c r="G20" s="21"/>
    </row>
    <row r="21" spans="2:7" ht="17" thickTop="1" x14ac:dyDescent="0.2">
      <c r="B21" s="1"/>
      <c r="C21" s="15"/>
      <c r="D21" s="2" t="s">
        <v>7</v>
      </c>
      <c r="E21" s="1"/>
      <c r="F21" s="1"/>
      <c r="G21" s="21"/>
    </row>
    <row r="22" spans="2:7" ht="6" customHeight="1" x14ac:dyDescent="0.2">
      <c r="B22" s="1"/>
      <c r="C22" s="15"/>
      <c r="D22" s="1"/>
      <c r="E22" s="1"/>
      <c r="F22" s="1"/>
      <c r="G22" s="21"/>
    </row>
    <row r="23" spans="2:7" ht="17" x14ac:dyDescent="0.2">
      <c r="B23" s="1"/>
      <c r="C23" s="15"/>
      <c r="D23" s="3" t="s">
        <v>10</v>
      </c>
      <c r="E23" s="6">
        <v>100000</v>
      </c>
      <c r="F23" s="1"/>
      <c r="G23" s="18" t="s">
        <v>14</v>
      </c>
    </row>
    <row r="24" spans="2:7" ht="17" x14ac:dyDescent="0.2">
      <c r="B24" s="1"/>
      <c r="C24" s="15"/>
      <c r="D24" s="3" t="s">
        <v>1</v>
      </c>
      <c r="E24" s="6">
        <v>3.33</v>
      </c>
      <c r="F24" s="1"/>
      <c r="G24" s="17" t="s">
        <v>15</v>
      </c>
    </row>
    <row r="25" spans="2:7" ht="17" x14ac:dyDescent="0.2">
      <c r="B25" s="1"/>
      <c r="C25" s="15"/>
      <c r="D25" s="3" t="s">
        <v>0</v>
      </c>
      <c r="E25" s="6">
        <v>1700</v>
      </c>
      <c r="F25" s="1"/>
      <c r="G25" s="17" t="s">
        <v>15</v>
      </c>
    </row>
    <row r="26" spans="2:7" ht="17" x14ac:dyDescent="0.2">
      <c r="B26" s="1"/>
      <c r="C26" s="15"/>
      <c r="D26" s="3" t="s">
        <v>3</v>
      </c>
      <c r="E26" s="6">
        <v>9.99</v>
      </c>
      <c r="F26" s="1"/>
      <c r="G26" s="18" t="s">
        <v>14</v>
      </c>
    </row>
    <row r="27" spans="2:7" ht="17" x14ac:dyDescent="0.2">
      <c r="B27" s="1"/>
      <c r="C27" s="15"/>
      <c r="D27" s="3" t="s">
        <v>4</v>
      </c>
      <c r="E27" s="8">
        <v>1000</v>
      </c>
      <c r="F27" s="1"/>
      <c r="G27" s="18" t="s">
        <v>14</v>
      </c>
    </row>
    <row r="28" spans="2:7" ht="18" thickBot="1" x14ac:dyDescent="0.25">
      <c r="B28" s="1"/>
      <c r="C28" s="15"/>
      <c r="D28" s="4" t="s">
        <v>5</v>
      </c>
      <c r="E28" s="7">
        <v>2500</v>
      </c>
      <c r="F28" s="1"/>
      <c r="G28" s="18" t="s">
        <v>14</v>
      </c>
    </row>
    <row r="29" spans="2:7" ht="18" thickTop="1" x14ac:dyDescent="0.2">
      <c r="B29" s="1"/>
      <c r="C29" s="15"/>
      <c r="D29" s="9" t="s">
        <v>11</v>
      </c>
      <c r="E29" s="10">
        <f>(E23+E25+E24*E27+E28*3)/(E26-E24)</f>
        <v>16896.396396396394</v>
      </c>
      <c r="F29" s="1"/>
    </row>
    <row r="30" spans="2:7" ht="8" customHeight="1" x14ac:dyDescent="0.2">
      <c r="B30" s="1"/>
      <c r="C30" s="15"/>
      <c r="D30" s="1"/>
      <c r="E30" s="1"/>
      <c r="F30" s="1"/>
    </row>
    <row r="31" spans="2:7" ht="18" x14ac:dyDescent="0.2">
      <c r="B31" s="1"/>
      <c r="C31" s="15"/>
      <c r="D31" s="19" t="str">
        <f>"To meet your quarterly profit target of "&amp;TEXT(E23,"$0,000") &amp;", you need to sell " &amp;TEXT(E29,"0,0") &amp;" sets of wheels"</f>
        <v>To meet your quarterly profit target of $100,000, you need to sell 16,896 sets of wheels</v>
      </c>
      <c r="E31" s="1"/>
      <c r="F31" s="1"/>
    </row>
    <row r="32" spans="2:7" x14ac:dyDescent="0.2">
      <c r="B32" s="1"/>
      <c r="C32" s="1"/>
      <c r="D32" s="1"/>
      <c r="E32" s="1"/>
      <c r="F32" s="1"/>
    </row>
    <row r="33" spans="2:6" x14ac:dyDescent="0.2">
      <c r="B33" s="1"/>
      <c r="C33" s="1"/>
      <c r="D33" s="1"/>
      <c r="E33" s="1"/>
      <c r="F33" s="1"/>
    </row>
    <row r="34" spans="2:6" x14ac:dyDescent="0.2">
      <c r="B34" s="1"/>
      <c r="C34" s="1"/>
      <c r="D34" s="1"/>
      <c r="E34" s="1"/>
      <c r="F34" s="1"/>
    </row>
    <row r="35" spans="2:6" x14ac:dyDescent="0.2">
      <c r="B35" s="1"/>
      <c r="C35" s="1"/>
      <c r="D35" s="1"/>
      <c r="E35" s="1"/>
      <c r="F35" s="1"/>
    </row>
    <row r="36" spans="2:6" x14ac:dyDescent="0.2">
      <c r="B36" s="1"/>
      <c r="C36" s="1"/>
      <c r="D36" s="1"/>
      <c r="E36" s="1"/>
      <c r="F36" s="1"/>
    </row>
    <row r="37" spans="2:6" x14ac:dyDescent="0.2">
      <c r="B37" s="1"/>
      <c r="C37" s="1"/>
      <c r="D37" s="1"/>
      <c r="E37" s="1"/>
      <c r="F37" s="1"/>
    </row>
    <row r="38" spans="2:6" x14ac:dyDescent="0.2">
      <c r="B38" s="1"/>
      <c r="C38" s="1"/>
      <c r="D38" s="1"/>
      <c r="E38" s="1"/>
      <c r="F38" s="1"/>
    </row>
  </sheetData>
  <mergeCells count="2">
    <mergeCell ref="C4:E4"/>
    <mergeCell ref="C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2HEX Profit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Fnu0242</dc:creator>
  <cp:lastModifiedBy>Fnu0242</cp:lastModifiedBy>
  <dcterms:created xsi:type="dcterms:W3CDTF">2020-04-04T08:20:56Z</dcterms:created>
  <dcterms:modified xsi:type="dcterms:W3CDTF">2020-04-04T09:33:34Z</dcterms:modified>
</cp:coreProperties>
</file>