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krishnashrestha/Desktop/"/>
    </mc:Choice>
  </mc:AlternateContent>
  <xr:revisionPtr revIDLastSave="0" documentId="8_{D66F9412-8679-5F41-B8B9-2D5649E0CA33}" xr6:coauthVersionLast="47" xr6:coauthVersionMax="47" xr10:uidLastSave="{00000000-0000-0000-0000-000000000000}"/>
  <bookViews>
    <workbookView xWindow="0" yWindow="740" windowWidth="30240" windowHeight="18900" activeTab="3" xr2:uid="{D7B2D010-682A-7C42-B038-166C99D536F2}"/>
  </bookViews>
  <sheets>
    <sheet name="Dataset" sheetId="1" r:id="rId1"/>
    <sheet name="PIVOTTABLE" sheetId="3" r:id="rId2"/>
    <sheet name="Business question" sheetId="2" r:id="rId3"/>
    <sheet name="Dashboard" sheetId="4" r:id="rId4"/>
  </sheets>
  <definedNames>
    <definedName name="Slicer_Country">#N/A</definedName>
    <definedName name="Slicer_Country1">#N/A</definedName>
  </definedNames>
  <calcPr calcId="181029"/>
  <pivotCaches>
    <pivotCache cacheId="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<sst xmlns="http://schemas.openxmlformats.org/spreadsheetml/2006/main" count="348" uniqueCount="250">
  <si>
    <t>Serial Number</t>
  </si>
  <si>
    <t>Country</t>
  </si>
  <si>
    <t>Total Cases</t>
  </si>
  <si>
    <t>Total Deaths</t>
  </si>
  <si>
    <t>Total Recovered</t>
  </si>
  <si>
    <t>Active Cases</t>
  </si>
  <si>
    <t>Total Test</t>
  </si>
  <si>
    <t>Population</t>
  </si>
  <si>
    <t>USA</t>
  </si>
  <si>
    <t>India</t>
  </si>
  <si>
    <t>France</t>
  </si>
  <si>
    <t>Germany</t>
  </si>
  <si>
    <t>Brazil</t>
  </si>
  <si>
    <t>Japan</t>
  </si>
  <si>
    <t>S. Korea</t>
  </si>
  <si>
    <t>Italy</t>
  </si>
  <si>
    <t>UK</t>
  </si>
  <si>
    <t>Russia</t>
  </si>
  <si>
    <t>Turkey</t>
  </si>
  <si>
    <t>Spain</t>
  </si>
  <si>
    <t>Vietnam</t>
  </si>
  <si>
    <t>Australia</t>
  </si>
  <si>
    <t>Argentina</t>
  </si>
  <si>
    <t>Taiwan</t>
  </si>
  <si>
    <t>Netherlands</t>
  </si>
  <si>
    <t>Iran</t>
  </si>
  <si>
    <t>Mexico</t>
  </si>
  <si>
    <t>Indonesia</t>
  </si>
  <si>
    <t>Poland</t>
  </si>
  <si>
    <t>Colombia</t>
  </si>
  <si>
    <t>Austria</t>
  </si>
  <si>
    <t>Greece</t>
  </si>
  <si>
    <t>Portugal</t>
  </si>
  <si>
    <t>Ukraine</t>
  </si>
  <si>
    <t>Chile</t>
  </si>
  <si>
    <t>Malaysia</t>
  </si>
  <si>
    <t>Israel</t>
  </si>
  <si>
    <t>DPRK</t>
  </si>
  <si>
    <t>Thailand</t>
  </si>
  <si>
    <t>Belgium</t>
  </si>
  <si>
    <t>Czechia</t>
  </si>
  <si>
    <t>Canada</t>
  </si>
  <si>
    <t>Peru</t>
  </si>
  <si>
    <t>Switzerland</t>
  </si>
  <si>
    <t>Philippines</t>
  </si>
  <si>
    <t>South Africa</t>
  </si>
  <si>
    <t>Romania</t>
  </si>
  <si>
    <t>Denmark</t>
  </si>
  <si>
    <t>Hong Kong</t>
  </si>
  <si>
    <t>Sweden</t>
  </si>
  <si>
    <t>Serbia</t>
  </si>
  <si>
    <t>Iraq</t>
  </si>
  <si>
    <t>Singapore</t>
  </si>
  <si>
    <t>Hungary</t>
  </si>
  <si>
    <t>New Zealand</t>
  </si>
  <si>
    <t>Bangladesh</t>
  </si>
  <si>
    <t>Slovakia</t>
  </si>
  <si>
    <t>Georgia</t>
  </si>
  <si>
    <t>Jordan</t>
  </si>
  <si>
    <t>Ireland</t>
  </si>
  <si>
    <t>Pakistan</t>
  </si>
  <si>
    <t>Norway</t>
  </si>
  <si>
    <t>Finland</t>
  </si>
  <si>
    <t>Kazakhstan</t>
  </si>
  <si>
    <t>Slovenia</t>
  </si>
  <si>
    <t>Lithuania</t>
  </si>
  <si>
    <t>Bulgaria</t>
  </si>
  <si>
    <t>Morocco</t>
  </si>
  <si>
    <t>Croatia</t>
  </si>
  <si>
    <t>Lebanon</t>
  </si>
  <si>
    <t>Guatemala</t>
  </si>
  <si>
    <t>Bolivia</t>
  </si>
  <si>
    <t>Costa Rica</t>
  </si>
  <si>
    <t>Tunisia</t>
  </si>
  <si>
    <t>Cuba</t>
  </si>
  <si>
    <t>Ecuador</t>
  </si>
  <si>
    <t>UAE</t>
  </si>
  <si>
    <t>Uruguay</t>
  </si>
  <si>
    <t>Panama</t>
  </si>
  <si>
    <t>Mongolia</t>
  </si>
  <si>
    <t>Nepal</t>
  </si>
  <si>
    <t>Belarus</t>
  </si>
  <si>
    <t>Latvia</t>
  </si>
  <si>
    <t>Saudi Arabia</t>
  </si>
  <si>
    <t>Azerbaijan</t>
  </si>
  <si>
    <t>Paraguay</t>
  </si>
  <si>
    <t>Bahrain</t>
  </si>
  <si>
    <t>Sri Lanka</t>
  </si>
  <si>
    <t>Kuwait</t>
  </si>
  <si>
    <t>Dominican Republic</t>
  </si>
  <si>
    <t>Cyprus</t>
  </si>
  <si>
    <t>Myanmar</t>
  </si>
  <si>
    <t>Palestine</t>
  </si>
  <si>
    <t>Estonia</t>
  </si>
  <si>
    <t>Moldova</t>
  </si>
  <si>
    <t>Venezuela</t>
  </si>
  <si>
    <t>Egypt</t>
  </si>
  <si>
    <t>Libya</t>
  </si>
  <si>
    <t>China</t>
  </si>
  <si>
    <t>Ethiopia</t>
  </si>
  <si>
    <t>Qatar</t>
  </si>
  <si>
    <t>R√©union</t>
  </si>
  <si>
    <t>Honduras</t>
  </si>
  <si>
    <t>Armenia</t>
  </si>
  <si>
    <t>Bosnia and Herzegovina</t>
  </si>
  <si>
    <t>Oman</t>
  </si>
  <si>
    <t>North Macedonia</t>
  </si>
  <si>
    <t>Kenya</t>
  </si>
  <si>
    <t>Zambia</t>
  </si>
  <si>
    <t>Albania</t>
  </si>
  <si>
    <t>Botswana</t>
  </si>
  <si>
    <t>Luxembourg</t>
  </si>
  <si>
    <t>Montenegro</t>
  </si>
  <si>
    <t>Brunei</t>
  </si>
  <si>
    <t>Algeria</t>
  </si>
  <si>
    <t>Nigeria</t>
  </si>
  <si>
    <t>Zimbabwe</t>
  </si>
  <si>
    <t>Uzbekistan</t>
  </si>
  <si>
    <t>Mozambique</t>
  </si>
  <si>
    <t>Martinique</t>
  </si>
  <si>
    <t>Laos</t>
  </si>
  <si>
    <t>Iceland</t>
  </si>
  <si>
    <t>Afghanistan</t>
  </si>
  <si>
    <t>Kyrgyzstan</t>
  </si>
  <si>
    <t>El Salvador</t>
  </si>
  <si>
    <t>Guadeloupe</t>
  </si>
  <si>
    <t>Trinidad and Tobago</t>
  </si>
  <si>
    <t>Maldives</t>
  </si>
  <si>
    <t>Ghana</t>
  </si>
  <si>
    <t>Namibia</t>
  </si>
  <si>
    <t>Uganda</t>
  </si>
  <si>
    <t>Jamaica</t>
  </si>
  <si>
    <t>Cambodia</t>
  </si>
  <si>
    <t>Rwanda</t>
  </si>
  <si>
    <t>Cameroon</t>
  </si>
  <si>
    <t>Malta</t>
  </si>
  <si>
    <t>Barbados</t>
  </si>
  <si>
    <t>Angola</t>
  </si>
  <si>
    <t>Channel Islands</t>
  </si>
  <si>
    <t>French Guiana</t>
  </si>
  <si>
    <t>DRC</t>
  </si>
  <si>
    <t>Senegal</t>
  </si>
  <si>
    <t>Malawi</t>
  </si>
  <si>
    <t>Ivory Coast</t>
  </si>
  <si>
    <t>Suriname</t>
  </si>
  <si>
    <t>New Caledonia</t>
  </si>
  <si>
    <t>French Polynesia</t>
  </si>
  <si>
    <t>Eswatini</t>
  </si>
  <si>
    <t>Guyana</t>
  </si>
  <si>
    <t>Belize</t>
  </si>
  <si>
    <t>Fiji</t>
  </si>
  <si>
    <t>Madagascar</t>
  </si>
  <si>
    <t>Sudan</t>
  </si>
  <si>
    <t>Mauritania</t>
  </si>
  <si>
    <t>Cabo Verde</t>
  </si>
  <si>
    <t>Bhutan</t>
  </si>
  <si>
    <t>Syria</t>
  </si>
  <si>
    <t>Burundi</t>
  </si>
  <si>
    <t>Seychelles</t>
  </si>
  <si>
    <t>Gabon</t>
  </si>
  <si>
    <t>Andorra</t>
  </si>
  <si>
    <t>Papua New Guinea</t>
  </si>
  <si>
    <t>Cura√ßao</t>
  </si>
  <si>
    <t>Aruba</t>
  </si>
  <si>
    <t>Tanzania</t>
  </si>
  <si>
    <t>Mayotte</t>
  </si>
  <si>
    <t>Mauritius</t>
  </si>
  <si>
    <t>Togo</t>
  </si>
  <si>
    <t>Guinea</t>
  </si>
  <si>
    <t>Isle of Man</t>
  </si>
  <si>
    <t>Bahamas</t>
  </si>
  <si>
    <t>Lesotho</t>
  </si>
  <si>
    <t>Faeroe Islands</t>
  </si>
  <si>
    <t>Haiti</t>
  </si>
  <si>
    <t>Mali</t>
  </si>
  <si>
    <t>Cayman Islands</t>
  </si>
  <si>
    <t>Saint Lucia</t>
  </si>
  <si>
    <t>Benin</t>
  </si>
  <si>
    <t>Somalia</t>
  </si>
  <si>
    <t>Congo</t>
  </si>
  <si>
    <t>Solomon Islands</t>
  </si>
  <si>
    <t>San Marino</t>
  </si>
  <si>
    <t>Timor-Leste</t>
  </si>
  <si>
    <t>Micronesia</t>
  </si>
  <si>
    <t>Burkina Faso</t>
  </si>
  <si>
    <t>Liechtenstein</t>
  </si>
  <si>
    <t>Gibraltar</t>
  </si>
  <si>
    <t>Grenada</t>
  </si>
  <si>
    <t>Bermuda</t>
  </si>
  <si>
    <t>Nicaragua</t>
  </si>
  <si>
    <t>South Sudan</t>
  </si>
  <si>
    <t>Tajikistan</t>
  </si>
  <si>
    <t>Equatorial Guinea</t>
  </si>
  <si>
    <t>Tonga</t>
  </si>
  <si>
    <t>Samoa</t>
  </si>
  <si>
    <t>Monaco</t>
  </si>
  <si>
    <t>Dominica</t>
  </si>
  <si>
    <t>Djibouti</t>
  </si>
  <si>
    <t>Marshall Islands</t>
  </si>
  <si>
    <t>CAR</t>
  </si>
  <si>
    <t>Gambia</t>
  </si>
  <si>
    <t>Saint Martin</t>
  </si>
  <si>
    <t>Vanuatu</t>
  </si>
  <si>
    <t>Greenland</t>
  </si>
  <si>
    <t>Yemen</t>
  </si>
  <si>
    <t>Caribbean Netherlands</t>
  </si>
  <si>
    <t>Sint Maarten</t>
  </si>
  <si>
    <t>Eritrea</t>
  </si>
  <si>
    <t>Niger</t>
  </si>
  <si>
    <t>St. Vincent Grenadines</t>
  </si>
  <si>
    <t>Antigua and Barbuda</t>
  </si>
  <si>
    <t>Comoros</t>
  </si>
  <si>
    <t>Guinea-Bissau</t>
  </si>
  <si>
    <t>Liberia</t>
  </si>
  <si>
    <t>Sierra Leone</t>
  </si>
  <si>
    <t>Chad</t>
  </si>
  <si>
    <t>British Virgin Islands</t>
  </si>
  <si>
    <t>Cook Islands</t>
  </si>
  <si>
    <t>Saint Kitts and Nevis</t>
  </si>
  <si>
    <t>Turks and Caicos</t>
  </si>
  <si>
    <t>Sao Tome and Principe</t>
  </si>
  <si>
    <t>Palau</t>
  </si>
  <si>
    <t>St. Barth</t>
  </si>
  <si>
    <t>Kiribati</t>
  </si>
  <si>
    <t>Nauru</t>
  </si>
  <si>
    <t>Anguilla</t>
  </si>
  <si>
    <t>Macao</t>
  </si>
  <si>
    <t>Saint Pierre Miquelon</t>
  </si>
  <si>
    <t>Wallis and Futuna</t>
  </si>
  <si>
    <t>Tuvalu</t>
  </si>
  <si>
    <t>Saint Helena</t>
  </si>
  <si>
    <t>Falkland Islands</t>
  </si>
  <si>
    <t>Montserrat</t>
  </si>
  <si>
    <t>Niue</t>
  </si>
  <si>
    <t>Diamond Princess</t>
  </si>
  <si>
    <t>Vatican City</t>
  </si>
  <si>
    <t>Western Sahara</t>
  </si>
  <si>
    <t>MS Zaandam</t>
  </si>
  <si>
    <t>Tokelau</t>
  </si>
  <si>
    <t>1. How do the number of COVID-19 cases, deaths, and recoveries in different countries compare to each other and to their respective populations?</t>
  </si>
  <si>
    <t>Sum of Total Cases</t>
  </si>
  <si>
    <t>Sum of Total Deaths</t>
  </si>
  <si>
    <t>Sum of Total Recovered</t>
  </si>
  <si>
    <t>Sum of Active Cases</t>
  </si>
  <si>
    <t>Sum of Total Test</t>
  </si>
  <si>
    <t>Sum of Population</t>
  </si>
  <si>
    <t>t</t>
  </si>
  <si>
    <t>Row Labels</t>
  </si>
  <si>
    <t>Grand Total</t>
  </si>
  <si>
    <t>RECOVER PER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</si>
</sst>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M&quot;\ "/>
  </numFmts>
  <fonts count="4" x14ac:knownFonts="1">
    <font>
      <sz val="12"/>
      <color theme="1"/>
      <name val="Calibri"/>
      <family val="2"/>
      <scheme val="minor"/>
    </font>
    <font>
      <sz val="10.5"/>
      <color theme="1"/>
      <name val="Arial"/>
      <family val="2"/>
    </font>
    <font>
      <sz val="12"/>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D9E1F2"/>
        <bgColor rgb="FFD9E1F2"/>
      </patternFill>
    </fill>
  </fills>
  <borders count="3">
    <border>
      <left/>
      <right/>
      <top/>
      <bottom/>
      <diagonal/>
    </border>
    <border>
      <left/>
      <right/>
      <top/>
      <bottom style="thin">
        <color rgb="FF8EA9DB"/>
      </bottom>
      <diagonal/>
    </border>
    <border>
      <left/>
      <right/>
      <top style="thin">
        <color rgb="FF8EA9DB"/>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horizontal="left" vertical="center" indent="3"/>
    </xf>
    <xf numFmtId="0" fontId="3" fillId="3" borderId="1" xfId="0" applyFont="1" applyFill="1" applyBorder="1"/>
    <xf numFmtId="0" fontId="0" fillId="0" borderId="0" xfId="0" applyAlignment="1">
      <alignment horizontal="right"/>
    </xf>
    <xf numFmtId="164" fontId="0" fillId="2" borderId="0" xfId="0" applyNumberFormat="1" applyFill="1"/>
    <xf numFmtId="164" fontId="0" fillId="0" borderId="0" xfId="0" pivotButton="1" applyNumberFormat="1"/>
    <xf numFmtId="164" fontId="0" fillId="0" borderId="0" xfId="0" applyNumberFormat="1" applyAlignment="1">
      <alignment horizontal="left"/>
    </xf>
    <xf numFmtId="0" fontId="0" fillId="0" borderId="0" xfId="0" pivotButton="1"/>
    <xf numFmtId="164" fontId="3" fillId="3" borderId="1" xfId="0" applyNumberFormat="1" applyFont="1" applyFill="1" applyBorder="1"/>
    <xf numFmtId="164" fontId="2" fillId="0" borderId="0" xfId="0" applyNumberFormat="1" applyFont="1" applyAlignment="1">
      <alignment horizontal="left"/>
    </xf>
    <xf numFmtId="164" fontId="2" fillId="0" borderId="0" xfId="0" applyNumberFormat="1" applyFont="1"/>
    <xf numFmtId="164" fontId="3" fillId="3" borderId="2" xfId="0" applyNumberFormat="1" applyFont="1" applyFill="1" applyBorder="1" applyAlignment="1">
      <alignment horizontal="left"/>
    </xf>
    <xf numFmtId="164" fontId="3" fillId="3" borderId="2" xfId="0" applyNumberFormat="1" applyFont="1" applyFill="1" applyBorder="1"/>
  </cellXfs>
  <cellStyles count="1">
    <cellStyle name="Normal" xfId="0" builtinId="0"/>
  </cellStyles>
  <dxfs count="73">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0" formatCode="General"/>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0" formatCode="General"/>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
      <numFmt numFmtId="164" formatCode="#,##0.00,,&quot;M&quot;\ "/>
    </dxf>
  </dxfs>
  <tableStyles count="0" defaultTableStyle="TableStyleMedium2" defaultPivotStyle="PivotStyleLight16"/>
  <colors>
    <mruColors>
      <color rgb="FF0E7C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[COVID_FINAL_PROJECT.xlsx]PIVOTTABLE!PivotTable11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PIVOTTABLE!$AG$2</c:f>
              <c:strCache>
                <c:ptCount val="1"/>
                <c:pt idx="0">
                  <c:v>Sum of Population</c:v>
                </c:pt>
              </c:strCache>
            </c:strRef>
          </c:tx>
          <c:spPr>
            <a:solidFill>
              <a:schemeClr val="accent1"/>
            </a:solidFill>
            <a:ln>
              <a:noFill/>
            </a:ln>
            <a:effectLst/>
            <a:sp3d/>
          </c:spPr>
          <c:invertIfNegative val="0"/>
          <c:cat>
            <c:strRef>
              <c:f>PIVOTTABLE!$AF$3:$AF$13</c:f>
              <c:strCache>
                <c:ptCount val="10"/>
                <c:pt idx="0">
                  <c:v>India</c:v>
                </c:pt>
                <c:pt idx="1">
                  <c:v>USA</c:v>
                </c:pt>
                <c:pt idx="2">
                  <c:v>Indonesia</c:v>
                </c:pt>
                <c:pt idx="3">
                  <c:v>Pakistan</c:v>
                </c:pt>
                <c:pt idx="4">
                  <c:v>Nigeria</c:v>
                </c:pt>
                <c:pt idx="5">
                  <c:v>Brazil</c:v>
                </c:pt>
                <c:pt idx="6">
                  <c:v>Bangladesh</c:v>
                </c:pt>
                <c:pt idx="7">
                  <c:v>Russia</c:v>
                </c:pt>
                <c:pt idx="8">
                  <c:v>Mexico</c:v>
                </c:pt>
                <c:pt idx="9">
                  <c:v>Japan</c:v>
                </c:pt>
              </c:strCache>
            </c:strRef>
          </c:cat>
          <c:val>
            <c:numRef>
              <c:f>PIVOTTABLE!$AG$3:$AG$13</c:f>
              <c:numCache>
                <c:formatCode>#,##0.00,,"M"\ </c:formatCode>
                <c:ptCount val="10"/>
                <c:pt idx="0">
                  <c:v>1406631776</c:v>
                </c:pt>
                <c:pt idx="1">
                  <c:v>334805269</c:v>
                </c:pt>
                <c:pt idx="2">
                  <c:v>279134505</c:v>
                </c:pt>
                <c:pt idx="3">
                  <c:v>229488994</c:v>
                </c:pt>
                <c:pt idx="4">
                  <c:v>216746934</c:v>
                </c:pt>
                <c:pt idx="5">
                  <c:v>215353593</c:v>
                </c:pt>
                <c:pt idx="6">
                  <c:v>167885689</c:v>
                </c:pt>
                <c:pt idx="7">
                  <c:v>145805947</c:v>
                </c:pt>
                <c:pt idx="8">
                  <c:v>131562772</c:v>
                </c:pt>
                <c:pt idx="9">
                  <c:v>125584838</c:v>
                </c:pt>
              </c:numCache>
            </c:numRef>
          </c:val>
          <c:extLst>
            <c:ext xmlns:c16="http://schemas.microsoft.com/office/drawing/2014/chart" uri="{C3380CC4-5D6E-409C-BE32-E72D297353CC}">
              <c16:uniqueId val="{00000000-A589-4C46-B068-33E6BB0FC5A5}"/>
            </c:ext>
          </c:extLst>
        </c:ser>
        <c:ser>
          <c:idx val="1"/>
          <c:order val="1"/>
          <c:tx>
            <c:strRef>
              <c:f>PIVOTTABLE!$AH$2</c:f>
              <c:strCache>
                <c:ptCount val="1"/>
                <c:pt idx="0">
                  <c:v>Sum of Total Cases</c:v>
                </c:pt>
              </c:strCache>
            </c:strRef>
          </c:tx>
          <c:spPr>
            <a:solidFill>
              <a:schemeClr val="accent2"/>
            </a:solidFill>
            <a:ln>
              <a:noFill/>
            </a:ln>
            <a:effectLst/>
            <a:sp3d/>
          </c:spPr>
          <c:invertIfNegative val="0"/>
          <c:cat>
            <c:strRef>
              <c:f>PIVOTTABLE!$AF$3:$AF$13</c:f>
              <c:strCache>
                <c:ptCount val="10"/>
                <c:pt idx="0">
                  <c:v>India</c:v>
                </c:pt>
                <c:pt idx="1">
                  <c:v>USA</c:v>
                </c:pt>
                <c:pt idx="2">
                  <c:v>Indonesia</c:v>
                </c:pt>
                <c:pt idx="3">
                  <c:v>Pakistan</c:v>
                </c:pt>
                <c:pt idx="4">
                  <c:v>Nigeria</c:v>
                </c:pt>
                <c:pt idx="5">
                  <c:v>Brazil</c:v>
                </c:pt>
                <c:pt idx="6">
                  <c:v>Bangladesh</c:v>
                </c:pt>
                <c:pt idx="7">
                  <c:v>Russia</c:v>
                </c:pt>
                <c:pt idx="8">
                  <c:v>Mexico</c:v>
                </c:pt>
                <c:pt idx="9">
                  <c:v>Japan</c:v>
                </c:pt>
              </c:strCache>
            </c:strRef>
          </c:cat>
          <c:val>
            <c:numRef>
              <c:f>PIVOTTABLE!$AH$3:$AH$13</c:f>
              <c:numCache>
                <c:formatCode>#,##0.00,,"M"\ </c:formatCode>
                <c:ptCount val="10"/>
                <c:pt idx="0">
                  <c:v>44682784</c:v>
                </c:pt>
                <c:pt idx="1">
                  <c:v>104196861</c:v>
                </c:pt>
                <c:pt idx="2">
                  <c:v>6730289</c:v>
                </c:pt>
                <c:pt idx="3">
                  <c:v>1576313</c:v>
                </c:pt>
                <c:pt idx="4">
                  <c:v>266463</c:v>
                </c:pt>
                <c:pt idx="5">
                  <c:v>36824580</c:v>
                </c:pt>
                <c:pt idx="6">
                  <c:v>2037556</c:v>
                </c:pt>
                <c:pt idx="7">
                  <c:v>21958696</c:v>
                </c:pt>
                <c:pt idx="8">
                  <c:v>7368252</c:v>
                </c:pt>
                <c:pt idx="9">
                  <c:v>32588442</c:v>
                </c:pt>
              </c:numCache>
            </c:numRef>
          </c:val>
          <c:extLst>
            <c:ext xmlns:c16="http://schemas.microsoft.com/office/drawing/2014/chart" uri="{C3380CC4-5D6E-409C-BE32-E72D297353CC}">
              <c16:uniqueId val="{00000005-A589-4C46-B068-33E6BB0FC5A5}"/>
            </c:ext>
          </c:extLst>
        </c:ser>
        <c:dLbls>
          <c:showLegendKey val="0"/>
          <c:showVal val="0"/>
          <c:showCatName val="0"/>
          <c:showSerName val="0"/>
          <c:showPercent val="0"/>
          <c:showBubbleSize val="0"/>
        </c:dLbls>
        <c:gapWidth val="150"/>
        <c:shape val="box"/>
        <c:axId val="352164800"/>
        <c:axId val="352166448"/>
        <c:axId val="0"/>
      </c:bar3DChart>
      <c:catAx>
        <c:axId val="352164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66448"/>
        <c:crosses val="autoZero"/>
        <c:auto val="1"/>
        <c:lblAlgn val="ctr"/>
        <c:lblOffset val="100"/>
        <c:noMultiLvlLbl val="0"/>
      </c:catAx>
      <c:valAx>
        <c:axId val="35216644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6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[COVID_FINAL_PROJECT.xlsx]PIVOTTABLE!PivotTable7</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97176072886177"/>
          <c:y val="4.6413502109704644E-2"/>
          <c:w val="0.85336047326544917"/>
          <c:h val="0.76901624638692312"/>
        </c:manualLayout>
      </c:layout>
      <c:bar3DChart>
        <c:barDir val="col"/>
        <c:grouping val="clustered"/>
        <c:varyColors val="0"/>
        <c:ser>
          <c:idx val="0"/>
          <c:order val="0"/>
          <c:tx>
            <c:strRef>
              <c:f>PIVOTTABLE!$Q$2</c:f>
              <c:strCache>
                <c:ptCount val="1"/>
                <c:pt idx="0">
                  <c:v>Sum of Total Recovered</c:v>
                </c:pt>
              </c:strCache>
            </c:strRef>
          </c:tx>
          <c:spPr>
            <a:solidFill>
              <a:schemeClr val="accent1"/>
            </a:solidFill>
            <a:ln>
              <a:noFill/>
            </a:ln>
            <a:effectLst/>
            <a:sp3d/>
          </c:spPr>
          <c:invertIfNegative val="0"/>
          <c:cat>
            <c:strRef>
              <c:f>PIVOTTABLE!$P$3:$P$13</c:f>
              <c:strCache>
                <c:ptCount val="10"/>
                <c:pt idx="0">
                  <c:v>USA</c:v>
                </c:pt>
                <c:pt idx="1">
                  <c:v>India</c:v>
                </c:pt>
                <c:pt idx="2">
                  <c:v>France</c:v>
                </c:pt>
                <c:pt idx="3">
                  <c:v>Germany</c:v>
                </c:pt>
                <c:pt idx="4">
                  <c:v>Brazil</c:v>
                </c:pt>
                <c:pt idx="5">
                  <c:v>S. Korea</c:v>
                </c:pt>
                <c:pt idx="6">
                  <c:v>Italy</c:v>
                </c:pt>
                <c:pt idx="7">
                  <c:v>UK</c:v>
                </c:pt>
                <c:pt idx="8">
                  <c:v>Japan</c:v>
                </c:pt>
                <c:pt idx="9">
                  <c:v>Russia</c:v>
                </c:pt>
              </c:strCache>
            </c:strRef>
          </c:cat>
          <c:val>
            <c:numRef>
              <c:f>PIVOTTABLE!$Q$3:$Q$13</c:f>
              <c:numCache>
                <c:formatCode>#,##0.00,,"M"\ </c:formatCode>
                <c:ptCount val="10"/>
                <c:pt idx="0">
                  <c:v>101322779</c:v>
                </c:pt>
                <c:pt idx="1">
                  <c:v>44150289</c:v>
                </c:pt>
                <c:pt idx="2">
                  <c:v>39264546</c:v>
                </c:pt>
                <c:pt idx="3">
                  <c:v>37398100</c:v>
                </c:pt>
                <c:pt idx="4">
                  <c:v>35919372</c:v>
                </c:pt>
                <c:pt idx="5">
                  <c:v>29740877</c:v>
                </c:pt>
                <c:pt idx="6">
                  <c:v>25014986</c:v>
                </c:pt>
                <c:pt idx="7">
                  <c:v>24020088</c:v>
                </c:pt>
                <c:pt idx="8">
                  <c:v>21567425</c:v>
                </c:pt>
                <c:pt idx="9">
                  <c:v>21356008</c:v>
                </c:pt>
              </c:numCache>
            </c:numRef>
          </c:val>
          <c:extLst>
            <c:ext xmlns:c16="http://schemas.microsoft.com/office/drawing/2014/chart" uri="{C3380CC4-5D6E-409C-BE32-E72D297353CC}">
              <c16:uniqueId val="{00000000-D886-1B48-8692-0D640897BF9C}"/>
            </c:ext>
          </c:extLst>
        </c:ser>
        <c:ser>
          <c:idx val="1"/>
          <c:order val="1"/>
          <c:tx>
            <c:strRef>
              <c:f>PIVOTTABLE!$R$2</c:f>
              <c:strCache>
                <c:ptCount val="1"/>
                <c:pt idx="0">
                  <c:v>Sum of Total Cases</c:v>
                </c:pt>
              </c:strCache>
            </c:strRef>
          </c:tx>
          <c:spPr>
            <a:solidFill>
              <a:schemeClr val="accent2"/>
            </a:solidFill>
            <a:ln>
              <a:noFill/>
            </a:ln>
            <a:effectLst/>
            <a:sp3d/>
          </c:spPr>
          <c:invertIfNegative val="0"/>
          <c:cat>
            <c:strRef>
              <c:f>PIVOTTABLE!$P$3:$P$13</c:f>
              <c:strCache>
                <c:ptCount val="10"/>
                <c:pt idx="0">
                  <c:v>USA</c:v>
                </c:pt>
                <c:pt idx="1">
                  <c:v>India</c:v>
                </c:pt>
                <c:pt idx="2">
                  <c:v>France</c:v>
                </c:pt>
                <c:pt idx="3">
                  <c:v>Germany</c:v>
                </c:pt>
                <c:pt idx="4">
                  <c:v>Brazil</c:v>
                </c:pt>
                <c:pt idx="5">
                  <c:v>S. Korea</c:v>
                </c:pt>
                <c:pt idx="6">
                  <c:v>Italy</c:v>
                </c:pt>
                <c:pt idx="7">
                  <c:v>UK</c:v>
                </c:pt>
                <c:pt idx="8">
                  <c:v>Japan</c:v>
                </c:pt>
                <c:pt idx="9">
                  <c:v>Russia</c:v>
                </c:pt>
              </c:strCache>
            </c:strRef>
          </c:cat>
          <c:val>
            <c:numRef>
              <c:f>PIVOTTABLE!$R$3:$R$13</c:f>
              <c:numCache>
                <c:formatCode>#,##0.00,,"M"\ </c:formatCode>
                <c:ptCount val="10"/>
                <c:pt idx="0">
                  <c:v>104196861</c:v>
                </c:pt>
                <c:pt idx="1">
                  <c:v>44682784</c:v>
                </c:pt>
                <c:pt idx="2">
                  <c:v>39524311</c:v>
                </c:pt>
                <c:pt idx="3">
                  <c:v>37779833</c:v>
                </c:pt>
                <c:pt idx="4">
                  <c:v>36824580</c:v>
                </c:pt>
                <c:pt idx="5">
                  <c:v>30197066</c:v>
                </c:pt>
                <c:pt idx="6">
                  <c:v>25453789</c:v>
                </c:pt>
                <c:pt idx="7">
                  <c:v>24274361</c:v>
                </c:pt>
                <c:pt idx="8">
                  <c:v>32588442</c:v>
                </c:pt>
                <c:pt idx="9">
                  <c:v>21958696</c:v>
                </c:pt>
              </c:numCache>
            </c:numRef>
          </c:val>
          <c:extLst>
            <c:ext xmlns:c16="http://schemas.microsoft.com/office/drawing/2014/chart" uri="{C3380CC4-5D6E-409C-BE32-E72D297353CC}">
              <c16:uniqueId val="{00000001-D886-1B48-8692-0D640897BF9C}"/>
            </c:ext>
          </c:extLst>
        </c:ser>
        <c:dLbls>
          <c:showLegendKey val="0"/>
          <c:showVal val="0"/>
          <c:showCatName val="0"/>
          <c:showSerName val="0"/>
          <c:showPercent val="0"/>
          <c:showBubbleSize val="0"/>
        </c:dLbls>
        <c:gapWidth val="150"/>
        <c:shape val="box"/>
        <c:axId val="2019941728"/>
        <c:axId val="1991114960"/>
        <c:axId val="0"/>
      </c:bar3DChart>
      <c:catAx>
        <c:axId val="201994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114960"/>
        <c:crosses val="autoZero"/>
        <c:auto val="1"/>
        <c:lblAlgn val="ctr"/>
        <c:lblOffset val="100"/>
        <c:noMultiLvlLbl val="0"/>
      </c:catAx>
      <c:valAx>
        <c:axId val="1991114960"/>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941728"/>
        <c:crosses val="autoZero"/>
        <c:crossBetween val="between"/>
      </c:valAx>
      <c:spPr>
        <a:noFill/>
        <a:ln>
          <a:noFill/>
        </a:ln>
        <a:effectLst/>
      </c:spPr>
    </c:plotArea>
    <c:legend>
      <c:legendPos val="r"/>
      <c:layout>
        <c:manualLayout>
          <c:xMode val="edge"/>
          <c:yMode val="edge"/>
          <c:x val="0.708463124046667"/>
          <c:y val="4.7467689956476961E-2"/>
          <c:w val="0.2575054623407676"/>
          <c:h val="0.13713179839861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[COVID_FINAL_PROJECT.xlsx]PIVOTTABLE!PivotTable9</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95899376214337"/>
          <c:y val="4.6808510638297871E-2"/>
          <c:w val="0.81829573576030268"/>
          <c:h val="0.74860479142234881"/>
        </c:manualLayout>
      </c:layout>
      <c:bar3DChart>
        <c:barDir val="col"/>
        <c:grouping val="clustered"/>
        <c:varyColors val="0"/>
        <c:ser>
          <c:idx val="0"/>
          <c:order val="0"/>
          <c:tx>
            <c:strRef>
              <c:f>PIVOTTABLE!$Y$2</c:f>
              <c:strCache>
                <c:ptCount val="1"/>
                <c:pt idx="0">
                  <c:v>Sum of Active Cases</c:v>
                </c:pt>
              </c:strCache>
            </c:strRef>
          </c:tx>
          <c:spPr>
            <a:solidFill>
              <a:schemeClr val="accent1"/>
            </a:solidFill>
            <a:ln>
              <a:noFill/>
            </a:ln>
            <a:effectLst/>
            <a:sp3d/>
          </c:spPr>
          <c:invertIfNegative val="0"/>
          <c:cat>
            <c:strRef>
              <c:f>PIVOTTABLE!$X$3:$X$13</c:f>
              <c:strCache>
                <c:ptCount val="10"/>
                <c:pt idx="0">
                  <c:v>Japan</c:v>
                </c:pt>
                <c:pt idx="1">
                  <c:v>USA</c:v>
                </c:pt>
                <c:pt idx="2">
                  <c:v>Poland</c:v>
                </c:pt>
                <c:pt idx="3">
                  <c:v>Vietnam</c:v>
                </c:pt>
                <c:pt idx="4">
                  <c:v>Mexico</c:v>
                </c:pt>
                <c:pt idx="5">
                  <c:v>Taiwan</c:v>
                </c:pt>
                <c:pt idx="6">
                  <c:v>S. Korea</c:v>
                </c:pt>
                <c:pt idx="7">
                  <c:v>Hong Kong</c:v>
                </c:pt>
                <c:pt idx="8">
                  <c:v>Costa Rica</c:v>
                </c:pt>
                <c:pt idx="9">
                  <c:v>Italy</c:v>
                </c:pt>
              </c:strCache>
            </c:strRef>
          </c:cat>
          <c:val>
            <c:numRef>
              <c:f>PIVOTTABLE!$Y$3:$Y$13</c:f>
              <c:numCache>
                <c:formatCode>#,##0.00,,"M"\ </c:formatCode>
                <c:ptCount val="10"/>
                <c:pt idx="0">
                  <c:v>10952618</c:v>
                </c:pt>
                <c:pt idx="1">
                  <c:v>1741147</c:v>
                </c:pt>
                <c:pt idx="2">
                  <c:v>925549</c:v>
                </c:pt>
                <c:pt idx="3">
                  <c:v>870843</c:v>
                </c:pt>
                <c:pt idx="4">
                  <c:v>429421</c:v>
                </c:pt>
                <c:pt idx="5">
                  <c:v>423489</c:v>
                </c:pt>
                <c:pt idx="6">
                  <c:v>422703</c:v>
                </c:pt>
                <c:pt idx="7">
                  <c:v>354439</c:v>
                </c:pt>
                <c:pt idx="8">
                  <c:v>316307</c:v>
                </c:pt>
                <c:pt idx="9">
                  <c:v>251970</c:v>
                </c:pt>
              </c:numCache>
            </c:numRef>
          </c:val>
          <c:extLst>
            <c:ext xmlns:c16="http://schemas.microsoft.com/office/drawing/2014/chart" uri="{C3380CC4-5D6E-409C-BE32-E72D297353CC}">
              <c16:uniqueId val="{00000000-68EF-7D40-BC10-DAE3C166637D}"/>
            </c:ext>
          </c:extLst>
        </c:ser>
        <c:ser>
          <c:idx val="1"/>
          <c:order val="1"/>
          <c:tx>
            <c:strRef>
              <c:f>PIVOTTABLE!$Z$2</c:f>
              <c:strCache>
                <c:ptCount val="1"/>
                <c:pt idx="0">
                  <c:v>Sum of Total Cases</c:v>
                </c:pt>
              </c:strCache>
            </c:strRef>
          </c:tx>
          <c:spPr>
            <a:solidFill>
              <a:schemeClr val="accent2"/>
            </a:solidFill>
            <a:ln>
              <a:noFill/>
            </a:ln>
            <a:effectLst/>
            <a:sp3d/>
          </c:spPr>
          <c:invertIfNegative val="0"/>
          <c:cat>
            <c:strRef>
              <c:f>PIVOTTABLE!$X$3:$X$13</c:f>
              <c:strCache>
                <c:ptCount val="10"/>
                <c:pt idx="0">
                  <c:v>Japan</c:v>
                </c:pt>
                <c:pt idx="1">
                  <c:v>USA</c:v>
                </c:pt>
                <c:pt idx="2">
                  <c:v>Poland</c:v>
                </c:pt>
                <c:pt idx="3">
                  <c:v>Vietnam</c:v>
                </c:pt>
                <c:pt idx="4">
                  <c:v>Mexico</c:v>
                </c:pt>
                <c:pt idx="5">
                  <c:v>Taiwan</c:v>
                </c:pt>
                <c:pt idx="6">
                  <c:v>S. Korea</c:v>
                </c:pt>
                <c:pt idx="7">
                  <c:v>Hong Kong</c:v>
                </c:pt>
                <c:pt idx="8">
                  <c:v>Costa Rica</c:v>
                </c:pt>
                <c:pt idx="9">
                  <c:v>Italy</c:v>
                </c:pt>
              </c:strCache>
            </c:strRef>
          </c:cat>
          <c:val>
            <c:numRef>
              <c:f>PIVOTTABLE!$Z$3:$Z$13</c:f>
              <c:numCache>
                <c:formatCode>#,##0.00,,"M"\ </c:formatCode>
                <c:ptCount val="10"/>
                <c:pt idx="0">
                  <c:v>32588442</c:v>
                </c:pt>
                <c:pt idx="1">
                  <c:v>104196861</c:v>
                </c:pt>
                <c:pt idx="2">
                  <c:v>6380225</c:v>
                </c:pt>
                <c:pt idx="3">
                  <c:v>11526508</c:v>
                </c:pt>
                <c:pt idx="4">
                  <c:v>7368252</c:v>
                </c:pt>
                <c:pt idx="5">
                  <c:v>9569611</c:v>
                </c:pt>
                <c:pt idx="6">
                  <c:v>30197066</c:v>
                </c:pt>
                <c:pt idx="7">
                  <c:v>2877280</c:v>
                </c:pt>
                <c:pt idx="8">
                  <c:v>1186176</c:v>
                </c:pt>
                <c:pt idx="9">
                  <c:v>25453789</c:v>
                </c:pt>
              </c:numCache>
            </c:numRef>
          </c:val>
          <c:extLst>
            <c:ext xmlns:c16="http://schemas.microsoft.com/office/drawing/2014/chart" uri="{C3380CC4-5D6E-409C-BE32-E72D297353CC}">
              <c16:uniqueId val="{00000001-68EF-7D40-BC10-DAE3C166637D}"/>
            </c:ext>
          </c:extLst>
        </c:ser>
        <c:dLbls>
          <c:showLegendKey val="0"/>
          <c:showVal val="0"/>
          <c:showCatName val="0"/>
          <c:showSerName val="0"/>
          <c:showPercent val="0"/>
          <c:showBubbleSize val="0"/>
        </c:dLbls>
        <c:gapWidth val="150"/>
        <c:shape val="box"/>
        <c:axId val="295071487"/>
        <c:axId val="295280591"/>
        <c:axId val="0"/>
      </c:bar3DChart>
      <c:catAx>
        <c:axId val="295071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80591"/>
        <c:crosses val="autoZero"/>
        <c:auto val="1"/>
        <c:lblAlgn val="ctr"/>
        <c:lblOffset val="100"/>
        <c:noMultiLvlLbl val="0"/>
      </c:catAx>
      <c:valAx>
        <c:axId val="295280591"/>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71487"/>
        <c:crosses val="autoZero"/>
        <c:crossBetween val="between"/>
      </c:valAx>
      <c:spPr>
        <a:noFill/>
        <a:ln>
          <a:noFill/>
        </a:ln>
        <a:effectLst/>
      </c:spPr>
    </c:plotArea>
    <c:legend>
      <c:legendPos val="r"/>
      <c:layout>
        <c:manualLayout>
          <c:xMode val="edge"/>
          <c:yMode val="edge"/>
          <c:x val="0.70309888536660192"/>
          <c:y val="7.2915937591134475E-2"/>
          <c:w val="0.23456345229573575"/>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[COVID_FINAL_PROJECT.xlsx]PIVOTTABLE!PivotTable11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8499247767725"/>
          <c:y val="4.3999999999999997E-2"/>
          <c:w val="0.8098233719544361"/>
          <c:h val="0.75726834645669294"/>
        </c:manualLayout>
      </c:layout>
      <c:bar3DChart>
        <c:barDir val="col"/>
        <c:grouping val="clustered"/>
        <c:varyColors val="0"/>
        <c:ser>
          <c:idx val="0"/>
          <c:order val="0"/>
          <c:tx>
            <c:strRef>
              <c:f>PIVOTTABLE!$AG$2</c:f>
              <c:strCache>
                <c:ptCount val="1"/>
                <c:pt idx="0">
                  <c:v>Sum of Population</c:v>
                </c:pt>
              </c:strCache>
            </c:strRef>
          </c:tx>
          <c:spPr>
            <a:solidFill>
              <a:schemeClr val="accent1"/>
            </a:solidFill>
            <a:ln>
              <a:noFill/>
            </a:ln>
            <a:effectLst/>
            <a:sp3d/>
          </c:spPr>
          <c:invertIfNegative val="0"/>
          <c:cat>
            <c:strRef>
              <c:f>PIVOTTABLE!$AF$3:$AF$13</c:f>
              <c:strCache>
                <c:ptCount val="10"/>
                <c:pt idx="0">
                  <c:v>India</c:v>
                </c:pt>
                <c:pt idx="1">
                  <c:v>USA</c:v>
                </c:pt>
                <c:pt idx="2">
                  <c:v>Indonesia</c:v>
                </c:pt>
                <c:pt idx="3">
                  <c:v>Pakistan</c:v>
                </c:pt>
                <c:pt idx="4">
                  <c:v>Nigeria</c:v>
                </c:pt>
                <c:pt idx="5">
                  <c:v>Brazil</c:v>
                </c:pt>
                <c:pt idx="6">
                  <c:v>Bangladesh</c:v>
                </c:pt>
                <c:pt idx="7">
                  <c:v>Russia</c:v>
                </c:pt>
                <c:pt idx="8">
                  <c:v>Mexico</c:v>
                </c:pt>
                <c:pt idx="9">
                  <c:v>Japan</c:v>
                </c:pt>
              </c:strCache>
            </c:strRef>
          </c:cat>
          <c:val>
            <c:numRef>
              <c:f>PIVOTTABLE!$AG$3:$AG$13</c:f>
              <c:numCache>
                <c:formatCode>#,##0.00,,"M"\ </c:formatCode>
                <c:ptCount val="10"/>
                <c:pt idx="0">
                  <c:v>1406631776</c:v>
                </c:pt>
                <c:pt idx="1">
                  <c:v>334805269</c:v>
                </c:pt>
                <c:pt idx="2">
                  <c:v>279134505</c:v>
                </c:pt>
                <c:pt idx="3">
                  <c:v>229488994</c:v>
                </c:pt>
                <c:pt idx="4">
                  <c:v>216746934</c:v>
                </c:pt>
                <c:pt idx="5">
                  <c:v>215353593</c:v>
                </c:pt>
                <c:pt idx="6">
                  <c:v>167885689</c:v>
                </c:pt>
                <c:pt idx="7">
                  <c:v>145805947</c:v>
                </c:pt>
                <c:pt idx="8">
                  <c:v>131562772</c:v>
                </c:pt>
                <c:pt idx="9">
                  <c:v>125584838</c:v>
                </c:pt>
              </c:numCache>
            </c:numRef>
          </c:val>
          <c:extLst>
            <c:ext xmlns:c16="http://schemas.microsoft.com/office/drawing/2014/chart" uri="{C3380CC4-5D6E-409C-BE32-E72D297353CC}">
              <c16:uniqueId val="{00000000-0DAE-ED43-8489-674E6B7B6293}"/>
            </c:ext>
          </c:extLst>
        </c:ser>
        <c:ser>
          <c:idx val="1"/>
          <c:order val="1"/>
          <c:tx>
            <c:strRef>
              <c:f>PIVOTTABLE!$AH$2</c:f>
              <c:strCache>
                <c:ptCount val="1"/>
                <c:pt idx="0">
                  <c:v>Sum of Total Cases</c:v>
                </c:pt>
              </c:strCache>
            </c:strRef>
          </c:tx>
          <c:spPr>
            <a:solidFill>
              <a:schemeClr val="accent2"/>
            </a:solidFill>
            <a:ln>
              <a:noFill/>
            </a:ln>
            <a:effectLst/>
            <a:sp3d/>
          </c:spPr>
          <c:invertIfNegative val="0"/>
          <c:cat>
            <c:strRef>
              <c:f>PIVOTTABLE!$AF$3:$AF$13</c:f>
              <c:strCache>
                <c:ptCount val="10"/>
                <c:pt idx="0">
                  <c:v>India</c:v>
                </c:pt>
                <c:pt idx="1">
                  <c:v>USA</c:v>
                </c:pt>
                <c:pt idx="2">
                  <c:v>Indonesia</c:v>
                </c:pt>
                <c:pt idx="3">
                  <c:v>Pakistan</c:v>
                </c:pt>
                <c:pt idx="4">
                  <c:v>Nigeria</c:v>
                </c:pt>
                <c:pt idx="5">
                  <c:v>Brazil</c:v>
                </c:pt>
                <c:pt idx="6">
                  <c:v>Bangladesh</c:v>
                </c:pt>
                <c:pt idx="7">
                  <c:v>Russia</c:v>
                </c:pt>
                <c:pt idx="8">
                  <c:v>Mexico</c:v>
                </c:pt>
                <c:pt idx="9">
                  <c:v>Japan</c:v>
                </c:pt>
              </c:strCache>
            </c:strRef>
          </c:cat>
          <c:val>
            <c:numRef>
              <c:f>PIVOTTABLE!$AH$3:$AH$13</c:f>
              <c:numCache>
                <c:formatCode>#,##0.00,,"M"\ </c:formatCode>
                <c:ptCount val="10"/>
                <c:pt idx="0">
                  <c:v>44682784</c:v>
                </c:pt>
                <c:pt idx="1">
                  <c:v>104196861</c:v>
                </c:pt>
                <c:pt idx="2">
                  <c:v>6730289</c:v>
                </c:pt>
                <c:pt idx="3">
                  <c:v>1576313</c:v>
                </c:pt>
                <c:pt idx="4">
                  <c:v>266463</c:v>
                </c:pt>
                <c:pt idx="5">
                  <c:v>36824580</c:v>
                </c:pt>
                <c:pt idx="6">
                  <c:v>2037556</c:v>
                </c:pt>
                <c:pt idx="7">
                  <c:v>21958696</c:v>
                </c:pt>
                <c:pt idx="8">
                  <c:v>7368252</c:v>
                </c:pt>
                <c:pt idx="9">
                  <c:v>32588442</c:v>
                </c:pt>
              </c:numCache>
            </c:numRef>
          </c:val>
          <c:extLst>
            <c:ext xmlns:c16="http://schemas.microsoft.com/office/drawing/2014/chart" uri="{C3380CC4-5D6E-409C-BE32-E72D297353CC}">
              <c16:uniqueId val="{00000001-0DAE-ED43-8489-674E6B7B6293}"/>
            </c:ext>
          </c:extLst>
        </c:ser>
        <c:dLbls>
          <c:showLegendKey val="0"/>
          <c:showVal val="0"/>
          <c:showCatName val="0"/>
          <c:showSerName val="0"/>
          <c:showPercent val="0"/>
          <c:showBubbleSize val="0"/>
        </c:dLbls>
        <c:gapWidth val="150"/>
        <c:shape val="box"/>
        <c:axId val="352164800"/>
        <c:axId val="352166448"/>
        <c:axId val="0"/>
      </c:bar3DChart>
      <c:catAx>
        <c:axId val="352164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66448"/>
        <c:crosses val="autoZero"/>
        <c:auto val="1"/>
        <c:lblAlgn val="ctr"/>
        <c:lblOffset val="100"/>
        <c:noMultiLvlLbl val="0"/>
      </c:catAx>
      <c:valAx>
        <c:axId val="35216644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64800"/>
        <c:crosses val="autoZero"/>
        <c:crossBetween val="between"/>
      </c:valAx>
      <c:spPr>
        <a:noFill/>
        <a:ln>
          <a:noFill/>
        </a:ln>
        <a:effectLst/>
      </c:spPr>
    </c:plotArea>
    <c:legend>
      <c:legendPos val="r"/>
      <c:layout>
        <c:manualLayout>
          <c:xMode val="edge"/>
          <c:yMode val="edge"/>
          <c:x val="0.46355600711201422"/>
          <c:y val="7.4999370078740177E-2"/>
          <c:w val="0.21386334772669546"/>
          <c:h val="0.13800094488188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[COVID_FINAL_PROJECT.xlsx]PIVOTTABLE!PivotTable10</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PIVOTTABLE!$AC$2</c:f>
              <c:strCache>
                <c:ptCount val="1"/>
                <c:pt idx="0">
                  <c:v>Sum of Total Cases</c:v>
                </c:pt>
              </c:strCache>
            </c:strRef>
          </c:tx>
          <c:spPr>
            <a:solidFill>
              <a:schemeClr val="accent1"/>
            </a:solidFill>
            <a:ln>
              <a:noFill/>
            </a:ln>
            <a:effectLst/>
            <a:sp3d/>
          </c:spPr>
          <c:invertIfNegative val="0"/>
          <c:cat>
            <c:strRef>
              <c:f>PIVOTTABLE!$AB$3:$AB$13</c:f>
              <c:strCache>
                <c:ptCount val="10"/>
                <c:pt idx="0">
                  <c:v>USA</c:v>
                </c:pt>
                <c:pt idx="1">
                  <c:v>India</c:v>
                </c:pt>
                <c:pt idx="2">
                  <c:v>UK</c:v>
                </c:pt>
                <c:pt idx="3">
                  <c:v>Russia</c:v>
                </c:pt>
                <c:pt idx="4">
                  <c:v>France</c:v>
                </c:pt>
                <c:pt idx="5">
                  <c:v>Italy</c:v>
                </c:pt>
                <c:pt idx="6">
                  <c:v>Germany</c:v>
                </c:pt>
                <c:pt idx="7">
                  <c:v>Japan</c:v>
                </c:pt>
                <c:pt idx="8">
                  <c:v>Brazil</c:v>
                </c:pt>
                <c:pt idx="9">
                  <c:v>S. Korea</c:v>
                </c:pt>
              </c:strCache>
            </c:strRef>
          </c:cat>
          <c:val>
            <c:numRef>
              <c:f>PIVOTTABLE!$AC$3:$AC$13</c:f>
              <c:numCache>
                <c:formatCode>#,##0.00,,"M"\ </c:formatCode>
                <c:ptCount val="10"/>
                <c:pt idx="0">
                  <c:v>104196861</c:v>
                </c:pt>
                <c:pt idx="1">
                  <c:v>44682784</c:v>
                </c:pt>
                <c:pt idx="2">
                  <c:v>24274361</c:v>
                </c:pt>
                <c:pt idx="3">
                  <c:v>21958696</c:v>
                </c:pt>
                <c:pt idx="4">
                  <c:v>39524311</c:v>
                </c:pt>
                <c:pt idx="5">
                  <c:v>25453789</c:v>
                </c:pt>
                <c:pt idx="6">
                  <c:v>37779833</c:v>
                </c:pt>
                <c:pt idx="7">
                  <c:v>32588442</c:v>
                </c:pt>
                <c:pt idx="8">
                  <c:v>36824580</c:v>
                </c:pt>
                <c:pt idx="9">
                  <c:v>30197066</c:v>
                </c:pt>
              </c:numCache>
            </c:numRef>
          </c:val>
          <c:extLst>
            <c:ext xmlns:c16="http://schemas.microsoft.com/office/drawing/2014/chart" uri="{C3380CC4-5D6E-409C-BE32-E72D297353CC}">
              <c16:uniqueId val="{00000000-8F8B-3E43-B348-BDECFA7F091B}"/>
            </c:ext>
          </c:extLst>
        </c:ser>
        <c:ser>
          <c:idx val="1"/>
          <c:order val="1"/>
          <c:tx>
            <c:strRef>
              <c:f>PIVOTTABLE!$AD$2</c:f>
              <c:strCache>
                <c:ptCount val="1"/>
                <c:pt idx="0">
                  <c:v>Sum of Total Test</c:v>
                </c:pt>
              </c:strCache>
            </c:strRef>
          </c:tx>
          <c:spPr>
            <a:solidFill>
              <a:schemeClr val="accent2"/>
            </a:solidFill>
            <a:ln>
              <a:noFill/>
            </a:ln>
            <a:effectLst/>
            <a:sp3d/>
          </c:spPr>
          <c:invertIfNegative val="0"/>
          <c:cat>
            <c:strRef>
              <c:f>PIVOTTABLE!$AB$3:$AB$13</c:f>
              <c:strCache>
                <c:ptCount val="10"/>
                <c:pt idx="0">
                  <c:v>USA</c:v>
                </c:pt>
                <c:pt idx="1">
                  <c:v>India</c:v>
                </c:pt>
                <c:pt idx="2">
                  <c:v>UK</c:v>
                </c:pt>
                <c:pt idx="3">
                  <c:v>Russia</c:v>
                </c:pt>
                <c:pt idx="4">
                  <c:v>France</c:v>
                </c:pt>
                <c:pt idx="5">
                  <c:v>Italy</c:v>
                </c:pt>
                <c:pt idx="6">
                  <c:v>Germany</c:v>
                </c:pt>
                <c:pt idx="7">
                  <c:v>Japan</c:v>
                </c:pt>
                <c:pt idx="8">
                  <c:v>Brazil</c:v>
                </c:pt>
                <c:pt idx="9">
                  <c:v>S. Korea</c:v>
                </c:pt>
              </c:strCache>
            </c:strRef>
          </c:cat>
          <c:val>
            <c:numRef>
              <c:f>PIVOTTABLE!$AD$3:$AD$13</c:f>
              <c:numCache>
                <c:formatCode>#,##0.00,,"M"\ </c:formatCode>
                <c:ptCount val="10"/>
                <c:pt idx="0">
                  <c:v>1159832679</c:v>
                </c:pt>
                <c:pt idx="1">
                  <c:v>915265788</c:v>
                </c:pt>
                <c:pt idx="2">
                  <c:v>522526476</c:v>
                </c:pt>
                <c:pt idx="3">
                  <c:v>273400000</c:v>
                </c:pt>
                <c:pt idx="4">
                  <c:v>271490188</c:v>
                </c:pt>
                <c:pt idx="5">
                  <c:v>265478247</c:v>
                </c:pt>
                <c:pt idx="6">
                  <c:v>122332384</c:v>
                </c:pt>
                <c:pt idx="7">
                  <c:v>92144639</c:v>
                </c:pt>
                <c:pt idx="8">
                  <c:v>63776166</c:v>
                </c:pt>
                <c:pt idx="9">
                  <c:v>15804065</c:v>
                </c:pt>
              </c:numCache>
            </c:numRef>
          </c:val>
          <c:extLst>
            <c:ext xmlns:c16="http://schemas.microsoft.com/office/drawing/2014/chart" uri="{C3380CC4-5D6E-409C-BE32-E72D297353CC}">
              <c16:uniqueId val="{00000001-8F8B-3E43-B348-BDECFA7F091B}"/>
            </c:ext>
          </c:extLst>
        </c:ser>
        <c:dLbls>
          <c:showLegendKey val="0"/>
          <c:showVal val="0"/>
          <c:showCatName val="0"/>
          <c:showSerName val="0"/>
          <c:showPercent val="0"/>
          <c:showBubbleSize val="0"/>
        </c:dLbls>
        <c:gapWidth val="150"/>
        <c:shape val="box"/>
        <c:axId val="194601983"/>
        <c:axId val="126027375"/>
        <c:axId val="0"/>
      </c:bar3DChart>
      <c:catAx>
        <c:axId val="194601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7375"/>
        <c:crosses val="autoZero"/>
        <c:auto val="1"/>
        <c:lblAlgn val="ctr"/>
        <c:lblOffset val="100"/>
        <c:noMultiLvlLbl val="0"/>
      </c:catAx>
      <c:valAx>
        <c:axId val="126027375"/>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32</xdr:col>
      <xdr:colOff>457200</xdr:colOff>
      <xdr:row>17</xdr:row>
      <xdr:rowOff>101600</xdr:rowOff>
    </xdr:from>
    <xdr:to>
      <xdr:col>37</xdr:col>
      <xdr:colOff>139700</xdr:colOff>
      <xdr:row>33</xdr:row>
      <xdr:rowOff>25400</xdr:rowOff>
    </xdr:to>
    <xdr:graphicFrame macro="">
      <xdr:nvGraphicFramePr>
        <xdr:cNvPr id="10" name="Chart 9">
          <a:extLst>
            <a:ext uri="{FF2B5EF4-FFF2-40B4-BE49-F238E27FC236}">
              <a16:creationId xmlns:a16="http://schemas.microsoft.com/office/drawing/2014/main" id="{234F6FCE-44AD-427D-1000-DD4EFCCED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50</xdr:col>
      <xdr:colOff>254000</xdr:colOff>
      <xdr:row>13</xdr:row>
      <xdr:rowOff>190500</xdr:rowOff>
    </xdr:from>
    <xdr:to>
      <xdr:col>51</xdr:col>
      <xdr:colOff>698500</xdr:colOff>
      <xdr:row>26</xdr:row>
      <xdr:rowOff>168272</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66591124-8208-C8BE-0535-55EA89ED986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9880500" y="2832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444500</xdr:colOff>
      <xdr:row>9</xdr:row>
      <xdr:rowOff>63500</xdr:rowOff>
    </xdr:from>
    <xdr:to>
      <xdr:col>17</xdr:col>
      <xdr:colOff>431800</xdr:colOff>
      <xdr:row>53</xdr:row>
      <xdr:rowOff>127000</xdr:rowOff>
    </xdr:to>
    <xdr:sp macro="" textlink="">
      <xdr:nvSpPr>
        <xdr:cNvPr id="7" name="Rectangle 6">
          <a:extLst>
            <a:ext uri="{FF2B5EF4-FFF2-40B4-BE49-F238E27FC236}">
              <a16:creationId xmlns:a16="http://schemas.microsoft.com/office/drawing/2014/main" id="{0C51292C-C437-F5F9-E826-F389325A9A1A}"/>
            </a:ext>
          </a:extLst>
        </xdr:cNvPr>
        <xdr:cNvSpPr/>
      </xdr:nvSpPr>
      <xdr:spPr>
        <a:xfrm>
          <a:off x="1277056" y="1841500"/>
          <a:ext cx="13308188" cy="875594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444500</xdr:colOff>
      <xdr:row>9</xdr:row>
      <xdr:rowOff>50800</xdr:rowOff>
    </xdr:from>
    <xdr:to>
      <xdr:col>17</xdr:col>
      <xdr:colOff>431800</xdr:colOff>
      <xdr:row>21</xdr:row>
      <xdr:rowOff>63500</xdr:rowOff>
    </xdr:to>
    <xdr:sp macro="" textlink="">
      <xdr:nvSpPr>
        <xdr:cNvPr id="9" name="Rectangle 8">
          <a:extLst>
            <a:ext uri="{FF2B5EF4-FFF2-40B4-BE49-F238E27FC236}">
              <a16:creationId xmlns:a16="http://schemas.microsoft.com/office/drawing/2014/main" id="{23835FA4-6142-7FBA-CFA0-44BB94CEC57A}"/>
            </a:ext>
          </a:extLst>
        </xdr:cNvPr>
        <xdr:cNvSpPr/>
      </xdr:nvSpPr>
      <xdr:spPr>
        <a:xfrm>
          <a:off x="1270000" y="1879600"/>
          <a:ext cx="13195300" cy="2451100"/>
        </a:xfrm>
        <a:prstGeom prst="rect">
          <a:avLst/>
        </a:prstGeom>
        <a:solidFill>
          <a:srgbClr val="0E7C4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508000</xdr:colOff>
      <xdr:row>9</xdr:row>
      <xdr:rowOff>190500</xdr:rowOff>
    </xdr:from>
    <xdr:to>
      <xdr:col>7</xdr:col>
      <xdr:colOff>558800</xdr:colOff>
      <xdr:row>13</xdr:row>
      <xdr:rowOff>0</xdr:rowOff>
    </xdr:to>
    <xdr:sp macro="" textlink="">
      <xdr:nvSpPr>
        <xdr:cNvPr id="10" name="TextBox 9">
          <a:extLst>
            <a:ext uri="{FF2B5EF4-FFF2-40B4-BE49-F238E27FC236}">
              <a16:creationId xmlns:a16="http://schemas.microsoft.com/office/drawing/2014/main" id="{59E12AD0-750B-D268-FC98-B75B03248A68}"/>
            </a:ext>
          </a:extLst>
        </xdr:cNvPr>
        <xdr:cNvSpPr txBox="1"/>
      </xdr:nvSpPr>
      <xdr:spPr>
        <a:xfrm>
          <a:off x="1333500" y="2019300"/>
          <a:ext cx="50038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2400" b="1" i="0" cap="none" spc="0">
              <a:ln w="22225">
                <a:solidFill>
                  <a:schemeClr val="accent2"/>
                </a:solidFill>
                <a:prstDash val="solid"/>
              </a:ln>
              <a:solidFill>
                <a:schemeClr val="bg1"/>
              </a:solidFill>
              <a:effectLst/>
              <a:latin typeface="Aharoni" panose="02010803020104030203" pitchFamily="2" charset="-79"/>
              <a:ea typeface="+mn-ea"/>
              <a:cs typeface="Aharoni" panose="02010803020104030203" pitchFamily="2" charset="-79"/>
            </a:rPr>
            <a:t>WORLDWIDE</a:t>
          </a:r>
          <a:r>
            <a:rPr lang="en-AU" sz="2400" b="1" i="0" cap="none" spc="0" baseline="0">
              <a:ln w="22225">
                <a:solidFill>
                  <a:schemeClr val="accent2"/>
                </a:solidFill>
                <a:prstDash val="solid"/>
              </a:ln>
              <a:solidFill>
                <a:schemeClr val="bg1"/>
              </a:solidFill>
              <a:effectLst/>
              <a:latin typeface="Aharoni" panose="02010803020104030203" pitchFamily="2" charset="-79"/>
              <a:ea typeface="+mn-ea"/>
              <a:cs typeface="Aharoni" panose="02010803020104030203" pitchFamily="2" charset="-79"/>
            </a:rPr>
            <a:t> COVID DATASET</a:t>
          </a:r>
          <a:endParaRPr lang="en-AU" sz="2400" b="1" i="0" cap="none" spc="0">
            <a:ln w="22225">
              <a:solidFill>
                <a:schemeClr val="accent2"/>
              </a:solidFill>
              <a:prstDash val="solid"/>
            </a:ln>
            <a:solidFill>
              <a:schemeClr val="bg1"/>
            </a:solidFill>
            <a:effectLst/>
            <a:latin typeface="Aharoni" panose="02010803020104030203" pitchFamily="2" charset="-79"/>
            <a:ea typeface="+mn-ea"/>
            <a:cs typeface="Aharoni" panose="02010803020104030203" pitchFamily="2" charset="-79"/>
          </a:endParaRPr>
        </a:p>
        <a:p>
          <a:endParaRPr lang="en-GB" sz="2000" b="1" cap="none" spc="0">
            <a:ln w="22225">
              <a:solidFill>
                <a:schemeClr val="accent2"/>
              </a:solidFill>
              <a:prstDash val="solid"/>
            </a:ln>
            <a:solidFill>
              <a:schemeClr val="bg1"/>
            </a:solidFill>
            <a:effectLst/>
            <a:latin typeface="Aharoni" panose="02010803020104030203" pitchFamily="2" charset="-79"/>
            <a:cs typeface="Aharoni" panose="02010803020104030203" pitchFamily="2" charset="-79"/>
          </a:endParaRPr>
        </a:p>
      </xdr:txBody>
    </xdr:sp>
    <xdr:clientData/>
  </xdr:twoCellAnchor>
  <xdr:twoCellAnchor>
    <xdr:from>
      <xdr:col>1</xdr:col>
      <xdr:colOff>660400</xdr:colOff>
      <xdr:row>15</xdr:row>
      <xdr:rowOff>63500</xdr:rowOff>
    </xdr:from>
    <xdr:to>
      <xdr:col>7</xdr:col>
      <xdr:colOff>673100</xdr:colOff>
      <xdr:row>32</xdr:row>
      <xdr:rowOff>12700</xdr:rowOff>
    </xdr:to>
    <xdr:sp macro="" textlink="">
      <xdr:nvSpPr>
        <xdr:cNvPr id="11" name="Rectangle 10">
          <a:extLst>
            <a:ext uri="{FF2B5EF4-FFF2-40B4-BE49-F238E27FC236}">
              <a16:creationId xmlns:a16="http://schemas.microsoft.com/office/drawing/2014/main" id="{95F34FFA-D08D-6FE8-A1F0-AA88E1C8F4E5}"/>
            </a:ext>
          </a:extLst>
        </xdr:cNvPr>
        <xdr:cNvSpPr/>
      </xdr:nvSpPr>
      <xdr:spPr>
        <a:xfrm>
          <a:off x="1485900" y="3111500"/>
          <a:ext cx="4965700" cy="34036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127000</xdr:colOff>
      <xdr:row>15</xdr:row>
      <xdr:rowOff>63500</xdr:rowOff>
    </xdr:from>
    <xdr:to>
      <xdr:col>14</xdr:col>
      <xdr:colOff>139700</xdr:colOff>
      <xdr:row>32</xdr:row>
      <xdr:rowOff>12700</xdr:rowOff>
    </xdr:to>
    <xdr:sp macro="" textlink="">
      <xdr:nvSpPr>
        <xdr:cNvPr id="12" name="Rectangle 11">
          <a:extLst>
            <a:ext uri="{FF2B5EF4-FFF2-40B4-BE49-F238E27FC236}">
              <a16:creationId xmlns:a16="http://schemas.microsoft.com/office/drawing/2014/main" id="{BCA344A1-E78F-D843-B39C-939E544B71DC}"/>
            </a:ext>
          </a:extLst>
        </xdr:cNvPr>
        <xdr:cNvSpPr/>
      </xdr:nvSpPr>
      <xdr:spPr>
        <a:xfrm>
          <a:off x="6731000" y="3111500"/>
          <a:ext cx="4965700" cy="34036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76200</xdr:colOff>
      <xdr:row>9</xdr:row>
      <xdr:rowOff>139700</xdr:rowOff>
    </xdr:from>
    <xdr:to>
      <xdr:col>10</xdr:col>
      <xdr:colOff>152400</xdr:colOff>
      <xdr:row>13</xdr:row>
      <xdr:rowOff>101600</xdr:rowOff>
    </xdr:to>
    <xdr:sp macro="" textlink="">
      <xdr:nvSpPr>
        <xdr:cNvPr id="14" name="Rounded Rectangle 13">
          <a:extLst>
            <a:ext uri="{FF2B5EF4-FFF2-40B4-BE49-F238E27FC236}">
              <a16:creationId xmlns:a16="http://schemas.microsoft.com/office/drawing/2014/main" id="{C755C3DC-0D92-B3DD-6FC8-125F7EC93078}"/>
            </a:ext>
          </a:extLst>
        </xdr:cNvPr>
        <xdr:cNvSpPr/>
      </xdr:nvSpPr>
      <xdr:spPr>
        <a:xfrm>
          <a:off x="5854700" y="1968500"/>
          <a:ext cx="2552700" cy="774700"/>
        </a:xfrm>
        <a:prstGeom prst="roundRect">
          <a:avLst/>
        </a:prstGeom>
        <a:ln>
          <a:solidFill>
            <a:schemeClr val="bg2"/>
          </a:solidFill>
        </a:ln>
        <a:effectLst>
          <a:outerShdw blurRad="50800" dist="50800" dir="6180000" algn="ctr" rotWithShape="0">
            <a:schemeClr val="bg1">
              <a:alpha val="54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GB" sz="1100"/>
        </a:p>
      </xdr:txBody>
    </xdr:sp>
    <xdr:clientData/>
  </xdr:twoCellAnchor>
  <xdr:twoCellAnchor>
    <xdr:from>
      <xdr:col>7</xdr:col>
      <xdr:colOff>165100</xdr:colOff>
      <xdr:row>11</xdr:row>
      <xdr:rowOff>101600</xdr:rowOff>
    </xdr:from>
    <xdr:to>
      <xdr:col>10</xdr:col>
      <xdr:colOff>63500</xdr:colOff>
      <xdr:row>13</xdr:row>
      <xdr:rowOff>0</xdr:rowOff>
    </xdr:to>
    <xdr:sp macro="" textlink="PIVOTTABLE!$A$4">
      <xdr:nvSpPr>
        <xdr:cNvPr id="22" name="TextBox 21">
          <a:extLst>
            <a:ext uri="{FF2B5EF4-FFF2-40B4-BE49-F238E27FC236}">
              <a16:creationId xmlns:a16="http://schemas.microsoft.com/office/drawing/2014/main" id="{569D2E4E-9EFB-72A8-E072-753275BC6B8F}"/>
            </a:ext>
          </a:extLst>
        </xdr:cNvPr>
        <xdr:cNvSpPr txBox="1"/>
      </xdr:nvSpPr>
      <xdr:spPr>
        <a:xfrm>
          <a:off x="5943600" y="2336800"/>
          <a:ext cx="23749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01A4B1-EDFC-2248-A7AD-585D722FFCA8}" type="TxLink">
            <a:rPr lang="en-US" sz="1600" b="0" i="0" u="none" strike="noStrike">
              <a:solidFill>
                <a:srgbClr val="000000"/>
              </a:solidFill>
              <a:latin typeface="Calibri"/>
              <a:cs typeface="Calibri"/>
            </a:rPr>
            <a:pPr algn="ctr"/>
            <a:t>675.32M </a:t>
          </a:fld>
          <a:endParaRPr lang="en-GB" sz="1400"/>
        </a:p>
      </xdr:txBody>
    </xdr:sp>
    <xdr:clientData/>
  </xdr:twoCellAnchor>
  <xdr:twoCellAnchor>
    <xdr:from>
      <xdr:col>7</xdr:col>
      <xdr:colOff>165100</xdr:colOff>
      <xdr:row>9</xdr:row>
      <xdr:rowOff>177800</xdr:rowOff>
    </xdr:from>
    <xdr:to>
      <xdr:col>9</xdr:col>
      <xdr:colOff>762000</xdr:colOff>
      <xdr:row>11</xdr:row>
      <xdr:rowOff>25400</xdr:rowOff>
    </xdr:to>
    <xdr:sp macro="" textlink="">
      <xdr:nvSpPr>
        <xdr:cNvPr id="24" name="TextBox 23">
          <a:extLst>
            <a:ext uri="{FF2B5EF4-FFF2-40B4-BE49-F238E27FC236}">
              <a16:creationId xmlns:a16="http://schemas.microsoft.com/office/drawing/2014/main" id="{88544915-0514-9C8B-91D2-7EEC6AF769CA}"/>
            </a:ext>
          </a:extLst>
        </xdr:cNvPr>
        <xdr:cNvSpPr txBox="1"/>
      </xdr:nvSpPr>
      <xdr:spPr>
        <a:xfrm>
          <a:off x="5943600" y="2006600"/>
          <a:ext cx="2247900" cy="254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chemeClr val="bg1"/>
              </a:solidFill>
            </a:rPr>
            <a:t>TOTAL CASE</a:t>
          </a:r>
        </a:p>
      </xdr:txBody>
    </xdr:sp>
    <xdr:clientData/>
  </xdr:twoCellAnchor>
  <xdr:twoCellAnchor>
    <xdr:from>
      <xdr:col>10</xdr:col>
      <xdr:colOff>622300</xdr:colOff>
      <xdr:row>9</xdr:row>
      <xdr:rowOff>165100</xdr:rowOff>
    </xdr:from>
    <xdr:to>
      <xdr:col>13</xdr:col>
      <xdr:colOff>698500</xdr:colOff>
      <xdr:row>13</xdr:row>
      <xdr:rowOff>127000</xdr:rowOff>
    </xdr:to>
    <xdr:sp macro="" textlink="">
      <xdr:nvSpPr>
        <xdr:cNvPr id="31" name="Rounded Rectangle 30">
          <a:extLst>
            <a:ext uri="{FF2B5EF4-FFF2-40B4-BE49-F238E27FC236}">
              <a16:creationId xmlns:a16="http://schemas.microsoft.com/office/drawing/2014/main" id="{EB3C3D65-AABB-1844-B03E-70B8ACC93328}"/>
            </a:ext>
          </a:extLst>
        </xdr:cNvPr>
        <xdr:cNvSpPr/>
      </xdr:nvSpPr>
      <xdr:spPr>
        <a:xfrm>
          <a:off x="8877300" y="1993900"/>
          <a:ext cx="2552700" cy="774700"/>
        </a:xfrm>
        <a:prstGeom prst="roundRect">
          <a:avLst/>
        </a:prstGeom>
        <a:ln>
          <a:solidFill>
            <a:schemeClr val="bg2"/>
          </a:solidFill>
        </a:ln>
        <a:effectLst>
          <a:outerShdw blurRad="50800" dist="50800" dir="6180000" algn="ctr" rotWithShape="0">
            <a:schemeClr val="bg1">
              <a:alpha val="54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GB" sz="1100"/>
        </a:p>
      </xdr:txBody>
    </xdr:sp>
    <xdr:clientData/>
  </xdr:twoCellAnchor>
  <xdr:twoCellAnchor>
    <xdr:from>
      <xdr:col>10</xdr:col>
      <xdr:colOff>711200</xdr:colOff>
      <xdr:row>11</xdr:row>
      <xdr:rowOff>127000</xdr:rowOff>
    </xdr:from>
    <xdr:to>
      <xdr:col>13</xdr:col>
      <xdr:colOff>609600</xdr:colOff>
      <xdr:row>13</xdr:row>
      <xdr:rowOff>25400</xdr:rowOff>
    </xdr:to>
    <xdr:sp macro="" textlink="PIVOTTABLE!$D$4">
      <xdr:nvSpPr>
        <xdr:cNvPr id="32" name="TextBox 31">
          <a:extLst>
            <a:ext uri="{FF2B5EF4-FFF2-40B4-BE49-F238E27FC236}">
              <a16:creationId xmlns:a16="http://schemas.microsoft.com/office/drawing/2014/main" id="{7CF4BC7C-1427-A04D-8E43-102BE18083BD}"/>
            </a:ext>
          </a:extLst>
        </xdr:cNvPr>
        <xdr:cNvSpPr txBox="1"/>
      </xdr:nvSpPr>
      <xdr:spPr>
        <a:xfrm>
          <a:off x="8966200" y="2362200"/>
          <a:ext cx="23749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035628-8ABA-E641-BD32-C13B58E4A69A}" type="TxLink">
            <a:rPr lang="en-US" sz="1200" b="0" i="0" u="none" strike="noStrike">
              <a:solidFill>
                <a:srgbClr val="000000"/>
              </a:solidFill>
              <a:latin typeface="Calibri"/>
              <a:cs typeface="Calibri"/>
            </a:rPr>
            <a:pPr algn="ctr"/>
            <a:t>6.76M </a:t>
          </a:fld>
          <a:endParaRPr lang="en-US" sz="1200" b="0" i="0" u="none" strike="noStrike">
            <a:solidFill>
              <a:srgbClr val="000000"/>
            </a:solidFill>
            <a:latin typeface="Calibri"/>
            <a:cs typeface="Calibri"/>
          </a:endParaRPr>
        </a:p>
      </xdr:txBody>
    </xdr:sp>
    <xdr:clientData/>
  </xdr:twoCellAnchor>
  <xdr:twoCellAnchor>
    <xdr:from>
      <xdr:col>10</xdr:col>
      <xdr:colOff>711200</xdr:colOff>
      <xdr:row>10</xdr:row>
      <xdr:rowOff>0</xdr:rowOff>
    </xdr:from>
    <xdr:to>
      <xdr:col>13</xdr:col>
      <xdr:colOff>482600</xdr:colOff>
      <xdr:row>11</xdr:row>
      <xdr:rowOff>50800</xdr:rowOff>
    </xdr:to>
    <xdr:sp macro="" textlink="">
      <xdr:nvSpPr>
        <xdr:cNvPr id="33" name="TextBox 32">
          <a:extLst>
            <a:ext uri="{FF2B5EF4-FFF2-40B4-BE49-F238E27FC236}">
              <a16:creationId xmlns:a16="http://schemas.microsoft.com/office/drawing/2014/main" id="{A5F9E53E-BF37-0840-9014-CA76F29A168D}"/>
            </a:ext>
          </a:extLst>
        </xdr:cNvPr>
        <xdr:cNvSpPr txBox="1"/>
      </xdr:nvSpPr>
      <xdr:spPr>
        <a:xfrm>
          <a:off x="8966200" y="2032000"/>
          <a:ext cx="2247900" cy="254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chemeClr val="bg1"/>
              </a:solidFill>
            </a:rPr>
            <a:t>TOTAL DEATH</a:t>
          </a:r>
        </a:p>
      </xdr:txBody>
    </xdr:sp>
    <xdr:clientData/>
  </xdr:twoCellAnchor>
  <xdr:twoCellAnchor>
    <xdr:from>
      <xdr:col>14</xdr:col>
      <xdr:colOff>228600</xdr:colOff>
      <xdr:row>9</xdr:row>
      <xdr:rowOff>190500</xdr:rowOff>
    </xdr:from>
    <xdr:to>
      <xdr:col>17</xdr:col>
      <xdr:colOff>304800</xdr:colOff>
      <xdr:row>13</xdr:row>
      <xdr:rowOff>152400</xdr:rowOff>
    </xdr:to>
    <xdr:sp macro="" textlink="">
      <xdr:nvSpPr>
        <xdr:cNvPr id="34" name="Rounded Rectangle 33">
          <a:extLst>
            <a:ext uri="{FF2B5EF4-FFF2-40B4-BE49-F238E27FC236}">
              <a16:creationId xmlns:a16="http://schemas.microsoft.com/office/drawing/2014/main" id="{89B35E99-9EA6-5542-8E8E-6308182618BE}"/>
            </a:ext>
          </a:extLst>
        </xdr:cNvPr>
        <xdr:cNvSpPr/>
      </xdr:nvSpPr>
      <xdr:spPr>
        <a:xfrm>
          <a:off x="11785600" y="2019300"/>
          <a:ext cx="2552700" cy="774700"/>
        </a:xfrm>
        <a:prstGeom prst="roundRect">
          <a:avLst/>
        </a:prstGeom>
        <a:ln>
          <a:solidFill>
            <a:schemeClr val="bg2"/>
          </a:solidFill>
        </a:ln>
        <a:effectLst>
          <a:outerShdw blurRad="50800" dist="50800" dir="6180000" algn="ctr" rotWithShape="0">
            <a:schemeClr val="bg1">
              <a:alpha val="54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GB" sz="1100"/>
        </a:p>
      </xdr:txBody>
    </xdr:sp>
    <xdr:clientData/>
  </xdr:twoCellAnchor>
  <xdr:twoCellAnchor>
    <xdr:from>
      <xdr:col>14</xdr:col>
      <xdr:colOff>317500</xdr:colOff>
      <xdr:row>11</xdr:row>
      <xdr:rowOff>152400</xdr:rowOff>
    </xdr:from>
    <xdr:to>
      <xdr:col>17</xdr:col>
      <xdr:colOff>215900</xdr:colOff>
      <xdr:row>13</xdr:row>
      <xdr:rowOff>50800</xdr:rowOff>
    </xdr:to>
    <xdr:sp macro="" textlink="PIVOTTABLE!$F$4">
      <xdr:nvSpPr>
        <xdr:cNvPr id="35" name="TextBox 34">
          <a:extLst>
            <a:ext uri="{FF2B5EF4-FFF2-40B4-BE49-F238E27FC236}">
              <a16:creationId xmlns:a16="http://schemas.microsoft.com/office/drawing/2014/main" id="{D7A2B61B-6209-884C-A693-C526932CC028}"/>
            </a:ext>
          </a:extLst>
        </xdr:cNvPr>
        <xdr:cNvSpPr txBox="1"/>
      </xdr:nvSpPr>
      <xdr:spPr>
        <a:xfrm>
          <a:off x="11874500" y="2387600"/>
          <a:ext cx="23749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9FB12F-FAE1-7843-BA2F-DCE2803279D1}" type="TxLink">
            <a:rPr lang="en-US" sz="1200" b="0" i="0" u="none" strike="noStrike">
              <a:solidFill>
                <a:srgbClr val="000000"/>
              </a:solidFill>
              <a:latin typeface="Calibri"/>
              <a:cs typeface="Calibri"/>
            </a:rPr>
            <a:pPr algn="ctr"/>
            <a:t>628.72M </a:t>
          </a:fld>
          <a:endParaRPr lang="en-GB" sz="1400"/>
        </a:p>
      </xdr:txBody>
    </xdr:sp>
    <xdr:clientData/>
  </xdr:twoCellAnchor>
  <xdr:twoCellAnchor>
    <xdr:from>
      <xdr:col>14</xdr:col>
      <xdr:colOff>317500</xdr:colOff>
      <xdr:row>10</xdr:row>
      <xdr:rowOff>25400</xdr:rowOff>
    </xdr:from>
    <xdr:to>
      <xdr:col>17</xdr:col>
      <xdr:colOff>88900</xdr:colOff>
      <xdr:row>11</xdr:row>
      <xdr:rowOff>76200</xdr:rowOff>
    </xdr:to>
    <xdr:sp macro="" textlink="">
      <xdr:nvSpPr>
        <xdr:cNvPr id="36" name="TextBox 35">
          <a:extLst>
            <a:ext uri="{FF2B5EF4-FFF2-40B4-BE49-F238E27FC236}">
              <a16:creationId xmlns:a16="http://schemas.microsoft.com/office/drawing/2014/main" id="{E7937F43-61FD-DA4F-BF39-3A86E72E6FC5}"/>
            </a:ext>
          </a:extLst>
        </xdr:cNvPr>
        <xdr:cNvSpPr txBox="1"/>
      </xdr:nvSpPr>
      <xdr:spPr>
        <a:xfrm>
          <a:off x="11874500" y="2057400"/>
          <a:ext cx="2247900" cy="254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chemeClr val="bg1"/>
              </a:solidFill>
            </a:rPr>
            <a:t>TOTAL RECOVERED</a:t>
          </a:r>
        </a:p>
      </xdr:txBody>
    </xdr:sp>
    <xdr:clientData/>
  </xdr:twoCellAnchor>
  <xdr:twoCellAnchor>
    <xdr:from>
      <xdr:col>14</xdr:col>
      <xdr:colOff>266700</xdr:colOff>
      <xdr:row>16</xdr:row>
      <xdr:rowOff>12700</xdr:rowOff>
    </xdr:from>
    <xdr:to>
      <xdr:col>17</xdr:col>
      <xdr:colOff>342900</xdr:colOff>
      <xdr:row>19</xdr:row>
      <xdr:rowOff>177800</xdr:rowOff>
    </xdr:to>
    <xdr:sp macro="" textlink="">
      <xdr:nvSpPr>
        <xdr:cNvPr id="40" name="Rounded Rectangle 39">
          <a:extLst>
            <a:ext uri="{FF2B5EF4-FFF2-40B4-BE49-F238E27FC236}">
              <a16:creationId xmlns:a16="http://schemas.microsoft.com/office/drawing/2014/main" id="{394EB4EF-9A53-4249-9A0B-1A7173C6794E}"/>
            </a:ext>
          </a:extLst>
        </xdr:cNvPr>
        <xdr:cNvSpPr/>
      </xdr:nvSpPr>
      <xdr:spPr>
        <a:xfrm>
          <a:off x="11823700" y="3263900"/>
          <a:ext cx="2552700" cy="774700"/>
        </a:xfrm>
        <a:prstGeom prst="roundRect">
          <a:avLst/>
        </a:prstGeom>
        <a:ln>
          <a:solidFill>
            <a:schemeClr val="bg2"/>
          </a:solidFill>
        </a:ln>
        <a:effectLst>
          <a:outerShdw blurRad="50800" dist="50800" dir="6180000" algn="ctr" rotWithShape="0">
            <a:schemeClr val="bg1">
              <a:alpha val="54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GB" sz="1100"/>
        </a:p>
      </xdr:txBody>
    </xdr:sp>
    <xdr:clientData/>
  </xdr:twoCellAnchor>
  <xdr:twoCellAnchor>
    <xdr:from>
      <xdr:col>14</xdr:col>
      <xdr:colOff>355600</xdr:colOff>
      <xdr:row>17</xdr:row>
      <xdr:rowOff>177800</xdr:rowOff>
    </xdr:from>
    <xdr:to>
      <xdr:col>17</xdr:col>
      <xdr:colOff>254000</xdr:colOff>
      <xdr:row>19</xdr:row>
      <xdr:rowOff>76200</xdr:rowOff>
    </xdr:to>
    <xdr:sp macro="" textlink="PIVOTTABLE!$H$4">
      <xdr:nvSpPr>
        <xdr:cNvPr id="41" name="TextBox 40">
          <a:extLst>
            <a:ext uri="{FF2B5EF4-FFF2-40B4-BE49-F238E27FC236}">
              <a16:creationId xmlns:a16="http://schemas.microsoft.com/office/drawing/2014/main" id="{63311359-249A-1C48-BC41-8E09FFAF96F5}"/>
            </a:ext>
          </a:extLst>
        </xdr:cNvPr>
        <xdr:cNvSpPr txBox="1"/>
      </xdr:nvSpPr>
      <xdr:spPr>
        <a:xfrm>
          <a:off x="11912600" y="3632200"/>
          <a:ext cx="23749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C525FC-0E09-5C43-9E06-F02426F2C8A9}" type="TxLink">
            <a:rPr lang="en-US" sz="1200" b="0" i="0" u="none" strike="noStrike">
              <a:solidFill>
                <a:srgbClr val="000000"/>
              </a:solidFill>
              <a:latin typeface="Calibri"/>
              <a:cs typeface="Calibri"/>
            </a:rPr>
            <a:pPr algn="ctr"/>
            <a:t>19.29M </a:t>
          </a:fld>
          <a:endParaRPr lang="en-GB" sz="1400"/>
        </a:p>
      </xdr:txBody>
    </xdr:sp>
    <xdr:clientData/>
  </xdr:twoCellAnchor>
  <xdr:twoCellAnchor>
    <xdr:from>
      <xdr:col>14</xdr:col>
      <xdr:colOff>355600</xdr:colOff>
      <xdr:row>16</xdr:row>
      <xdr:rowOff>50800</xdr:rowOff>
    </xdr:from>
    <xdr:to>
      <xdr:col>17</xdr:col>
      <xdr:colOff>127000</xdr:colOff>
      <xdr:row>17</xdr:row>
      <xdr:rowOff>101600</xdr:rowOff>
    </xdr:to>
    <xdr:sp macro="" textlink="">
      <xdr:nvSpPr>
        <xdr:cNvPr id="42" name="TextBox 41">
          <a:extLst>
            <a:ext uri="{FF2B5EF4-FFF2-40B4-BE49-F238E27FC236}">
              <a16:creationId xmlns:a16="http://schemas.microsoft.com/office/drawing/2014/main" id="{BBA89A0F-2EC6-9149-9BB2-A54D5C2736DF}"/>
            </a:ext>
          </a:extLst>
        </xdr:cNvPr>
        <xdr:cNvSpPr txBox="1"/>
      </xdr:nvSpPr>
      <xdr:spPr>
        <a:xfrm>
          <a:off x="11912600" y="3302000"/>
          <a:ext cx="2247900" cy="254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chemeClr val="bg1"/>
              </a:solidFill>
            </a:rPr>
            <a:t>TOTAL ACTIVE</a:t>
          </a:r>
          <a:r>
            <a:rPr lang="en-GB" sz="1400" baseline="0">
              <a:solidFill>
                <a:schemeClr val="bg1"/>
              </a:solidFill>
            </a:rPr>
            <a:t> CASE</a:t>
          </a:r>
          <a:endParaRPr lang="en-GB" sz="1400">
            <a:solidFill>
              <a:schemeClr val="bg1"/>
            </a:solidFill>
          </a:endParaRPr>
        </a:p>
      </xdr:txBody>
    </xdr:sp>
    <xdr:clientData/>
  </xdr:twoCellAnchor>
  <xdr:twoCellAnchor>
    <xdr:from>
      <xdr:col>1</xdr:col>
      <xdr:colOff>685800</xdr:colOff>
      <xdr:row>17</xdr:row>
      <xdr:rowOff>25400</xdr:rowOff>
    </xdr:from>
    <xdr:to>
      <xdr:col>7</xdr:col>
      <xdr:colOff>584200</xdr:colOff>
      <xdr:row>31</xdr:row>
      <xdr:rowOff>190500</xdr:rowOff>
    </xdr:to>
    <xdr:graphicFrame macro="">
      <xdr:nvGraphicFramePr>
        <xdr:cNvPr id="43" name="Chart 42">
          <a:extLst>
            <a:ext uri="{FF2B5EF4-FFF2-40B4-BE49-F238E27FC236}">
              <a16:creationId xmlns:a16="http://schemas.microsoft.com/office/drawing/2014/main" id="{7EC64700-D2BF-9D43-9CFC-337114B7E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698500</xdr:colOff>
      <xdr:row>15</xdr:row>
      <xdr:rowOff>88900</xdr:rowOff>
    </xdr:from>
    <xdr:to>
      <xdr:col>7</xdr:col>
      <xdr:colOff>584200</xdr:colOff>
      <xdr:row>17</xdr:row>
      <xdr:rowOff>0</xdr:rowOff>
    </xdr:to>
    <xdr:sp macro="" textlink="">
      <xdr:nvSpPr>
        <xdr:cNvPr id="44" name="TextBox 43">
          <a:extLst>
            <a:ext uri="{FF2B5EF4-FFF2-40B4-BE49-F238E27FC236}">
              <a16:creationId xmlns:a16="http://schemas.microsoft.com/office/drawing/2014/main" id="{6885A909-D2EF-D1F8-2AF0-702108938105}"/>
            </a:ext>
          </a:extLst>
        </xdr:cNvPr>
        <xdr:cNvSpPr txBox="1"/>
      </xdr:nvSpPr>
      <xdr:spPr>
        <a:xfrm>
          <a:off x="1524000" y="3136900"/>
          <a:ext cx="48387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RECOVERED CASE AND TOTAL CASE PER</a:t>
          </a:r>
          <a:r>
            <a:rPr lang="en-GB" sz="1100" baseline="0"/>
            <a:t> COUNTRY</a:t>
          </a:r>
          <a:endParaRPr lang="en-GB" sz="1100"/>
        </a:p>
      </xdr:txBody>
    </xdr:sp>
    <xdr:clientData/>
  </xdr:twoCellAnchor>
  <xdr:twoCellAnchor>
    <xdr:from>
      <xdr:col>8</xdr:col>
      <xdr:colOff>177800</xdr:colOff>
      <xdr:row>17</xdr:row>
      <xdr:rowOff>25400</xdr:rowOff>
    </xdr:from>
    <xdr:to>
      <xdr:col>14</xdr:col>
      <xdr:colOff>114300</xdr:colOff>
      <xdr:row>31</xdr:row>
      <xdr:rowOff>165100</xdr:rowOff>
    </xdr:to>
    <xdr:graphicFrame macro="">
      <xdr:nvGraphicFramePr>
        <xdr:cNvPr id="46" name="Chart 45">
          <a:extLst>
            <a:ext uri="{FF2B5EF4-FFF2-40B4-BE49-F238E27FC236}">
              <a16:creationId xmlns:a16="http://schemas.microsoft.com/office/drawing/2014/main" id="{11CD545C-C9C2-E24C-81EB-BB2252AAB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15</xdr:row>
      <xdr:rowOff>88900</xdr:rowOff>
    </xdr:from>
    <xdr:to>
      <xdr:col>14</xdr:col>
      <xdr:colOff>76200</xdr:colOff>
      <xdr:row>17</xdr:row>
      <xdr:rowOff>0</xdr:rowOff>
    </xdr:to>
    <xdr:sp macro="" textlink="">
      <xdr:nvSpPr>
        <xdr:cNvPr id="47" name="TextBox 46">
          <a:extLst>
            <a:ext uri="{FF2B5EF4-FFF2-40B4-BE49-F238E27FC236}">
              <a16:creationId xmlns:a16="http://schemas.microsoft.com/office/drawing/2014/main" id="{4F2DDAAE-4E52-C345-AA6B-5DC6A4A35136}"/>
            </a:ext>
          </a:extLst>
        </xdr:cNvPr>
        <xdr:cNvSpPr txBox="1"/>
      </xdr:nvSpPr>
      <xdr:spPr>
        <a:xfrm>
          <a:off x="6794500" y="3136900"/>
          <a:ext cx="48387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ACTIVE CASE AND TOTAL CASE PER</a:t>
          </a:r>
          <a:r>
            <a:rPr lang="en-GB" sz="1100" baseline="0"/>
            <a:t> COUNTRY</a:t>
          </a:r>
          <a:endParaRPr lang="en-GB" sz="1100"/>
        </a:p>
      </xdr:txBody>
    </xdr:sp>
    <xdr:clientData/>
  </xdr:twoCellAnchor>
  <xdr:twoCellAnchor>
    <xdr:from>
      <xdr:col>1</xdr:col>
      <xdr:colOff>698500</xdr:colOff>
      <xdr:row>34</xdr:row>
      <xdr:rowOff>50800</xdr:rowOff>
    </xdr:from>
    <xdr:to>
      <xdr:col>7</xdr:col>
      <xdr:colOff>622300</xdr:colOff>
      <xdr:row>51</xdr:row>
      <xdr:rowOff>127000</xdr:rowOff>
    </xdr:to>
    <xdr:graphicFrame macro="">
      <xdr:nvGraphicFramePr>
        <xdr:cNvPr id="49" name="Chart 48">
          <a:extLst>
            <a:ext uri="{FF2B5EF4-FFF2-40B4-BE49-F238E27FC236}">
              <a16:creationId xmlns:a16="http://schemas.microsoft.com/office/drawing/2014/main" id="{311814AD-0E7E-6C45-A356-D010F5635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723900</xdr:colOff>
      <xdr:row>33</xdr:row>
      <xdr:rowOff>114300</xdr:rowOff>
    </xdr:from>
    <xdr:to>
      <xdr:col>7</xdr:col>
      <xdr:colOff>609600</xdr:colOff>
      <xdr:row>35</xdr:row>
      <xdr:rowOff>25400</xdr:rowOff>
    </xdr:to>
    <xdr:sp macro="" textlink="">
      <xdr:nvSpPr>
        <xdr:cNvPr id="51" name="TextBox 50">
          <a:extLst>
            <a:ext uri="{FF2B5EF4-FFF2-40B4-BE49-F238E27FC236}">
              <a16:creationId xmlns:a16="http://schemas.microsoft.com/office/drawing/2014/main" id="{9EE06275-BE5B-6C47-AAA3-7369E74494FE}"/>
            </a:ext>
          </a:extLst>
        </xdr:cNvPr>
        <xdr:cNvSpPr txBox="1"/>
      </xdr:nvSpPr>
      <xdr:spPr>
        <a:xfrm>
          <a:off x="1549400" y="6819900"/>
          <a:ext cx="48387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CASE AND TOTAL POPULATION PER</a:t>
          </a:r>
          <a:r>
            <a:rPr lang="en-GB" sz="1100" baseline="0"/>
            <a:t> COUNTRY</a:t>
          </a:r>
          <a:endParaRPr lang="en-GB" sz="1100"/>
        </a:p>
      </xdr:txBody>
    </xdr:sp>
    <xdr:clientData/>
  </xdr:twoCellAnchor>
  <xdr:twoCellAnchor>
    <xdr:from>
      <xdr:col>8</xdr:col>
      <xdr:colOff>0</xdr:colOff>
      <xdr:row>35</xdr:row>
      <xdr:rowOff>25400</xdr:rowOff>
    </xdr:from>
    <xdr:to>
      <xdr:col>14</xdr:col>
      <xdr:colOff>190500</xdr:colOff>
      <xdr:row>51</xdr:row>
      <xdr:rowOff>165100</xdr:rowOff>
    </xdr:to>
    <xdr:graphicFrame macro="">
      <xdr:nvGraphicFramePr>
        <xdr:cNvPr id="52" name="Chart 51">
          <a:extLst>
            <a:ext uri="{FF2B5EF4-FFF2-40B4-BE49-F238E27FC236}">
              <a16:creationId xmlns:a16="http://schemas.microsoft.com/office/drawing/2014/main" id="{0F2CA577-C456-DD46-B40F-FABAE5ED2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33</xdr:row>
      <xdr:rowOff>63500</xdr:rowOff>
    </xdr:from>
    <xdr:to>
      <xdr:col>14</xdr:col>
      <xdr:colOff>177800</xdr:colOff>
      <xdr:row>34</xdr:row>
      <xdr:rowOff>177800</xdr:rowOff>
    </xdr:to>
    <xdr:sp macro="" textlink="">
      <xdr:nvSpPr>
        <xdr:cNvPr id="53" name="TextBox 52">
          <a:extLst>
            <a:ext uri="{FF2B5EF4-FFF2-40B4-BE49-F238E27FC236}">
              <a16:creationId xmlns:a16="http://schemas.microsoft.com/office/drawing/2014/main" id="{9A48619D-465C-564B-8976-64123EFF1E14}"/>
            </a:ext>
          </a:extLst>
        </xdr:cNvPr>
        <xdr:cNvSpPr txBox="1"/>
      </xdr:nvSpPr>
      <xdr:spPr>
        <a:xfrm>
          <a:off x="6604000" y="6769100"/>
          <a:ext cx="51308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CASE AND TOTAL TEST PER</a:t>
          </a:r>
          <a:r>
            <a:rPr lang="en-GB" sz="1100" baseline="0"/>
            <a:t> COUNTRY</a:t>
          </a:r>
          <a:endParaRPr lang="en-GB" sz="1100"/>
        </a:p>
      </xdr:txBody>
    </xdr:sp>
    <xdr:clientData/>
  </xdr:twoCellAnchor>
  <xdr:twoCellAnchor editAs="oneCell">
    <xdr:from>
      <xdr:col>14</xdr:col>
      <xdr:colOff>254000</xdr:colOff>
      <xdr:row>21</xdr:row>
      <xdr:rowOff>76200</xdr:rowOff>
    </xdr:from>
    <xdr:to>
      <xdr:col>17</xdr:col>
      <xdr:colOff>296334</xdr:colOff>
      <xdr:row>35</xdr:row>
      <xdr:rowOff>76200</xdr:rowOff>
    </xdr:to>
    <mc:AlternateContent xmlns:mc="http://schemas.openxmlformats.org/markup-compatibility/2006" xmlns:a14="http://schemas.microsoft.com/office/drawing/2010/main">
      <mc:Choice Requires="a14">
        <xdr:graphicFrame macro="">
          <xdr:nvGraphicFramePr>
            <xdr:cNvPr id="54" name="Country">
              <a:extLst>
                <a:ext uri="{FF2B5EF4-FFF2-40B4-BE49-F238E27FC236}">
                  <a16:creationId xmlns:a16="http://schemas.microsoft.com/office/drawing/2014/main" id="{6C0721F8-53B0-0A42-AB8B-E317433FCF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909778" y="4224867"/>
              <a:ext cx="2540000" cy="27657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215900</xdr:colOff>
      <xdr:row>35</xdr:row>
      <xdr:rowOff>101600</xdr:rowOff>
    </xdr:from>
    <xdr:to>
      <xdr:col>17</xdr:col>
      <xdr:colOff>419100</xdr:colOff>
      <xdr:row>47</xdr:row>
      <xdr:rowOff>139700</xdr:rowOff>
    </xdr:to>
    <xdr:sp macro="" textlink="">
      <xdr:nvSpPr>
        <xdr:cNvPr id="56" name="Rectangle 55">
          <a:extLst>
            <a:ext uri="{FF2B5EF4-FFF2-40B4-BE49-F238E27FC236}">
              <a16:creationId xmlns:a16="http://schemas.microsoft.com/office/drawing/2014/main" id="{F727D0A9-A726-2370-3EE5-5B5042E0681E}"/>
            </a:ext>
          </a:extLst>
        </xdr:cNvPr>
        <xdr:cNvSpPr/>
      </xdr:nvSpPr>
      <xdr:spPr>
        <a:xfrm>
          <a:off x="11772900" y="7213600"/>
          <a:ext cx="2679700" cy="2476500"/>
        </a:xfrm>
        <a:prstGeom prst="rect">
          <a:avLst/>
        </a:prstGeom>
        <a:solidFill>
          <a:srgbClr val="0E7C4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304800</xdr:colOff>
      <xdr:row>36</xdr:row>
      <xdr:rowOff>76200</xdr:rowOff>
    </xdr:from>
    <xdr:to>
      <xdr:col>17</xdr:col>
      <xdr:colOff>279400</xdr:colOff>
      <xdr:row>38</xdr:row>
      <xdr:rowOff>0</xdr:rowOff>
    </xdr:to>
    <xdr:sp macro="" textlink="PIVOTTABLE!$AQ$4">
      <xdr:nvSpPr>
        <xdr:cNvPr id="57" name="TextBox 56">
          <a:extLst>
            <a:ext uri="{FF2B5EF4-FFF2-40B4-BE49-F238E27FC236}">
              <a16:creationId xmlns:a16="http://schemas.microsoft.com/office/drawing/2014/main" id="{D4BB70CE-A725-B649-DE64-34C12927FB66}"/>
            </a:ext>
          </a:extLst>
        </xdr:cNvPr>
        <xdr:cNvSpPr txBox="1"/>
      </xdr:nvSpPr>
      <xdr:spPr>
        <a:xfrm>
          <a:off x="13512800" y="7391400"/>
          <a:ext cx="800100" cy="3302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DA11E7-4F3F-A743-A2A6-9901FC614675}" type="TxLink">
            <a:rPr lang="en-US" sz="1400" b="1" i="0" u="none" strike="noStrike">
              <a:solidFill>
                <a:schemeClr val="accent1"/>
              </a:solidFill>
              <a:latin typeface="Calibri"/>
              <a:cs typeface="Calibri"/>
            </a:rPr>
            <a:pPr/>
            <a:t>10.04M </a:t>
          </a:fld>
          <a:endParaRPr lang="en-GB" sz="1400" b="1">
            <a:solidFill>
              <a:schemeClr val="accent1"/>
            </a:solidFill>
          </a:endParaRPr>
        </a:p>
      </xdr:txBody>
    </xdr:sp>
    <xdr:clientData/>
  </xdr:twoCellAnchor>
  <xdr:twoCellAnchor>
    <xdr:from>
      <xdr:col>14</xdr:col>
      <xdr:colOff>431800</xdr:colOff>
      <xdr:row>36</xdr:row>
      <xdr:rowOff>88900</xdr:rowOff>
    </xdr:from>
    <xdr:to>
      <xdr:col>16</xdr:col>
      <xdr:colOff>139700</xdr:colOff>
      <xdr:row>38</xdr:row>
      <xdr:rowOff>0</xdr:rowOff>
    </xdr:to>
    <xdr:sp macro="" textlink="">
      <xdr:nvSpPr>
        <xdr:cNvPr id="66" name="TextBox 65">
          <a:extLst>
            <a:ext uri="{FF2B5EF4-FFF2-40B4-BE49-F238E27FC236}">
              <a16:creationId xmlns:a16="http://schemas.microsoft.com/office/drawing/2014/main" id="{40964558-43C5-8947-86B1-DAC839941B47}"/>
            </a:ext>
          </a:extLst>
        </xdr:cNvPr>
        <xdr:cNvSpPr txBox="1"/>
      </xdr:nvSpPr>
      <xdr:spPr>
        <a:xfrm>
          <a:off x="11988800" y="7404100"/>
          <a:ext cx="13589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2"/>
              </a:solidFill>
            </a:rPr>
            <a:t>Total Case</a:t>
          </a:r>
          <a:endParaRPr lang="en-GB" sz="1200" b="1">
            <a:solidFill>
              <a:schemeClr val="accent2"/>
            </a:solidFill>
          </a:endParaRPr>
        </a:p>
      </xdr:txBody>
    </xdr:sp>
    <xdr:clientData/>
  </xdr:twoCellAnchor>
  <xdr:twoCellAnchor>
    <xdr:from>
      <xdr:col>16</xdr:col>
      <xdr:colOff>317500</xdr:colOff>
      <xdr:row>38</xdr:row>
      <xdr:rowOff>114300</xdr:rowOff>
    </xdr:from>
    <xdr:to>
      <xdr:col>17</xdr:col>
      <xdr:colOff>292100</xdr:colOff>
      <xdr:row>40</xdr:row>
      <xdr:rowOff>38100</xdr:rowOff>
    </xdr:to>
    <xdr:sp macro="" textlink="PIVOTTABLE!$AO$4">
      <xdr:nvSpPr>
        <xdr:cNvPr id="67" name="TextBox 66">
          <a:extLst>
            <a:ext uri="{FF2B5EF4-FFF2-40B4-BE49-F238E27FC236}">
              <a16:creationId xmlns:a16="http://schemas.microsoft.com/office/drawing/2014/main" id="{73F4FA7F-3B72-2B48-ACA5-B6272F756560}"/>
            </a:ext>
          </a:extLst>
        </xdr:cNvPr>
        <xdr:cNvSpPr txBox="1"/>
      </xdr:nvSpPr>
      <xdr:spPr>
        <a:xfrm>
          <a:off x="13525500" y="7835900"/>
          <a:ext cx="800100" cy="3302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37FA6C-3D7F-844C-BF67-B47A0C6B0696}" type="TxLink">
            <a:rPr lang="en-US" sz="1400" b="1" i="0" u="none" strike="noStrike">
              <a:solidFill>
                <a:schemeClr val="accent1"/>
              </a:solidFill>
              <a:latin typeface="Calibri"/>
              <a:cs typeface="Calibri"/>
            </a:rPr>
            <a:pPr/>
            <a:t>0.03M </a:t>
          </a:fld>
          <a:endParaRPr lang="en-GB" sz="1600" b="1">
            <a:solidFill>
              <a:schemeClr val="accent1"/>
            </a:solidFill>
          </a:endParaRPr>
        </a:p>
      </xdr:txBody>
    </xdr:sp>
    <xdr:clientData/>
  </xdr:twoCellAnchor>
  <xdr:twoCellAnchor>
    <xdr:from>
      <xdr:col>14</xdr:col>
      <xdr:colOff>444500</xdr:colOff>
      <xdr:row>38</xdr:row>
      <xdr:rowOff>127000</xdr:rowOff>
    </xdr:from>
    <xdr:to>
      <xdr:col>16</xdr:col>
      <xdr:colOff>152400</xdr:colOff>
      <xdr:row>40</xdr:row>
      <xdr:rowOff>38100</xdr:rowOff>
    </xdr:to>
    <xdr:sp macro="" textlink="">
      <xdr:nvSpPr>
        <xdr:cNvPr id="68" name="TextBox 67">
          <a:extLst>
            <a:ext uri="{FF2B5EF4-FFF2-40B4-BE49-F238E27FC236}">
              <a16:creationId xmlns:a16="http://schemas.microsoft.com/office/drawing/2014/main" id="{4F6C9122-91DD-0340-AEB2-F79DAD10AB96}"/>
            </a:ext>
          </a:extLst>
        </xdr:cNvPr>
        <xdr:cNvSpPr txBox="1"/>
      </xdr:nvSpPr>
      <xdr:spPr>
        <a:xfrm>
          <a:off x="12001500" y="7848600"/>
          <a:ext cx="13589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2"/>
              </a:solidFill>
            </a:rPr>
            <a:t>Active</a:t>
          </a:r>
          <a:endParaRPr lang="en-GB" sz="1200" b="1">
            <a:solidFill>
              <a:schemeClr val="accent2"/>
            </a:solidFill>
          </a:endParaRPr>
        </a:p>
      </xdr:txBody>
    </xdr:sp>
    <xdr:clientData/>
  </xdr:twoCellAnchor>
  <xdr:twoCellAnchor>
    <xdr:from>
      <xdr:col>16</xdr:col>
      <xdr:colOff>317500</xdr:colOff>
      <xdr:row>40</xdr:row>
      <xdr:rowOff>152400</xdr:rowOff>
    </xdr:from>
    <xdr:to>
      <xdr:col>17</xdr:col>
      <xdr:colOff>292100</xdr:colOff>
      <xdr:row>42</xdr:row>
      <xdr:rowOff>76200</xdr:rowOff>
    </xdr:to>
    <xdr:sp macro="" textlink="PIVOTTABLE!$AN$4">
      <xdr:nvSpPr>
        <xdr:cNvPr id="69" name="TextBox 68">
          <a:extLst>
            <a:ext uri="{FF2B5EF4-FFF2-40B4-BE49-F238E27FC236}">
              <a16:creationId xmlns:a16="http://schemas.microsoft.com/office/drawing/2014/main" id="{50F185FE-A70D-E84B-B745-E195279CA377}"/>
            </a:ext>
          </a:extLst>
        </xdr:cNvPr>
        <xdr:cNvSpPr txBox="1"/>
      </xdr:nvSpPr>
      <xdr:spPr>
        <a:xfrm>
          <a:off x="13525500" y="8280400"/>
          <a:ext cx="800100" cy="3302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62DB77-1D2C-BD48-B44C-0F441BFF1CBA}" type="TxLink">
            <a:rPr lang="en-US" sz="1400" b="1" i="0" u="none" strike="noStrike">
              <a:solidFill>
                <a:schemeClr val="accent1"/>
              </a:solidFill>
              <a:latin typeface="Calibri"/>
              <a:cs typeface="Calibri"/>
            </a:rPr>
            <a:pPr/>
            <a:t>9.88M </a:t>
          </a:fld>
          <a:endParaRPr lang="en-GB" sz="1600" b="1">
            <a:solidFill>
              <a:schemeClr val="accent1"/>
            </a:solidFill>
          </a:endParaRPr>
        </a:p>
      </xdr:txBody>
    </xdr:sp>
    <xdr:clientData/>
  </xdr:twoCellAnchor>
  <xdr:twoCellAnchor>
    <xdr:from>
      <xdr:col>14</xdr:col>
      <xdr:colOff>444500</xdr:colOff>
      <xdr:row>40</xdr:row>
      <xdr:rowOff>165100</xdr:rowOff>
    </xdr:from>
    <xdr:to>
      <xdr:col>16</xdr:col>
      <xdr:colOff>152400</xdr:colOff>
      <xdr:row>42</xdr:row>
      <xdr:rowOff>76200</xdr:rowOff>
    </xdr:to>
    <xdr:sp macro="" textlink="">
      <xdr:nvSpPr>
        <xdr:cNvPr id="70" name="TextBox 69">
          <a:extLst>
            <a:ext uri="{FF2B5EF4-FFF2-40B4-BE49-F238E27FC236}">
              <a16:creationId xmlns:a16="http://schemas.microsoft.com/office/drawing/2014/main" id="{D9597F65-A838-B44F-A3C1-81D6B3CAB63C}"/>
            </a:ext>
          </a:extLst>
        </xdr:cNvPr>
        <xdr:cNvSpPr txBox="1"/>
      </xdr:nvSpPr>
      <xdr:spPr>
        <a:xfrm>
          <a:off x="12001500" y="8293100"/>
          <a:ext cx="13589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2"/>
              </a:solidFill>
            </a:rPr>
            <a:t>Recovered</a:t>
          </a:r>
          <a:endParaRPr lang="en-GB" sz="1200" b="1">
            <a:solidFill>
              <a:schemeClr val="accent2"/>
            </a:solidFill>
          </a:endParaRPr>
        </a:p>
      </xdr:txBody>
    </xdr:sp>
    <xdr:clientData/>
  </xdr:twoCellAnchor>
  <xdr:twoCellAnchor>
    <xdr:from>
      <xdr:col>16</xdr:col>
      <xdr:colOff>317500</xdr:colOff>
      <xdr:row>42</xdr:row>
      <xdr:rowOff>190500</xdr:rowOff>
    </xdr:from>
    <xdr:to>
      <xdr:col>17</xdr:col>
      <xdr:colOff>292100</xdr:colOff>
      <xdr:row>44</xdr:row>
      <xdr:rowOff>114300</xdr:rowOff>
    </xdr:to>
    <xdr:sp macro="" textlink="PIVOTTABLE!$AP$4">
      <xdr:nvSpPr>
        <xdr:cNvPr id="71" name="TextBox 70">
          <a:extLst>
            <a:ext uri="{FF2B5EF4-FFF2-40B4-BE49-F238E27FC236}">
              <a16:creationId xmlns:a16="http://schemas.microsoft.com/office/drawing/2014/main" id="{75722487-D978-3042-A527-5EA6E39C8D77}"/>
            </a:ext>
          </a:extLst>
        </xdr:cNvPr>
        <xdr:cNvSpPr txBox="1"/>
      </xdr:nvSpPr>
      <xdr:spPr>
        <a:xfrm>
          <a:off x="13525500" y="8724900"/>
          <a:ext cx="800100" cy="3302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375BDB-8598-EB4A-B266-F8790A99B6D0}" type="TxLink">
            <a:rPr lang="en-US" sz="1400" b="1" i="0" u="none" strike="noStrike">
              <a:solidFill>
                <a:schemeClr val="accent1"/>
              </a:solidFill>
              <a:latin typeface="Calibri"/>
              <a:cs typeface="Calibri"/>
            </a:rPr>
            <a:pPr/>
            <a:t>0.13M </a:t>
          </a:fld>
          <a:endParaRPr lang="en-GB" sz="1600" b="1">
            <a:solidFill>
              <a:schemeClr val="accent1"/>
            </a:solidFill>
          </a:endParaRPr>
        </a:p>
      </xdr:txBody>
    </xdr:sp>
    <xdr:clientData/>
  </xdr:twoCellAnchor>
  <xdr:twoCellAnchor>
    <xdr:from>
      <xdr:col>14</xdr:col>
      <xdr:colOff>444500</xdr:colOff>
      <xdr:row>43</xdr:row>
      <xdr:rowOff>0</xdr:rowOff>
    </xdr:from>
    <xdr:to>
      <xdr:col>16</xdr:col>
      <xdr:colOff>152400</xdr:colOff>
      <xdr:row>44</xdr:row>
      <xdr:rowOff>114300</xdr:rowOff>
    </xdr:to>
    <xdr:sp macro="" textlink="">
      <xdr:nvSpPr>
        <xdr:cNvPr id="72" name="TextBox 71">
          <a:extLst>
            <a:ext uri="{FF2B5EF4-FFF2-40B4-BE49-F238E27FC236}">
              <a16:creationId xmlns:a16="http://schemas.microsoft.com/office/drawing/2014/main" id="{6FCC21CB-530B-6846-AC17-BF94342E3590}"/>
            </a:ext>
          </a:extLst>
        </xdr:cNvPr>
        <xdr:cNvSpPr txBox="1"/>
      </xdr:nvSpPr>
      <xdr:spPr>
        <a:xfrm>
          <a:off x="12001500" y="8737600"/>
          <a:ext cx="13589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2"/>
              </a:solidFill>
            </a:rPr>
            <a:t>Death</a:t>
          </a:r>
          <a:endParaRPr lang="en-GB" sz="1200" b="1">
            <a:solidFill>
              <a:schemeClr val="accent2"/>
            </a:solidFill>
          </a:endParaRPr>
        </a:p>
      </xdr:txBody>
    </xdr:sp>
    <xdr:clientData/>
  </xdr:twoCellAnchor>
  <xdr:twoCellAnchor>
    <xdr:from>
      <xdr:col>16</xdr:col>
      <xdr:colOff>317500</xdr:colOff>
      <xdr:row>45</xdr:row>
      <xdr:rowOff>25400</xdr:rowOff>
    </xdr:from>
    <xdr:to>
      <xdr:col>17</xdr:col>
      <xdr:colOff>292100</xdr:colOff>
      <xdr:row>46</xdr:row>
      <xdr:rowOff>152400</xdr:rowOff>
    </xdr:to>
    <xdr:sp macro="" textlink="PIVOTTABLE!$AR$4">
      <xdr:nvSpPr>
        <xdr:cNvPr id="73" name="TextBox 72">
          <a:extLst>
            <a:ext uri="{FF2B5EF4-FFF2-40B4-BE49-F238E27FC236}">
              <a16:creationId xmlns:a16="http://schemas.microsoft.com/office/drawing/2014/main" id="{EAE33DE4-5451-1D40-AB85-880126674C43}"/>
            </a:ext>
          </a:extLst>
        </xdr:cNvPr>
        <xdr:cNvSpPr txBox="1"/>
      </xdr:nvSpPr>
      <xdr:spPr>
        <a:xfrm>
          <a:off x="13525500" y="9169400"/>
          <a:ext cx="800100" cy="3302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AB1C4E-4794-ED49-AF20-DADE32D24E82}" type="TxLink">
            <a:rPr lang="en-US" sz="1400" b="1" i="0" u="none" strike="noStrike">
              <a:solidFill>
                <a:schemeClr val="accent1"/>
              </a:solidFill>
              <a:latin typeface="Calibri"/>
              <a:cs typeface="Calibri"/>
            </a:rPr>
            <a:pPr/>
            <a:t>46.01M </a:t>
          </a:fld>
          <a:endParaRPr lang="en-GB" sz="1600" b="1">
            <a:solidFill>
              <a:schemeClr val="accent1"/>
            </a:solidFill>
          </a:endParaRPr>
        </a:p>
      </xdr:txBody>
    </xdr:sp>
    <xdr:clientData/>
  </xdr:twoCellAnchor>
  <xdr:twoCellAnchor>
    <xdr:from>
      <xdr:col>14</xdr:col>
      <xdr:colOff>444500</xdr:colOff>
      <xdr:row>45</xdr:row>
      <xdr:rowOff>38100</xdr:rowOff>
    </xdr:from>
    <xdr:to>
      <xdr:col>16</xdr:col>
      <xdr:colOff>152400</xdr:colOff>
      <xdr:row>46</xdr:row>
      <xdr:rowOff>152400</xdr:rowOff>
    </xdr:to>
    <xdr:sp macro="" textlink="">
      <xdr:nvSpPr>
        <xdr:cNvPr id="74" name="TextBox 73">
          <a:extLst>
            <a:ext uri="{FF2B5EF4-FFF2-40B4-BE49-F238E27FC236}">
              <a16:creationId xmlns:a16="http://schemas.microsoft.com/office/drawing/2014/main" id="{A7180778-5B0E-8B43-8D9D-424B3E026235}"/>
            </a:ext>
          </a:extLst>
        </xdr:cNvPr>
        <xdr:cNvSpPr txBox="1"/>
      </xdr:nvSpPr>
      <xdr:spPr>
        <a:xfrm>
          <a:off x="12001500" y="9182100"/>
          <a:ext cx="13589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2"/>
              </a:solidFill>
            </a:rPr>
            <a:t>Population</a:t>
          </a:r>
          <a:endParaRPr lang="en-GB" sz="1200" b="1">
            <a:solidFill>
              <a:schemeClr val="accent2"/>
            </a:solidFill>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OVU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8.697494560183" createdVersion="8" refreshedVersion="8" minRefreshableVersion="3" recordCount="231" xr:uid="{2D223176-0988-F846-902F-B5089F49E477}">
  <cacheSource type="worksheet">
    <worksheetSource name="Table1" r:id="rId2"/>
  </cacheSource>
  <cacheFields count="8">
    <cacheField name="Serial Number" numFmtId="0">
      <sharedItems containsSemiMixedTypes="0" containsString="0" containsNumber="1" containsInteger="1" minValue="1" maxValue="231"/>
    </cacheField>
    <cacheField name="Country" numFmtId="0">
      <sharedItems count="231">
        <s v="USA"/>
        <s v="India"/>
        <s v="France"/>
        <s v="Germany"/>
        <s v="Brazil"/>
        <s v="Japan"/>
        <s v="S. Korea"/>
        <s v="Italy"/>
        <s v="UK"/>
        <s v="Russia"/>
        <s v="Turkey"/>
        <s v="Spain"/>
        <s v="Vietnam"/>
        <s v="Australia"/>
        <s v="Argentina"/>
        <s v="Taiwan"/>
        <s v="Netherlands"/>
        <s v="Iran"/>
        <s v="Mexico"/>
        <s v="Indonesia"/>
        <s v="Poland"/>
        <s v="Colombia"/>
        <s v="Austria"/>
        <s v="Greece"/>
        <s v="Portugal"/>
        <s v="Ukraine"/>
        <s v="Chile"/>
        <s v="Malaysia"/>
        <s v="Israel"/>
        <s v="DPRK"/>
        <s v="Thailand"/>
        <s v="Belgium"/>
        <s v="Czechia"/>
        <s v="Canada"/>
        <s v="Peru"/>
        <s v="Switzerland"/>
        <s v="Philippines"/>
        <s v="South Africa"/>
        <s v="Romania"/>
        <s v="Denmark"/>
        <s v="Hong Kong"/>
        <s v="Sweden"/>
        <s v="Serbia"/>
        <s v="Iraq"/>
        <s v="Singapore"/>
        <s v="Hungary"/>
        <s v="New Zealand"/>
        <s v="Bangladesh"/>
        <s v="Slovakia"/>
        <s v="Georgia"/>
        <s v="Jordan"/>
        <s v="Ireland"/>
        <s v="Pakistan"/>
        <s v="Norway"/>
        <s v="Finland"/>
        <s v="Kazakhstan"/>
        <s v="Slovenia"/>
        <s v="Lithuania"/>
        <s v="Bulgaria"/>
        <s v="Morocco"/>
        <s v="Croatia"/>
        <s v="Lebanon"/>
        <s v="Guatemala"/>
        <s v="Bolivia"/>
        <s v="Costa Rica"/>
        <s v="Tunisia"/>
        <s v="Cuba"/>
        <s v="Ecuador"/>
        <s v="UAE"/>
        <s v="Uruguay"/>
        <s v="Panama"/>
        <s v="Mongolia"/>
        <s v="Nepal"/>
        <s v="Belarus"/>
        <s v="Latvia"/>
        <s v="Saudi Arabia"/>
        <s v="Azerbaijan"/>
        <s v="Paraguay"/>
        <s v="Bahrain"/>
        <s v="Sri Lanka"/>
        <s v="Kuwait"/>
        <s v="Dominican Republic"/>
        <s v="Cyprus"/>
        <s v="Myanmar"/>
        <s v="Palestine"/>
        <s v="Estonia"/>
        <s v="Moldova"/>
        <s v="Venezuela"/>
        <s v="Egypt"/>
        <s v="Libya"/>
        <s v="China"/>
        <s v="Ethiopia"/>
        <s v="Qatar"/>
        <s v="R√©union"/>
        <s v="Honduras"/>
        <s v="Armenia"/>
        <s v="Bosnia and Herzegovina"/>
        <s v="Oman"/>
        <s v="North Macedonia"/>
        <s v="Kenya"/>
        <s v="Zambia"/>
        <s v="Albania"/>
        <s v="Botswana"/>
        <s v="Luxembourg"/>
        <s v="Montenegro"/>
        <s v="Brunei"/>
        <s v="Algeria"/>
        <s v="Nigeria"/>
        <s v="Zimbabwe"/>
        <s v="Uzbekistan"/>
        <s v="Mozambique"/>
        <s v="Martinique"/>
        <s v="Laos"/>
        <s v="Iceland"/>
        <s v="Afghanistan"/>
        <s v="Kyrgyzstan"/>
        <s v="El Salvador"/>
        <s v="Guadeloupe"/>
        <s v="Trinidad and Tobago"/>
        <s v="Maldives"/>
        <s v="Ghana"/>
        <s v="Namibia"/>
        <s v="Uganda"/>
        <s v="Jamaica"/>
        <s v="Cambodia"/>
        <s v="Rwanda"/>
        <s v="Cameroon"/>
        <s v="Malta"/>
        <s v="Barbados"/>
        <s v="Angola"/>
        <s v="Channel Islands"/>
        <s v="French Guiana"/>
        <s v="DRC"/>
        <s v="Senegal"/>
        <s v="Malawi"/>
        <s v="Ivory Coast"/>
        <s v="Suriname"/>
        <s v="New Caledonia"/>
        <s v="French Polynesia"/>
        <s v="Eswatini"/>
        <s v="Guyana"/>
        <s v="Belize"/>
        <s v="Fiji"/>
        <s v="Madagascar"/>
        <s v="Sudan"/>
        <s v="Mauritania"/>
        <s v="Cabo Verde"/>
        <s v="Bhutan"/>
        <s v="Syria"/>
        <s v="Burundi"/>
        <s v="Seychelles"/>
        <s v="Gabon"/>
        <s v="Andorra"/>
        <s v="Papua New Guinea"/>
        <s v="Cura√ßao"/>
        <s v="Aruba"/>
        <s v="Tanzania"/>
        <s v="Mayotte"/>
        <s v="Mauritius"/>
        <s v="Togo"/>
        <s v="Guinea"/>
        <s v="Isle of Man"/>
        <s v="Bahamas"/>
        <s v="Lesotho"/>
        <s v="Faeroe Islands"/>
        <s v="Haiti"/>
        <s v="Mali"/>
        <s v="Cayman Islands"/>
        <s v="Saint Lucia"/>
        <s v="Benin"/>
        <s v="Somalia"/>
        <s v="Congo"/>
        <s v="Solomon Islands"/>
        <s v="San Marino"/>
        <s v="Timor-Leste"/>
        <s v="Micronesia"/>
        <s v="Burkina Faso"/>
        <s v="Liechtenstein"/>
        <s v="Gibraltar"/>
        <s v="Grenada"/>
        <s v="Bermuda"/>
        <s v="Nicaragua"/>
        <s v="South Sudan"/>
        <s v="Tajikistan"/>
        <s v="Equatorial Guinea"/>
        <s v="Tonga"/>
        <s v="Samoa"/>
        <s v="Monaco"/>
        <s v="Dominica"/>
        <s v="Djibouti"/>
        <s v="Marshall Islands"/>
        <s v="CAR"/>
        <s v="Gambia"/>
        <s v="Saint Martin"/>
        <s v="Vanuatu"/>
        <s v="Greenland"/>
        <s v="Yemen"/>
        <s v="Caribbean Netherlands"/>
        <s v="Sint Maarten"/>
        <s v="Eritrea"/>
        <s v="Niger"/>
        <s v="St. Vincent Grenadines"/>
        <s v="Antigua and Barbuda"/>
        <s v="Comoros"/>
        <s v="Guinea-Bissau"/>
        <s v="Liberia"/>
        <s v="Sierra Leone"/>
        <s v="Chad"/>
        <s v="British Virgin Islands"/>
        <s v="Cook Islands"/>
        <s v="Saint Kitts and Nevis"/>
        <s v="Turks and Caicos"/>
        <s v="Sao Tome and Principe"/>
        <s v="Palau"/>
        <s v="St. Barth"/>
        <s v="Kiribati"/>
        <s v="Nauru"/>
        <s v="Anguilla"/>
        <s v="Macao"/>
        <s v="Saint Pierre Miquelon"/>
        <s v="Wallis and Futuna"/>
        <s v="Tuvalu"/>
        <s v="Saint Helena"/>
        <s v="Falkland Islands"/>
        <s v="Montserrat"/>
        <s v="Niue"/>
        <s v="Diamond Princess"/>
        <s v="Vatican City"/>
        <s v="Western Sahara"/>
        <s v="MS Zaandam"/>
        <s v="Tokelau"/>
      </sharedItems>
    </cacheField>
    <cacheField name="Total Cases" numFmtId="164">
      <sharedItems containsSemiMixedTypes="0" containsString="0" containsNumber="1" containsInteger="1" minValue="5" maxValue="104196861"/>
    </cacheField>
    <cacheField name="Total Deaths" numFmtId="164">
      <sharedItems containsSemiMixedTypes="0" containsString="0" containsNumber="1" containsInteger="1" minValue="0" maxValue="1132935"/>
    </cacheField>
    <cacheField name="Total Recovered" numFmtId="164">
      <sharedItems containsSemiMixedTypes="0" containsString="0" containsNumber="1" containsInteger="1" minValue="0" maxValue="101322779"/>
    </cacheField>
    <cacheField name="Active Cases" numFmtId="164">
      <sharedItems containsSemiMixedTypes="0" containsString="0" containsNumber="1" containsInteger="1" minValue="0" maxValue="10952618"/>
    </cacheField>
    <cacheField name="Total Test" numFmtId="164">
      <sharedItems containsSemiMixedTypes="0" containsString="0" containsNumber="1" containsInteger="1" minValue="0" maxValue="1159832679"/>
    </cacheField>
    <cacheField name="Population" numFmtId="164">
      <sharedItems containsSemiMixedTypes="0" containsString="0" containsNumber="1" containsInteger="1" minValue="0" maxValue="1406631776"/>
    </cacheField>
  </cacheFields>
  <extLst>
    <ext xmlns:x14="http://schemas.microsoft.com/office/spreadsheetml/2009/9/main" uri="{725AE2AE-9491-48be-B2B4-4EB974FC3084}">
      <x14:pivotCacheDefinition pivotCacheId="2022401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n v="1"/>
    <x v="0"/>
    <n v="104196861"/>
    <n v="1132935"/>
    <n v="101322779"/>
    <n v="1741147"/>
    <n v="1159832679"/>
    <n v="334805269"/>
  </r>
  <r>
    <n v="2"/>
    <x v="1"/>
    <n v="44682784"/>
    <n v="530740"/>
    <n v="44150289"/>
    <n v="1755"/>
    <n v="915265788"/>
    <n v="1406631776"/>
  </r>
  <r>
    <n v="3"/>
    <x v="2"/>
    <n v="39524311"/>
    <n v="164233"/>
    <n v="39264546"/>
    <n v="95532"/>
    <n v="271490188"/>
    <n v="65584518"/>
  </r>
  <r>
    <n v="4"/>
    <x v="3"/>
    <n v="37779833"/>
    <n v="165711"/>
    <n v="37398100"/>
    <n v="216022"/>
    <n v="122332384"/>
    <n v="83883596"/>
  </r>
  <r>
    <n v="5"/>
    <x v="4"/>
    <n v="36824580"/>
    <n v="697074"/>
    <n v="35919372"/>
    <n v="208134"/>
    <n v="63776166"/>
    <n v="215353593"/>
  </r>
  <r>
    <n v="6"/>
    <x v="5"/>
    <n v="32588442"/>
    <n v="68399"/>
    <n v="21567425"/>
    <n v="10952618"/>
    <n v="92144639"/>
    <n v="125584838"/>
  </r>
  <r>
    <n v="7"/>
    <x v="6"/>
    <n v="30197066"/>
    <n v="33486"/>
    <n v="29740877"/>
    <n v="422703"/>
    <n v="15804065"/>
    <n v="51329899"/>
  </r>
  <r>
    <n v="8"/>
    <x v="7"/>
    <n v="25453789"/>
    <n v="186833"/>
    <n v="25014986"/>
    <n v="251970"/>
    <n v="265478247"/>
    <n v="60262770"/>
  </r>
  <r>
    <n v="9"/>
    <x v="8"/>
    <n v="24274361"/>
    <n v="204171"/>
    <n v="24020088"/>
    <n v="50102"/>
    <n v="522526476"/>
    <n v="68497907"/>
  </r>
  <r>
    <n v="10"/>
    <x v="9"/>
    <n v="21958696"/>
    <n v="395108"/>
    <n v="21356008"/>
    <n v="207580"/>
    <n v="273400000"/>
    <n v="145805947"/>
  </r>
  <r>
    <n v="11"/>
    <x v="10"/>
    <n v="17042722"/>
    <n v="101492"/>
    <n v="0"/>
    <n v="0"/>
    <n v="162743369"/>
    <n v="85561976"/>
  </r>
  <r>
    <n v="12"/>
    <x v="11"/>
    <n v="13731478"/>
    <n v="118434"/>
    <n v="13557699"/>
    <n v="55345"/>
    <n v="471036328"/>
    <n v="46719142"/>
  </r>
  <r>
    <n v="13"/>
    <x v="12"/>
    <n v="11526508"/>
    <n v="43186"/>
    <n v="10612479"/>
    <n v="870843"/>
    <n v="85826548"/>
    <n v="98953541"/>
  </r>
  <r>
    <n v="14"/>
    <x v="13"/>
    <n v="11295446"/>
    <n v="18615"/>
    <n v="11235771"/>
    <n v="41060"/>
    <n v="78835048"/>
    <n v="26068792"/>
  </r>
  <r>
    <n v="15"/>
    <x v="14"/>
    <n v="10037135"/>
    <n v="130421"/>
    <n v="9877032"/>
    <n v="29682"/>
    <n v="35716069"/>
    <n v="46010234"/>
  </r>
  <r>
    <n v="16"/>
    <x v="15"/>
    <n v="9569611"/>
    <n v="16356"/>
    <n v="9129766"/>
    <n v="423489"/>
    <n v="30207485"/>
    <n v="23888595"/>
  </r>
  <r>
    <n v="17"/>
    <x v="16"/>
    <n v="8582500"/>
    <n v="22989"/>
    <n v="8547771"/>
    <n v="11740"/>
    <n v="25984435"/>
    <n v="17211447"/>
  </r>
  <r>
    <n v="18"/>
    <x v="17"/>
    <n v="7564350"/>
    <n v="144749"/>
    <n v="7337549"/>
    <n v="82052"/>
    <n v="54420785"/>
    <n v="86022837"/>
  </r>
  <r>
    <n v="19"/>
    <x v="18"/>
    <n v="7368252"/>
    <n v="332198"/>
    <n v="6606633"/>
    <n v="429421"/>
    <n v="19356195"/>
    <n v="131562772"/>
  </r>
  <r>
    <n v="20"/>
    <x v="19"/>
    <n v="6730289"/>
    <n v="160817"/>
    <n v="6565208"/>
    <n v="4264"/>
    <n v="114158919"/>
    <n v="279134505"/>
  </r>
  <r>
    <n v="21"/>
    <x v="20"/>
    <n v="6380225"/>
    <n v="118736"/>
    <n v="5335940"/>
    <n v="925549"/>
    <n v="38118630"/>
    <n v="37739785"/>
  </r>
  <r>
    <n v="22"/>
    <x v="21"/>
    <n v="6356309"/>
    <n v="142486"/>
    <n v="6179501"/>
    <n v="34322"/>
    <n v="36951507"/>
    <n v="51512762"/>
  </r>
  <r>
    <n v="23"/>
    <x v="22"/>
    <n v="5780229"/>
    <n v="21689"/>
    <n v="5730189"/>
    <n v="28351"/>
    <n v="211273524"/>
    <n v="9066710"/>
  </r>
  <r>
    <n v="24"/>
    <x v="23"/>
    <n v="5708301"/>
    <n v="35630"/>
    <n v="5662212"/>
    <n v="10459"/>
    <n v="102228365"/>
    <n v="10316637"/>
  </r>
  <r>
    <n v="25"/>
    <x v="24"/>
    <n v="5563907"/>
    <n v="26022"/>
    <n v="5532366"/>
    <n v="5519"/>
    <n v="45915651"/>
    <n v="10140570"/>
  </r>
  <r>
    <n v="26"/>
    <x v="25"/>
    <n v="5370131"/>
    <n v="111020"/>
    <n v="5253302"/>
    <n v="5809"/>
    <n v="32603805"/>
    <n v="43192122"/>
  </r>
  <r>
    <n v="27"/>
    <x v="26"/>
    <n v="5118981"/>
    <n v="63812"/>
    <n v="5051555"/>
    <n v="3614"/>
    <n v="48127301"/>
    <n v="19250195"/>
  </r>
  <r>
    <n v="28"/>
    <x v="27"/>
    <n v="5036593"/>
    <n v="36942"/>
    <n v="4989861"/>
    <n v="9790"/>
    <n v="67665089"/>
    <n v="33181072"/>
  </r>
  <r>
    <n v="29"/>
    <x v="28"/>
    <n v="4786189"/>
    <n v="12193"/>
    <n v="4768242"/>
    <n v="5754"/>
    <n v="41373364"/>
    <n v="9326000"/>
  </r>
  <r>
    <n v="30"/>
    <x v="29"/>
    <n v="4772813"/>
    <n v="74"/>
    <n v="4772739"/>
    <n v="0"/>
    <n v="0"/>
    <n v="25990679"/>
  </r>
  <r>
    <n v="31"/>
    <x v="30"/>
    <n v="4726984"/>
    <n v="33865"/>
    <n v="4692636"/>
    <n v="483"/>
    <n v="17270775"/>
    <n v="70078203"/>
  </r>
  <r>
    <n v="32"/>
    <x v="31"/>
    <n v="4691499"/>
    <n v="33557"/>
    <n v="4644681"/>
    <n v="13261"/>
    <n v="36548544"/>
    <n v="11668278"/>
  </r>
  <r>
    <n v="33"/>
    <x v="32"/>
    <n v="4590019"/>
    <n v="42312"/>
    <n v="4538304"/>
    <n v="9403"/>
    <n v="56893223"/>
    <n v="10736784"/>
  </r>
  <r>
    <n v="34"/>
    <x v="33"/>
    <n v="4550256"/>
    <n v="50380"/>
    <n v="4444013"/>
    <n v="55863"/>
    <n v="66343123"/>
    <n v="38388419"/>
  </r>
  <r>
    <n v="35"/>
    <x v="34"/>
    <n v="4481621"/>
    <n v="218931"/>
    <n v="4258688"/>
    <n v="4002"/>
    <n v="37754603"/>
    <n v="33684208"/>
  </r>
  <r>
    <n v="36"/>
    <x v="35"/>
    <n v="4385701"/>
    <n v="14452"/>
    <n v="4366770"/>
    <n v="4479"/>
    <n v="23318743"/>
    <n v="8773637"/>
  </r>
  <r>
    <n v="37"/>
    <x v="36"/>
    <n v="4073454"/>
    <n v="65802"/>
    <n v="3998048"/>
    <n v="9604"/>
    <n v="34343332"/>
    <n v="112508994"/>
  </r>
  <r>
    <n v="38"/>
    <x v="37"/>
    <n v="4055966"/>
    <n v="102595"/>
    <n v="3912506"/>
    <n v="40865"/>
    <n v="26473049"/>
    <n v="60756135"/>
  </r>
  <r>
    <n v="39"/>
    <x v="38"/>
    <n v="3325006"/>
    <n v="67576"/>
    <n v="3252104"/>
    <n v="5326"/>
    <n v="26389988"/>
    <n v="19031335"/>
  </r>
  <r>
    <n v="40"/>
    <x v="39"/>
    <n v="3173247"/>
    <n v="8145"/>
    <n v="3163849"/>
    <n v="1253"/>
    <n v="129144754"/>
    <n v="5834950"/>
  </r>
  <r>
    <n v="41"/>
    <x v="40"/>
    <n v="2877280"/>
    <n v="13358"/>
    <n v="2509483"/>
    <n v="354439"/>
    <n v="76123870"/>
    <n v="7604299"/>
  </r>
  <r>
    <n v="42"/>
    <x v="41"/>
    <n v="2693458"/>
    <n v="23246"/>
    <n v="2658039"/>
    <n v="12173"/>
    <n v="19410527"/>
    <n v="10218971"/>
  </r>
  <r>
    <n v="43"/>
    <x v="42"/>
    <n v="2471198"/>
    <n v="17701"/>
    <n v="2440527"/>
    <n v="12970"/>
    <n v="12154486"/>
    <n v="8653016"/>
  </r>
  <r>
    <n v="44"/>
    <x v="43"/>
    <n v="2465545"/>
    <n v="25375"/>
    <n v="2439497"/>
    <n v="673"/>
    <n v="19544451"/>
    <n v="42164965"/>
  </r>
  <r>
    <n v="45"/>
    <x v="44"/>
    <n v="2217110"/>
    <n v="1722"/>
    <n v="2144490"/>
    <n v="70898"/>
    <n v="24756666"/>
    <n v="5943546"/>
  </r>
  <r>
    <n v="46"/>
    <x v="45"/>
    <n v="2192447"/>
    <n v="48677"/>
    <n v="2139857"/>
    <n v="3913"/>
    <n v="11394556"/>
    <n v="9606259"/>
  </r>
  <r>
    <n v="47"/>
    <x v="46"/>
    <n v="2182355"/>
    <n v="3781"/>
    <n v="2169320"/>
    <n v="9254"/>
    <n v="7710637"/>
    <n v="4898203"/>
  </r>
  <r>
    <n v="48"/>
    <x v="47"/>
    <n v="2037556"/>
    <n v="29442"/>
    <n v="1992694"/>
    <n v="15420"/>
    <n v="15247014"/>
    <n v="167885689"/>
  </r>
  <r>
    <n v="49"/>
    <x v="48"/>
    <n v="1860893"/>
    <n v="20946"/>
    <n v="1839309"/>
    <n v="638"/>
    <n v="7390781"/>
    <n v="5460193"/>
  </r>
  <r>
    <n v="50"/>
    <x v="49"/>
    <n v="1814180"/>
    <n v="16926"/>
    <n v="1776548"/>
    <n v="20706"/>
    <n v="16920079"/>
    <n v="3968738"/>
  </r>
  <r>
    <n v="51"/>
    <x v="50"/>
    <n v="1746997"/>
    <n v="14122"/>
    <n v="1731007"/>
    <n v="1868"/>
    <n v="17201885"/>
    <n v="10300869"/>
  </r>
  <r>
    <n v="52"/>
    <x v="51"/>
    <n v="1700253"/>
    <n v="8462"/>
    <n v="1685183"/>
    <n v="6608"/>
    <n v="12984257"/>
    <n v="5020199"/>
  </r>
  <r>
    <n v="53"/>
    <x v="52"/>
    <n v="1576313"/>
    <n v="30640"/>
    <n v="1538689"/>
    <n v="6984"/>
    <n v="30570862"/>
    <n v="229488994"/>
  </r>
  <r>
    <n v="54"/>
    <x v="53"/>
    <n v="1477856"/>
    <n v="5112"/>
    <n v="1471835"/>
    <n v="909"/>
    <n v="11002430"/>
    <n v="5511370"/>
  </r>
  <r>
    <n v="55"/>
    <x v="54"/>
    <n v="1458619"/>
    <n v="8639"/>
    <n v="1447569"/>
    <n v="2411"/>
    <n v="12017711"/>
    <n v="5554960"/>
  </r>
  <r>
    <n v="56"/>
    <x v="55"/>
    <n v="1405917"/>
    <n v="13695"/>
    <n v="1383020"/>
    <n v="9202"/>
    <n v="11575012"/>
    <n v="19205043"/>
  </r>
  <r>
    <n v="57"/>
    <x v="56"/>
    <n v="1321852"/>
    <n v="7056"/>
    <n v="1311159"/>
    <n v="3637"/>
    <n v="2824843"/>
    <n v="2078034"/>
  </r>
  <r>
    <n v="58"/>
    <x v="57"/>
    <n v="1296865"/>
    <n v="9545"/>
    <n v="1282528"/>
    <n v="4792"/>
    <n v="10350770"/>
    <n v="2661708"/>
  </r>
  <r>
    <n v="59"/>
    <x v="58"/>
    <n v="1295426"/>
    <n v="38179"/>
    <n v="1254491"/>
    <n v="2756"/>
    <n v="10987749"/>
    <n v="6844597"/>
  </r>
  <r>
    <n v="60"/>
    <x v="59"/>
    <n v="1272240"/>
    <n v="16296"/>
    <n v="1255881"/>
    <n v="63"/>
    <n v="12930733"/>
    <n v="37772756"/>
  </r>
  <r>
    <n v="61"/>
    <x v="60"/>
    <n v="1267580"/>
    <n v="17877"/>
    <n v="1249168"/>
    <n v="535"/>
    <n v="5476183"/>
    <n v="4059286"/>
  </r>
  <r>
    <n v="62"/>
    <x v="61"/>
    <n v="1228639"/>
    <n v="10790"/>
    <n v="1087587"/>
    <n v="130262"/>
    <n v="4795578"/>
    <n v="6684849"/>
  </r>
  <r>
    <n v="63"/>
    <x v="62"/>
    <n v="1227853"/>
    <n v="20106"/>
    <n v="1204545"/>
    <n v="3202"/>
    <n v="6757892"/>
    <n v="18584039"/>
  </r>
  <r>
    <n v="64"/>
    <x v="63"/>
    <n v="1187986"/>
    <n v="22346"/>
    <n v="1146143"/>
    <n v="19497"/>
    <n v="2705422"/>
    <n v="11992656"/>
  </r>
  <r>
    <n v="65"/>
    <x v="64"/>
    <n v="1186176"/>
    <n v="9158"/>
    <n v="860711"/>
    <n v="316307"/>
    <n v="4659757"/>
    <n v="5182354"/>
  </r>
  <r>
    <n v="66"/>
    <x v="65"/>
    <n v="1150356"/>
    <n v="29308"/>
    <n v="0"/>
    <n v="0"/>
    <n v="4997373"/>
    <n v="12046656"/>
  </r>
  <r>
    <n v="67"/>
    <x v="66"/>
    <n v="1112438"/>
    <n v="8530"/>
    <n v="1103799"/>
    <n v="109"/>
    <n v="14298479"/>
    <n v="11305652"/>
  </r>
  <r>
    <n v="68"/>
    <x v="67"/>
    <n v="1051239"/>
    <n v="35942"/>
    <n v="1011682"/>
    <n v="3615"/>
    <n v="3082403"/>
    <n v="18113361"/>
  </r>
  <r>
    <n v="69"/>
    <x v="68"/>
    <n v="1049409"/>
    <n v="2348"/>
    <n v="1032735"/>
    <n v="14326"/>
    <n v="198638806"/>
    <n v="10081785"/>
  </r>
  <r>
    <n v="70"/>
    <x v="69"/>
    <n v="1032710"/>
    <n v="7609"/>
    <n v="1023939"/>
    <n v="1162"/>
    <n v="6114822"/>
    <n v="3496016"/>
  </r>
  <r>
    <n v="71"/>
    <x v="70"/>
    <n v="1029701"/>
    <n v="8596"/>
    <n v="1020206"/>
    <n v="899"/>
    <n v="7475016"/>
    <n v="4446964"/>
  </r>
  <r>
    <n v="72"/>
    <x v="71"/>
    <n v="1007871"/>
    <n v="2179"/>
    <n v="1005658"/>
    <n v="34"/>
    <n v="4030048"/>
    <n v="3378078"/>
  </r>
  <r>
    <n v="73"/>
    <x v="72"/>
    <n v="1001102"/>
    <n v="12020"/>
    <n v="989064"/>
    <n v="18"/>
    <n v="6003944"/>
    <n v="30225582"/>
  </r>
  <r>
    <n v="74"/>
    <x v="73"/>
    <n v="994037"/>
    <n v="7118"/>
    <n v="985592"/>
    <n v="1327"/>
    <n v="13646641"/>
    <n v="9432800"/>
  </r>
  <r>
    <n v="75"/>
    <x v="74"/>
    <n v="975355"/>
    <n v="6218"/>
    <n v="968830"/>
    <n v="307"/>
    <n v="7858319"/>
    <n v="1848837"/>
  </r>
  <r>
    <n v="76"/>
    <x v="75"/>
    <n v="827962"/>
    <n v="9574"/>
    <n v="815528"/>
    <n v="2860"/>
    <n v="45048008"/>
    <n v="35844909"/>
  </r>
  <r>
    <n v="77"/>
    <x v="76"/>
    <n v="827944"/>
    <n v="10085"/>
    <n v="817654"/>
    <n v="205"/>
    <n v="7487550"/>
    <n v="10300205"/>
  </r>
  <r>
    <n v="78"/>
    <x v="77"/>
    <n v="806256"/>
    <n v="19820"/>
    <n v="0"/>
    <n v="0"/>
    <n v="2657506"/>
    <n v="7305843"/>
  </r>
  <r>
    <n v="79"/>
    <x v="78"/>
    <n v="700452"/>
    <n v="1543"/>
    <n v="698400"/>
    <n v="509"/>
    <n v="10682444"/>
    <n v="1783983"/>
  </r>
  <r>
    <n v="80"/>
    <x v="79"/>
    <n v="671989"/>
    <n v="16828"/>
    <n v="655158"/>
    <n v="3"/>
    <n v="6486117"/>
    <n v="21575842"/>
  </r>
  <r>
    <n v="81"/>
    <x v="80"/>
    <n v="662858"/>
    <n v="2570"/>
    <n v="660237"/>
    <n v="51"/>
    <n v="8455743"/>
    <n v="4380326"/>
  </r>
  <r>
    <n v="82"/>
    <x v="81"/>
    <n v="660095"/>
    <n v="4384"/>
    <n v="644785"/>
    <n v="10926"/>
    <n v="3740928"/>
    <n v="11056370"/>
  </r>
  <r>
    <n v="83"/>
    <x v="82"/>
    <n v="642663"/>
    <n v="1287"/>
    <n v="633422"/>
    <n v="7954"/>
    <n v="9640118"/>
    <n v="1223387"/>
  </r>
  <r>
    <n v="84"/>
    <x v="83"/>
    <n v="633820"/>
    <n v="19490"/>
    <n v="614299"/>
    <n v="31"/>
    <n v="9941945"/>
    <n v="55227143"/>
  </r>
  <r>
    <n v="85"/>
    <x v="84"/>
    <n v="621008"/>
    <n v="5404"/>
    <n v="615445"/>
    <n v="159"/>
    <n v="3078533"/>
    <n v="5345541"/>
  </r>
  <r>
    <n v="86"/>
    <x v="85"/>
    <n v="613891"/>
    <n v="2912"/>
    <n v="524990"/>
    <n v="85989"/>
    <n v="3659157"/>
    <n v="1321910"/>
  </r>
  <r>
    <n v="87"/>
    <x v="86"/>
    <n v="598673"/>
    <n v="11953"/>
    <n v="504142"/>
    <n v="82578"/>
    <n v="3216305"/>
    <n v="4013171"/>
  </r>
  <r>
    <n v="88"/>
    <x v="87"/>
    <n v="551587"/>
    <n v="5845"/>
    <n v="545003"/>
    <n v="739"/>
    <n v="3359014"/>
    <n v="29266991"/>
  </r>
  <r>
    <n v="89"/>
    <x v="88"/>
    <n v="515645"/>
    <n v="24613"/>
    <n v="442182"/>
    <n v="48850"/>
    <n v="3693367"/>
    <n v="106156692"/>
  </r>
  <r>
    <n v="90"/>
    <x v="89"/>
    <n v="507162"/>
    <n v="6437"/>
    <n v="500721"/>
    <n v="4"/>
    <n v="2483446"/>
    <n v="7040745"/>
  </r>
  <r>
    <n v="91"/>
    <x v="90"/>
    <n v="503302"/>
    <n v="5272"/>
    <n v="379053"/>
    <n v="118977"/>
    <n v="160000000"/>
    <n v="0"/>
  </r>
  <r>
    <n v="92"/>
    <x v="91"/>
    <n v="499531"/>
    <n v="7572"/>
    <n v="486531"/>
    <n v="5428"/>
    <n v="5459809"/>
    <n v="120812698"/>
  </r>
  <r>
    <n v="93"/>
    <x v="92"/>
    <n v="492534"/>
    <n v="686"/>
    <n v="491585"/>
    <n v="263"/>
    <n v="4065369"/>
    <n v="2979915"/>
  </r>
  <r>
    <n v="94"/>
    <x v="93"/>
    <n v="485895"/>
    <n v="919"/>
    <n v="418572"/>
    <n v="66404"/>
    <n v="1603660"/>
    <n v="908061"/>
  </r>
  <r>
    <n v="95"/>
    <x v="94"/>
    <n v="470757"/>
    <n v="11104"/>
    <n v="0"/>
    <n v="0"/>
    <n v="1619676"/>
    <n v="10221247"/>
  </r>
  <r>
    <n v="96"/>
    <x v="95"/>
    <n v="446008"/>
    <n v="8717"/>
    <n v="435162"/>
    <n v="2129"/>
    <n v="3242901"/>
    <n v="2971966"/>
  </r>
  <r>
    <n v="97"/>
    <x v="96"/>
    <n v="401384"/>
    <n v="16255"/>
    <n v="379084"/>
    <n v="6045"/>
    <n v="1884721"/>
    <n v="3249317"/>
  </r>
  <r>
    <n v="98"/>
    <x v="97"/>
    <n v="399449"/>
    <n v="4628"/>
    <n v="384669"/>
    <n v="10152"/>
    <n v="25000000"/>
    <n v="5323993"/>
  </r>
  <r>
    <n v="99"/>
    <x v="98"/>
    <n v="346428"/>
    <n v="9638"/>
    <n v="336623"/>
    <n v="167"/>
    <n v="2216193"/>
    <n v="2081304"/>
  </r>
  <r>
    <n v="100"/>
    <x v="99"/>
    <n v="342810"/>
    <n v="5688"/>
    <n v="337040"/>
    <n v="82"/>
    <n v="3967062"/>
    <n v="56215221"/>
  </r>
  <r>
    <n v="101"/>
    <x v="100"/>
    <n v="340763"/>
    <n v="4047"/>
    <n v="335104"/>
    <n v="1612"/>
    <n v="3865993"/>
    <n v="19470234"/>
  </r>
  <r>
    <n v="102"/>
    <x v="101"/>
    <n v="334167"/>
    <n v="3595"/>
    <n v="328951"/>
    <n v="1621"/>
    <n v="1941032"/>
    <n v="2866374"/>
  </r>
  <r>
    <n v="103"/>
    <x v="102"/>
    <n v="329227"/>
    <n v="2800"/>
    <n v="325934"/>
    <n v="493"/>
    <n v="2026898"/>
    <n v="2441162"/>
  </r>
  <r>
    <n v="104"/>
    <x v="103"/>
    <n v="297757"/>
    <n v="1133"/>
    <n v="288991"/>
    <n v="7633"/>
    <n v="4412567"/>
    <n v="642371"/>
  </r>
  <r>
    <n v="105"/>
    <x v="104"/>
    <n v="286355"/>
    <n v="2797"/>
    <n v="283210"/>
    <n v="348"/>
    <n v="2697814"/>
    <n v="627950"/>
  </r>
  <r>
    <n v="106"/>
    <x v="105"/>
    <n v="275220"/>
    <n v="225"/>
    <n v="243601"/>
    <n v="31394"/>
    <n v="717784"/>
    <n v="445431"/>
  </r>
  <r>
    <n v="107"/>
    <x v="106"/>
    <n v="271378"/>
    <n v="6881"/>
    <n v="182749"/>
    <n v="81748"/>
    <n v="230861"/>
    <n v="45350148"/>
  </r>
  <r>
    <n v="108"/>
    <x v="107"/>
    <n v="266463"/>
    <n v="3155"/>
    <n v="259850"/>
    <n v="3458"/>
    <n v="5708974"/>
    <n v="216746934"/>
  </r>
  <r>
    <n v="109"/>
    <x v="108"/>
    <n v="261606"/>
    <n v="5652"/>
    <n v="254951"/>
    <n v="1003"/>
    <n v="2525756"/>
    <n v="15331428"/>
  </r>
  <r>
    <n v="110"/>
    <x v="109"/>
    <n v="250567"/>
    <n v="1637"/>
    <n v="241486"/>
    <n v="7444"/>
    <n v="1377915"/>
    <n v="34382084"/>
  </r>
  <r>
    <n v="111"/>
    <x v="110"/>
    <n v="231994"/>
    <n v="2233"/>
    <n v="228805"/>
    <n v="956"/>
    <n v="1371127"/>
    <n v="33089461"/>
  </r>
  <r>
    <n v="112"/>
    <x v="111"/>
    <n v="229687"/>
    <n v="1097"/>
    <n v="0"/>
    <n v="0"/>
    <n v="828928"/>
    <n v="374087"/>
  </r>
  <r>
    <n v="113"/>
    <x v="112"/>
    <n v="217973"/>
    <n v="758"/>
    <n v="0"/>
    <n v="0"/>
    <n v="1233207"/>
    <n v="7481023"/>
  </r>
  <r>
    <n v="114"/>
    <x v="113"/>
    <n v="208688"/>
    <n v="229"/>
    <n v="0"/>
    <n v="0"/>
    <n v="1996384"/>
    <n v="345393"/>
  </r>
  <r>
    <n v="115"/>
    <x v="114"/>
    <n v="208545"/>
    <n v="7882"/>
    <n v="186088"/>
    <n v="14575"/>
    <n v="1188898"/>
    <n v="40754388"/>
  </r>
  <r>
    <n v="116"/>
    <x v="115"/>
    <n v="206592"/>
    <n v="2991"/>
    <n v="196406"/>
    <n v="7195"/>
    <n v="1907195"/>
    <n v="6728271"/>
  </r>
  <r>
    <n v="117"/>
    <x v="116"/>
    <n v="201785"/>
    <n v="4230"/>
    <n v="179410"/>
    <n v="18145"/>
    <n v="2610114"/>
    <n v="6550389"/>
  </r>
  <r>
    <n v="118"/>
    <x v="117"/>
    <n v="201394"/>
    <n v="1007"/>
    <n v="0"/>
    <n v="0"/>
    <n v="938039"/>
    <n v="399794"/>
  </r>
  <r>
    <n v="119"/>
    <x v="118"/>
    <n v="187908"/>
    <n v="4326"/>
    <n v="183264"/>
    <n v="318"/>
    <n v="888936"/>
    <n v="1406585"/>
  </r>
  <r>
    <n v="120"/>
    <x v="119"/>
    <n v="185715"/>
    <n v="311"/>
    <n v="163687"/>
    <n v="21717"/>
    <n v="2213831"/>
    <n v="540985"/>
  </r>
  <r>
    <n v="121"/>
    <x v="120"/>
    <n v="171112"/>
    <n v="1462"/>
    <n v="169636"/>
    <n v="14"/>
    <n v="2527319"/>
    <n v="32395450"/>
  </r>
  <r>
    <n v="122"/>
    <x v="121"/>
    <n v="170741"/>
    <n v="4088"/>
    <n v="166452"/>
    <n v="201"/>
    <n v="1062663"/>
    <n v="2633874"/>
  </r>
  <r>
    <n v="123"/>
    <x v="122"/>
    <n v="170400"/>
    <n v="3630"/>
    <n v="100431"/>
    <n v="66339"/>
    <n v="3012408"/>
    <n v="48432863"/>
  </r>
  <r>
    <n v="124"/>
    <x v="123"/>
    <n v="153407"/>
    <n v="3480"/>
    <n v="102212"/>
    <n v="47715"/>
    <n v="1183986"/>
    <n v="2985094"/>
  </r>
  <r>
    <n v="125"/>
    <x v="124"/>
    <n v="138693"/>
    <n v="3056"/>
    <n v="135624"/>
    <n v="13"/>
    <n v="3091420"/>
    <n v="17168639"/>
  </r>
  <r>
    <n v="126"/>
    <x v="125"/>
    <n v="133090"/>
    <n v="1468"/>
    <n v="131559"/>
    <n v="63"/>
    <n v="5959042"/>
    <n v="13600464"/>
  </r>
  <r>
    <n v="127"/>
    <x v="126"/>
    <n v="123993"/>
    <n v="1965"/>
    <n v="118616"/>
    <n v="3412"/>
    <n v="1751774"/>
    <n v="27911548"/>
  </r>
  <r>
    <n v="128"/>
    <x v="127"/>
    <n v="117062"/>
    <n v="824"/>
    <n v="115623"/>
    <n v="615"/>
    <n v="2109235"/>
    <n v="444033"/>
  </r>
  <r>
    <n v="129"/>
    <x v="128"/>
    <n v="106157"/>
    <n v="571"/>
    <n v="105570"/>
    <n v="16"/>
    <n v="790354"/>
    <n v="288023"/>
  </r>
  <r>
    <n v="130"/>
    <x v="129"/>
    <n v="105184"/>
    <n v="1931"/>
    <n v="103216"/>
    <n v="37"/>
    <n v="1499795"/>
    <n v="35027343"/>
  </r>
  <r>
    <n v="131"/>
    <x v="130"/>
    <n v="101116"/>
    <n v="223"/>
    <n v="100778"/>
    <n v="115"/>
    <n v="1252808"/>
    <n v="176463"/>
  </r>
  <r>
    <n v="132"/>
    <x v="131"/>
    <n v="98028"/>
    <n v="420"/>
    <n v="11254"/>
    <n v="86354"/>
    <n v="651257"/>
    <n v="314169"/>
  </r>
  <r>
    <n v="133"/>
    <x v="132"/>
    <n v="95514"/>
    <n v="1463"/>
    <n v="84264"/>
    <n v="9787"/>
    <n v="846704"/>
    <n v="95240792"/>
  </r>
  <r>
    <n v="134"/>
    <x v="133"/>
    <n v="88902"/>
    <n v="1971"/>
    <n v="86929"/>
    <n v="2"/>
    <n v="1146543"/>
    <n v="17653671"/>
  </r>
  <r>
    <n v="135"/>
    <x v="134"/>
    <n v="88559"/>
    <n v="2686"/>
    <n v="85369"/>
    <n v="504"/>
    <n v="624784"/>
    <n v="20180839"/>
  </r>
  <r>
    <n v="136"/>
    <x v="135"/>
    <n v="87982"/>
    <n v="833"/>
    <n v="87138"/>
    <n v="11"/>
    <n v="1671684"/>
    <n v="27742298"/>
  </r>
  <r>
    <n v="137"/>
    <x v="136"/>
    <n v="82020"/>
    <n v="1398"/>
    <n v="0"/>
    <n v="0"/>
    <n v="239603"/>
    <n v="596831"/>
  </r>
  <r>
    <n v="138"/>
    <x v="137"/>
    <n v="79845"/>
    <n v="314"/>
    <n v="79526"/>
    <n v="5"/>
    <n v="98964"/>
    <n v="290915"/>
  </r>
  <r>
    <n v="139"/>
    <x v="138"/>
    <n v="77957"/>
    <n v="649"/>
    <n v="0"/>
    <n v="0"/>
    <n v="0"/>
    <n v="284164"/>
  </r>
  <r>
    <n v="140"/>
    <x v="139"/>
    <n v="74133"/>
    <n v="1422"/>
    <n v="72676"/>
    <n v="35"/>
    <n v="1048704"/>
    <n v="1184817"/>
  </r>
  <r>
    <n v="141"/>
    <x v="140"/>
    <n v="72950"/>
    <n v="1294"/>
    <n v="71357"/>
    <n v="299"/>
    <n v="717867"/>
    <n v="794045"/>
  </r>
  <r>
    <n v="142"/>
    <x v="141"/>
    <n v="70660"/>
    <n v="688"/>
    <n v="69949"/>
    <n v="23"/>
    <n v="576016"/>
    <n v="412190"/>
  </r>
  <r>
    <n v="143"/>
    <x v="142"/>
    <n v="68820"/>
    <n v="883"/>
    <n v="66780"/>
    <n v="1157"/>
    <n v="667715"/>
    <n v="909466"/>
  </r>
  <r>
    <n v="144"/>
    <x v="143"/>
    <n v="67827"/>
    <n v="1419"/>
    <n v="66370"/>
    <n v="38"/>
    <n v="524209"/>
    <n v="29178077"/>
  </r>
  <r>
    <n v="145"/>
    <x v="144"/>
    <n v="63742"/>
    <n v="5001"/>
    <n v="58284"/>
    <n v="457"/>
    <n v="562941"/>
    <n v="45992020"/>
  </r>
  <r>
    <n v="146"/>
    <x v="145"/>
    <n v="63665"/>
    <n v="997"/>
    <n v="62437"/>
    <n v="231"/>
    <n v="1009957"/>
    <n v="4901981"/>
  </r>
  <r>
    <n v="147"/>
    <x v="146"/>
    <n v="63229"/>
    <n v="413"/>
    <n v="62756"/>
    <n v="60"/>
    <n v="401622"/>
    <n v="567678"/>
  </r>
  <r>
    <n v="148"/>
    <x v="147"/>
    <n v="62605"/>
    <n v="21"/>
    <n v="61564"/>
    <n v="1020"/>
    <n v="2303734"/>
    <n v="787941"/>
  </r>
  <r>
    <n v="149"/>
    <x v="148"/>
    <n v="57453"/>
    <n v="3164"/>
    <n v="54289"/>
    <n v="0"/>
    <n v="146269"/>
    <n v="19364809"/>
  </r>
  <r>
    <n v="150"/>
    <x v="149"/>
    <n v="53492"/>
    <n v="38"/>
    <n v="53394"/>
    <n v="60"/>
    <n v="345742"/>
    <n v="12624840"/>
  </r>
  <r>
    <n v="151"/>
    <x v="150"/>
    <n v="50665"/>
    <n v="172"/>
    <n v="50440"/>
    <n v="53"/>
    <n v="0"/>
    <n v="99426"/>
  </r>
  <r>
    <n v="152"/>
    <x v="151"/>
    <n v="48981"/>
    <n v="306"/>
    <n v="48674"/>
    <n v="1"/>
    <n v="1621909"/>
    <n v="2331533"/>
  </r>
  <r>
    <n v="153"/>
    <x v="152"/>
    <n v="47839"/>
    <n v="165"/>
    <n v="47563"/>
    <n v="111"/>
    <n v="249838"/>
    <n v="77463"/>
  </r>
  <r>
    <n v="154"/>
    <x v="153"/>
    <n v="46750"/>
    <n v="670"/>
    <n v="43982"/>
    <n v="2098"/>
    <n v="249149"/>
    <n v="9292169"/>
  </r>
  <r>
    <n v="155"/>
    <x v="154"/>
    <n v="45986"/>
    <n v="295"/>
    <n v="44720"/>
    <n v="971"/>
    <n v="496693"/>
    <n v="165529"/>
  </r>
  <r>
    <n v="156"/>
    <x v="155"/>
    <n v="43993"/>
    <n v="236"/>
    <n v="42438"/>
    <n v="1319"/>
    <n v="177885"/>
    <n v="107609"/>
  </r>
  <r>
    <n v="157"/>
    <x v="156"/>
    <n v="42664"/>
    <n v="846"/>
    <n v="0"/>
    <n v="0"/>
    <n v="0"/>
    <n v="63298550"/>
  </r>
  <r>
    <n v="158"/>
    <x v="157"/>
    <n v="42002"/>
    <n v="188"/>
    <n v="0"/>
    <n v="0"/>
    <n v="176919"/>
    <n v="286259"/>
  </r>
  <r>
    <n v="159"/>
    <x v="158"/>
    <n v="41652"/>
    <n v="1043"/>
    <n v="39943"/>
    <n v="666"/>
    <n v="358675"/>
    <n v="1274727"/>
  </r>
  <r>
    <n v="160"/>
    <x v="159"/>
    <n v="39354"/>
    <n v="290"/>
    <n v="39061"/>
    <n v="3"/>
    <n v="806803"/>
    <n v="8680837"/>
  </r>
  <r>
    <n v="161"/>
    <x v="160"/>
    <n v="38240"/>
    <n v="467"/>
    <n v="37757"/>
    <n v="16"/>
    <n v="660107"/>
    <n v="13865691"/>
  </r>
  <r>
    <n v="162"/>
    <x v="161"/>
    <n v="38008"/>
    <n v="116"/>
    <n v="0"/>
    <n v="0"/>
    <n v="150753"/>
    <n v="85732"/>
  </r>
  <r>
    <n v="163"/>
    <x v="162"/>
    <n v="37491"/>
    <n v="833"/>
    <n v="36366"/>
    <n v="292"/>
    <n v="257839"/>
    <n v="400516"/>
  </r>
  <r>
    <n v="164"/>
    <x v="163"/>
    <n v="34790"/>
    <n v="723"/>
    <n v="25980"/>
    <n v="8087"/>
    <n v="431221"/>
    <n v="2175699"/>
  </r>
  <r>
    <n v="165"/>
    <x v="164"/>
    <n v="34658"/>
    <n v="28"/>
    <n v="0"/>
    <n v="0"/>
    <n v="778000"/>
    <n v="49233"/>
  </r>
  <r>
    <n v="166"/>
    <x v="165"/>
    <n v="34076"/>
    <n v="860"/>
    <n v="33033"/>
    <n v="183"/>
    <n v="132422"/>
    <n v="11680283"/>
  </r>
  <r>
    <n v="167"/>
    <x v="166"/>
    <n v="32783"/>
    <n v="743"/>
    <n v="31957"/>
    <n v="83"/>
    <n v="789342"/>
    <n v="21473764"/>
  </r>
  <r>
    <n v="168"/>
    <x v="167"/>
    <n v="31472"/>
    <n v="37"/>
    <n v="8553"/>
    <n v="22882"/>
    <n v="222773"/>
    <n v="67277"/>
  </r>
  <r>
    <n v="169"/>
    <x v="168"/>
    <n v="29803"/>
    <n v="409"/>
    <n v="29095"/>
    <n v="299"/>
    <n v="210983"/>
    <n v="185113"/>
  </r>
  <r>
    <n v="170"/>
    <x v="169"/>
    <n v="27989"/>
    <n v="163"/>
    <n v="27823"/>
    <n v="3"/>
    <n v="604310"/>
    <n v="12784726"/>
  </r>
  <r>
    <n v="171"/>
    <x v="170"/>
    <n v="27318"/>
    <n v="1361"/>
    <n v="13182"/>
    <n v="12775"/>
    <n v="400466"/>
    <n v="16841795"/>
  </r>
  <r>
    <n v="172"/>
    <x v="171"/>
    <n v="25375"/>
    <n v="386"/>
    <n v="24006"/>
    <n v="983"/>
    <n v="347815"/>
    <n v="5797805"/>
  </r>
  <r>
    <n v="173"/>
    <x v="172"/>
    <n v="24575"/>
    <n v="153"/>
    <n v="0"/>
    <n v="0"/>
    <n v="0"/>
    <n v="721159"/>
  </r>
  <r>
    <n v="174"/>
    <x v="173"/>
    <n v="23427"/>
    <n v="122"/>
    <n v="23276"/>
    <n v="29"/>
    <n v="157634"/>
    <n v="34085"/>
  </r>
  <r>
    <n v="175"/>
    <x v="174"/>
    <n v="23415"/>
    <n v="138"/>
    <n v="23102"/>
    <n v="175"/>
    <n v="278529"/>
    <n v="1369429"/>
  </r>
  <r>
    <n v="176"/>
    <x v="175"/>
    <n v="22676"/>
    <n v="58"/>
    <n v="0"/>
    <n v="0"/>
    <n v="54967"/>
    <n v="117489"/>
  </r>
  <r>
    <n v="177"/>
    <x v="176"/>
    <n v="22025"/>
    <n v="396"/>
    <n v="21596"/>
    <n v="33"/>
    <n v="248995"/>
    <n v="22102838"/>
  </r>
  <r>
    <n v="178"/>
    <x v="177"/>
    <n v="21340"/>
    <n v="89"/>
    <n v="21237"/>
    <n v="14"/>
    <n v="112457"/>
    <n v="38387"/>
  </r>
  <r>
    <n v="179"/>
    <x v="178"/>
    <n v="20399"/>
    <n v="111"/>
    <n v="16579"/>
    <n v="3709"/>
    <n v="534283"/>
    <n v="33704"/>
  </r>
  <r>
    <n v="180"/>
    <x v="179"/>
    <n v="19680"/>
    <n v="238"/>
    <n v="19358"/>
    <n v="84"/>
    <n v="182981"/>
    <n v="113475"/>
  </r>
  <r>
    <n v="181"/>
    <x v="180"/>
    <n v="18766"/>
    <n v="157"/>
    <n v="18593"/>
    <n v="16"/>
    <n v="1024947"/>
    <n v="61939"/>
  </r>
  <r>
    <n v="182"/>
    <x v="181"/>
    <n v="18491"/>
    <n v="225"/>
    <n v="4225"/>
    <n v="14041"/>
    <n v="0"/>
    <n v="6779100"/>
  </r>
  <r>
    <n v="183"/>
    <x v="182"/>
    <n v="18368"/>
    <n v="138"/>
    <n v="18115"/>
    <n v="115"/>
    <n v="410280"/>
    <n v="11618511"/>
  </r>
  <r>
    <n v="184"/>
    <x v="183"/>
    <n v="17786"/>
    <n v="125"/>
    <n v="17264"/>
    <n v="397"/>
    <n v="0"/>
    <n v="9957464"/>
  </r>
  <r>
    <n v="185"/>
    <x v="184"/>
    <n v="17190"/>
    <n v="183"/>
    <n v="16883"/>
    <n v="124"/>
    <n v="365697"/>
    <n v="1496662"/>
  </r>
  <r>
    <n v="186"/>
    <x v="185"/>
    <n v="16734"/>
    <n v="13"/>
    <n v="15638"/>
    <n v="1083"/>
    <n v="535009"/>
    <n v="107749"/>
  </r>
  <r>
    <n v="187"/>
    <x v="186"/>
    <n v="16087"/>
    <n v="29"/>
    <n v="1605"/>
    <n v="14453"/>
    <n v="187397"/>
    <n v="202239"/>
  </r>
  <r>
    <n v="188"/>
    <x v="187"/>
    <n v="16056"/>
    <n v="65"/>
    <n v="15982"/>
    <n v="9"/>
    <n v="78646"/>
    <n v="39783"/>
  </r>
  <r>
    <n v="189"/>
    <x v="188"/>
    <n v="15760"/>
    <n v="74"/>
    <n v="15673"/>
    <n v="13"/>
    <n v="229344"/>
    <n v="72344"/>
  </r>
  <r>
    <n v="190"/>
    <x v="189"/>
    <n v="15690"/>
    <n v="189"/>
    <n v="15427"/>
    <n v="74"/>
    <n v="305941"/>
    <n v="1016097"/>
  </r>
  <r>
    <n v="191"/>
    <x v="190"/>
    <n v="15584"/>
    <n v="17"/>
    <n v="15528"/>
    <n v="39"/>
    <n v="0"/>
    <n v="60057"/>
  </r>
  <r>
    <n v="192"/>
    <x v="191"/>
    <n v="15368"/>
    <n v="113"/>
    <n v="15200"/>
    <n v="55"/>
    <n v="81294"/>
    <n v="5016678"/>
  </r>
  <r>
    <n v="193"/>
    <x v="192"/>
    <n v="12586"/>
    <n v="372"/>
    <n v="12189"/>
    <n v="25"/>
    <n v="155686"/>
    <n v="2558482"/>
  </r>
  <r>
    <n v="194"/>
    <x v="193"/>
    <n v="12233"/>
    <n v="63"/>
    <n v="1399"/>
    <n v="10771"/>
    <n v="112382"/>
    <n v="39730"/>
  </r>
  <r>
    <n v="195"/>
    <x v="194"/>
    <n v="12014"/>
    <n v="14"/>
    <n v="11976"/>
    <n v="24"/>
    <n v="24976"/>
    <n v="321832"/>
  </r>
  <r>
    <n v="196"/>
    <x v="195"/>
    <n v="11971"/>
    <n v="21"/>
    <n v="2761"/>
    <n v="9189"/>
    <n v="164926"/>
    <n v="56973"/>
  </r>
  <r>
    <n v="197"/>
    <x v="196"/>
    <n v="11945"/>
    <n v="2159"/>
    <n v="9124"/>
    <n v="662"/>
    <n v="329592"/>
    <n v="31154867"/>
  </r>
  <r>
    <n v="198"/>
    <x v="197"/>
    <n v="11661"/>
    <n v="38"/>
    <n v="10476"/>
    <n v="1147"/>
    <n v="30126"/>
    <n v="26647"/>
  </r>
  <r>
    <n v="199"/>
    <x v="198"/>
    <n v="11010"/>
    <n v="89"/>
    <n v="10905"/>
    <n v="16"/>
    <n v="62056"/>
    <n v="43966"/>
  </r>
  <r>
    <n v="200"/>
    <x v="199"/>
    <n v="10189"/>
    <n v="103"/>
    <n v="10086"/>
    <n v="0"/>
    <n v="23693"/>
    <n v="3662244"/>
  </r>
  <r>
    <n v="201"/>
    <x v="200"/>
    <n v="9931"/>
    <n v="312"/>
    <n v="8890"/>
    <n v="729"/>
    <n v="254538"/>
    <n v="26083660"/>
  </r>
  <r>
    <n v="202"/>
    <x v="201"/>
    <n v="9585"/>
    <n v="123"/>
    <n v="9454"/>
    <n v="8"/>
    <n v="113504"/>
    <n v="111551"/>
  </r>
  <r>
    <n v="203"/>
    <x v="202"/>
    <n v="9106"/>
    <n v="146"/>
    <n v="8954"/>
    <n v="6"/>
    <n v="18901"/>
    <n v="99509"/>
  </r>
  <r>
    <n v="204"/>
    <x v="203"/>
    <n v="8992"/>
    <n v="161"/>
    <n v="8827"/>
    <n v="4"/>
    <n v="0"/>
    <n v="907419"/>
  </r>
  <r>
    <n v="205"/>
    <x v="204"/>
    <n v="8947"/>
    <n v="176"/>
    <n v="8656"/>
    <n v="115"/>
    <n v="145231"/>
    <n v="2063367"/>
  </r>
  <r>
    <n v="206"/>
    <x v="205"/>
    <n v="8062"/>
    <n v="294"/>
    <n v="7766"/>
    <n v="2"/>
    <n v="139824"/>
    <n v="5305117"/>
  </r>
  <r>
    <n v="207"/>
    <x v="206"/>
    <n v="7760"/>
    <n v="126"/>
    <n v="0"/>
    <n v="0"/>
    <n v="259958"/>
    <n v="8306436"/>
  </r>
  <r>
    <n v="208"/>
    <x v="207"/>
    <n v="7652"/>
    <n v="194"/>
    <n v="4874"/>
    <n v="2584"/>
    <n v="191341"/>
    <n v="17413580"/>
  </r>
  <r>
    <n v="209"/>
    <x v="208"/>
    <n v="7305"/>
    <n v="64"/>
    <n v="0"/>
    <n v="0"/>
    <n v="107339"/>
    <n v="30596"/>
  </r>
  <r>
    <n v="210"/>
    <x v="209"/>
    <n v="7011"/>
    <n v="2"/>
    <n v="6993"/>
    <n v="16"/>
    <n v="19690"/>
    <n v="17571"/>
  </r>
  <r>
    <n v="211"/>
    <x v="210"/>
    <n v="6592"/>
    <n v="46"/>
    <n v="6537"/>
    <n v="9"/>
    <n v="126903"/>
    <n v="53871"/>
  </r>
  <r>
    <n v="212"/>
    <x v="211"/>
    <n v="6522"/>
    <n v="38"/>
    <n v="6451"/>
    <n v="33"/>
    <n v="611527"/>
    <n v="39741"/>
  </r>
  <r>
    <n v="213"/>
    <x v="212"/>
    <n v="6280"/>
    <n v="77"/>
    <n v="6202"/>
    <n v="1"/>
    <n v="29036"/>
    <n v="227679"/>
  </r>
  <r>
    <n v="214"/>
    <x v="213"/>
    <n v="5986"/>
    <n v="9"/>
    <n v="5976"/>
    <n v="1"/>
    <n v="68820"/>
    <n v="18233"/>
  </r>
  <r>
    <n v="215"/>
    <x v="214"/>
    <n v="5420"/>
    <n v="6"/>
    <n v="0"/>
    <n v="0"/>
    <n v="78646"/>
    <n v="9945"/>
  </r>
  <r>
    <n v="216"/>
    <x v="215"/>
    <n v="5008"/>
    <n v="18"/>
    <n v="2703"/>
    <n v="2287"/>
    <n v="0"/>
    <n v="123419"/>
  </r>
  <r>
    <n v="217"/>
    <x v="216"/>
    <n v="4621"/>
    <n v="1"/>
    <n v="4609"/>
    <n v="11"/>
    <n v="20509"/>
    <n v="10903"/>
  </r>
  <r>
    <n v="218"/>
    <x v="217"/>
    <n v="3904"/>
    <n v="12"/>
    <n v="3879"/>
    <n v="13"/>
    <n v="51382"/>
    <n v="15230"/>
  </r>
  <r>
    <n v="219"/>
    <x v="218"/>
    <n v="3488"/>
    <n v="120"/>
    <n v="3357"/>
    <n v="11"/>
    <n v="7850"/>
    <n v="667490"/>
  </r>
  <r>
    <n v="220"/>
    <x v="219"/>
    <n v="3452"/>
    <n v="2"/>
    <n v="2449"/>
    <n v="1001"/>
    <n v="25400"/>
    <n v="5759"/>
  </r>
  <r>
    <n v="221"/>
    <x v="220"/>
    <n v="3427"/>
    <n v="7"/>
    <n v="438"/>
    <n v="2982"/>
    <n v="20508"/>
    <n v="10982"/>
  </r>
  <r>
    <n v="222"/>
    <x v="221"/>
    <n v="2805"/>
    <n v="0"/>
    <n v="0"/>
    <n v="2805"/>
    <n v="0"/>
    <n v="12066"/>
  </r>
  <r>
    <n v="223"/>
    <x v="222"/>
    <n v="2166"/>
    <n v="0"/>
    <n v="2"/>
    <n v="2164"/>
    <n v="0"/>
    <n v="6115"/>
  </r>
  <r>
    <n v="224"/>
    <x v="223"/>
    <n v="1930"/>
    <n v="0"/>
    <n v="1930"/>
    <n v="0"/>
    <n v="8632"/>
    <n v="3539"/>
  </r>
  <r>
    <n v="225"/>
    <x v="224"/>
    <n v="1403"/>
    <n v="8"/>
    <n v="1376"/>
    <n v="19"/>
    <n v="17762"/>
    <n v="4965"/>
  </r>
  <r>
    <n v="226"/>
    <x v="225"/>
    <n v="747"/>
    <n v="0"/>
    <n v="746"/>
    <n v="1"/>
    <n v="0"/>
    <n v="1622"/>
  </r>
  <r>
    <n v="227"/>
    <x v="226"/>
    <n v="712"/>
    <n v="13"/>
    <n v="699"/>
    <n v="0"/>
    <n v="0"/>
    <n v="0"/>
  </r>
  <r>
    <n v="228"/>
    <x v="227"/>
    <n v="29"/>
    <n v="0"/>
    <n v="29"/>
    <n v="0"/>
    <n v="0"/>
    <n v="799"/>
  </r>
  <r>
    <n v="229"/>
    <x v="228"/>
    <n v="10"/>
    <n v="1"/>
    <n v="9"/>
    <n v="0"/>
    <n v="0"/>
    <n v="626161"/>
  </r>
  <r>
    <n v="230"/>
    <x v="229"/>
    <n v="9"/>
    <n v="2"/>
    <n v="7"/>
    <n v="0"/>
    <n v="0"/>
    <n v="0"/>
  </r>
  <r>
    <n v="231"/>
    <x v="230"/>
    <n v="5"/>
    <n v="0"/>
    <n v="0"/>
    <n v="5"/>
    <n v="0"/>
    <n v="13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676B55-D28E-A94C-8135-57EAA7F5D2F9}"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F2:AH13" firstHeaderRow="0" firstDataRow="1" firstDataCol="1"/>
  <pivotFields count="8">
    <pivotField showAll="0"/>
    <pivotField axis="axisRow" showAll="0" measureFilter="1" sortType="descending">
      <items count="232">
        <item x="108"/>
        <item x="100"/>
        <item x="196"/>
        <item x="228"/>
        <item x="220"/>
        <item x="12"/>
        <item x="87"/>
        <item x="227"/>
        <item x="194"/>
        <item x="109"/>
        <item x="0"/>
        <item x="69"/>
        <item x="25"/>
        <item x="8"/>
        <item x="122"/>
        <item x="68"/>
        <item x="221"/>
        <item x="211"/>
        <item x="10"/>
        <item x="65"/>
        <item x="118"/>
        <item x="185"/>
        <item x="230"/>
        <item x="159"/>
        <item x="174"/>
        <item x="30"/>
        <item x="156"/>
        <item x="183"/>
        <item x="15"/>
        <item x="148"/>
        <item x="35"/>
        <item x="41"/>
        <item x="136"/>
        <item x="144"/>
        <item x="201"/>
        <item x="214"/>
        <item x="79"/>
        <item x="11"/>
        <item x="182"/>
        <item x="37"/>
        <item x="170"/>
        <item x="172"/>
        <item x="56"/>
        <item x="48"/>
        <item x="198"/>
        <item x="44"/>
        <item x="206"/>
        <item x="150"/>
        <item x="42"/>
        <item x="133"/>
        <item x="75"/>
        <item x="212"/>
        <item x="173"/>
        <item x="186"/>
        <item x="219"/>
        <item x="193"/>
        <item x="168"/>
        <item x="210"/>
        <item x="222"/>
        <item x="6"/>
        <item x="125"/>
        <item x="9"/>
        <item x="38"/>
        <item x="93"/>
        <item x="92"/>
        <item x="24"/>
        <item x="20"/>
        <item x="36"/>
        <item x="34"/>
        <item x="77"/>
        <item x="153"/>
        <item x="70"/>
        <item x="84"/>
        <item x="213"/>
        <item x="52"/>
        <item x="97"/>
        <item x="53"/>
        <item x="98"/>
        <item x="225"/>
        <item x="107"/>
        <item x="200"/>
        <item x="181"/>
        <item x="46"/>
        <item x="137"/>
        <item x="16"/>
        <item x="72"/>
        <item x="216"/>
        <item x="121"/>
        <item x="83"/>
        <item x="229"/>
        <item x="110"/>
        <item x="59"/>
        <item x="224"/>
        <item x="104"/>
        <item x="71"/>
        <item x="187"/>
        <item x="86"/>
        <item x="175"/>
        <item x="18"/>
        <item x="157"/>
        <item x="158"/>
        <item x="145"/>
        <item x="111"/>
        <item x="190"/>
        <item x="127"/>
        <item x="166"/>
        <item x="119"/>
        <item x="27"/>
        <item x="134"/>
        <item x="143"/>
        <item x="218"/>
        <item x="103"/>
        <item x="57"/>
        <item x="177"/>
        <item x="89"/>
        <item x="205"/>
        <item x="163"/>
        <item x="61"/>
        <item x="74"/>
        <item x="112"/>
        <item x="115"/>
        <item x="80"/>
        <item x="215"/>
        <item x="99"/>
        <item x="55"/>
        <item x="50"/>
        <item x="5"/>
        <item x="123"/>
        <item x="135"/>
        <item x="7"/>
        <item x="28"/>
        <item x="161"/>
        <item x="51"/>
        <item x="43"/>
        <item x="17"/>
        <item x="19"/>
        <item x="1"/>
        <item x="113"/>
        <item x="45"/>
        <item x="40"/>
        <item x="94"/>
        <item x="165"/>
        <item x="140"/>
        <item x="204"/>
        <item x="160"/>
        <item x="62"/>
        <item x="117"/>
        <item x="179"/>
        <item x="195"/>
        <item x="23"/>
        <item x="178"/>
        <item x="120"/>
        <item x="3"/>
        <item x="49"/>
        <item x="192"/>
        <item x="151"/>
        <item x="138"/>
        <item x="131"/>
        <item x="2"/>
        <item x="54"/>
        <item x="142"/>
        <item x="223"/>
        <item x="164"/>
        <item x="91"/>
        <item x="139"/>
        <item x="85"/>
        <item x="199"/>
        <item x="184"/>
        <item x="116"/>
        <item x="88"/>
        <item x="67"/>
        <item x="132"/>
        <item x="29"/>
        <item x="81"/>
        <item x="188"/>
        <item x="189"/>
        <item x="226"/>
        <item x="39"/>
        <item x="32"/>
        <item x="82"/>
        <item x="154"/>
        <item x="66"/>
        <item x="60"/>
        <item x="64"/>
        <item x="209"/>
        <item x="171"/>
        <item x="203"/>
        <item x="21"/>
        <item x="90"/>
        <item x="26"/>
        <item x="130"/>
        <item x="207"/>
        <item x="167"/>
        <item x="197"/>
        <item x="191"/>
        <item x="33"/>
        <item x="126"/>
        <item x="124"/>
        <item x="146"/>
        <item x="149"/>
        <item x="176"/>
        <item x="58"/>
        <item x="105"/>
        <item x="208"/>
        <item x="4"/>
        <item x="102"/>
        <item x="96"/>
        <item x="63"/>
        <item x="147"/>
        <item x="180"/>
        <item x="169"/>
        <item x="141"/>
        <item x="31"/>
        <item x="73"/>
        <item x="128"/>
        <item x="47"/>
        <item x="78"/>
        <item x="162"/>
        <item x="76"/>
        <item x="22"/>
        <item x="13"/>
        <item x="155"/>
        <item x="95"/>
        <item x="14"/>
        <item x="202"/>
        <item x="217"/>
        <item x="129"/>
        <item x="152"/>
        <item x="106"/>
        <item x="101"/>
        <item x="11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numFmtId="164" showAll="0"/>
    <pivotField numFmtId="164" showAll="0"/>
    <pivotField dataField="1" numFmtId="164" showAll="0"/>
  </pivotFields>
  <rowFields count="1">
    <field x="1"/>
  </rowFields>
  <rowItems count="11">
    <i>
      <x v="136"/>
    </i>
    <i>
      <x v="10"/>
    </i>
    <i>
      <x v="135"/>
    </i>
    <i>
      <x v="74"/>
    </i>
    <i>
      <x v="79"/>
    </i>
    <i>
      <x v="204"/>
    </i>
    <i>
      <x v="215"/>
    </i>
    <i>
      <x v="61"/>
    </i>
    <i>
      <x v="98"/>
    </i>
    <i>
      <x v="126"/>
    </i>
    <i t="grand">
      <x/>
    </i>
  </rowItems>
  <colFields count="1">
    <field x="-2"/>
  </colFields>
  <colItems count="2">
    <i>
      <x/>
    </i>
    <i i="1">
      <x v="1"/>
    </i>
  </colItems>
  <dataFields count="2">
    <dataField name="Sum of Population" fld="7" baseField="0" baseItem="0"/>
    <dataField name="Sum of Total Cases" fld="2"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10">
            <x v="10"/>
            <x v="13"/>
            <x v="59"/>
            <x v="61"/>
            <x v="126"/>
            <x v="129"/>
            <x v="136"/>
            <x v="152"/>
            <x v="158"/>
            <x v="204"/>
          </reference>
        </references>
      </pivotArea>
    </format>
    <format dxfId="0">
      <pivotArea dataOnly="0" labelOnly="1" grandRow="1" outline="0" fieldPosition="0"/>
    </format>
  </format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52D62C-F514-7143-8413-294BB4A61716}"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V13" firstHeaderRow="0" firstDataRow="1" firstDataCol="1"/>
  <pivotFields count="8">
    <pivotField showAll="0"/>
    <pivotField axis="axisRow" showAll="0" measureFilter="1" sortType="descending">
      <items count="232">
        <item x="114"/>
        <item x="101"/>
        <item x="106"/>
        <item x="152"/>
        <item x="129"/>
        <item x="217"/>
        <item x="202"/>
        <item x="14"/>
        <item x="95"/>
        <item x="155"/>
        <item x="13"/>
        <item x="22"/>
        <item x="76"/>
        <item x="162"/>
        <item x="78"/>
        <item x="47"/>
        <item x="128"/>
        <item x="73"/>
        <item x="31"/>
        <item x="141"/>
        <item x="169"/>
        <item x="180"/>
        <item x="147"/>
        <item x="63"/>
        <item x="96"/>
        <item x="102"/>
        <item x="4"/>
        <item x="208"/>
        <item x="105"/>
        <item x="58"/>
        <item x="176"/>
        <item x="149"/>
        <item x="146"/>
        <item x="124"/>
        <item x="126"/>
        <item x="33"/>
        <item x="191"/>
        <item x="197"/>
        <item x="167"/>
        <item x="207"/>
        <item x="130"/>
        <item x="26"/>
        <item x="90"/>
        <item x="21"/>
        <item x="203"/>
        <item x="171"/>
        <item x="209"/>
        <item x="64"/>
        <item x="60"/>
        <item x="66"/>
        <item x="154"/>
        <item x="82"/>
        <item x="32"/>
        <item x="39"/>
        <item x="226"/>
        <item x="189"/>
        <item x="188"/>
        <item x="81"/>
        <item x="29"/>
        <item x="132"/>
        <item x="67"/>
        <item x="88"/>
        <item x="116"/>
        <item x="184"/>
        <item x="199"/>
        <item x="85"/>
        <item x="139"/>
        <item x="91"/>
        <item x="164"/>
        <item x="223"/>
        <item x="142"/>
        <item x="54"/>
        <item x="2"/>
        <item x="131"/>
        <item x="138"/>
        <item x="151"/>
        <item x="192"/>
        <item x="49"/>
        <item x="3"/>
        <item x="120"/>
        <item x="178"/>
        <item x="23"/>
        <item x="195"/>
        <item x="179"/>
        <item x="117"/>
        <item x="62"/>
        <item x="160"/>
        <item x="204"/>
        <item x="140"/>
        <item x="165"/>
        <item x="94"/>
        <item x="40"/>
        <item x="45"/>
        <item x="113"/>
        <item x="1"/>
        <item x="19"/>
        <item x="17"/>
        <item x="43"/>
        <item x="51"/>
        <item x="161"/>
        <item x="28"/>
        <item x="7"/>
        <item x="135"/>
        <item x="123"/>
        <item x="5"/>
        <item x="50"/>
        <item x="55"/>
        <item x="99"/>
        <item x="215"/>
        <item x="80"/>
        <item x="115"/>
        <item x="112"/>
        <item x="74"/>
        <item x="61"/>
        <item x="163"/>
        <item x="205"/>
        <item x="89"/>
        <item x="177"/>
        <item x="57"/>
        <item x="103"/>
        <item x="218"/>
        <item x="143"/>
        <item x="134"/>
        <item x="27"/>
        <item x="119"/>
        <item x="166"/>
        <item x="127"/>
        <item x="190"/>
        <item x="111"/>
        <item x="145"/>
        <item x="158"/>
        <item x="157"/>
        <item x="18"/>
        <item x="175"/>
        <item x="86"/>
        <item x="187"/>
        <item x="71"/>
        <item x="104"/>
        <item x="224"/>
        <item x="59"/>
        <item x="110"/>
        <item x="229"/>
        <item x="83"/>
        <item x="121"/>
        <item x="216"/>
        <item x="72"/>
        <item x="16"/>
        <item x="137"/>
        <item x="46"/>
        <item x="181"/>
        <item x="200"/>
        <item x="107"/>
        <item x="225"/>
        <item x="98"/>
        <item x="53"/>
        <item x="97"/>
        <item x="52"/>
        <item x="213"/>
        <item x="84"/>
        <item x="70"/>
        <item x="153"/>
        <item x="77"/>
        <item x="34"/>
        <item x="36"/>
        <item x="20"/>
        <item x="24"/>
        <item x="92"/>
        <item x="93"/>
        <item x="38"/>
        <item x="9"/>
        <item x="125"/>
        <item x="6"/>
        <item x="222"/>
        <item x="210"/>
        <item x="168"/>
        <item x="193"/>
        <item x="219"/>
        <item x="186"/>
        <item x="173"/>
        <item x="212"/>
        <item x="75"/>
        <item x="133"/>
        <item x="42"/>
        <item x="150"/>
        <item x="206"/>
        <item x="44"/>
        <item x="198"/>
        <item x="48"/>
        <item x="56"/>
        <item x="172"/>
        <item x="170"/>
        <item x="37"/>
        <item x="182"/>
        <item x="11"/>
        <item x="79"/>
        <item x="214"/>
        <item x="201"/>
        <item x="144"/>
        <item x="136"/>
        <item x="41"/>
        <item x="35"/>
        <item x="148"/>
        <item x="15"/>
        <item x="183"/>
        <item x="156"/>
        <item x="30"/>
        <item x="174"/>
        <item x="159"/>
        <item x="230"/>
        <item x="185"/>
        <item x="118"/>
        <item x="65"/>
        <item x="10"/>
        <item x="211"/>
        <item x="221"/>
        <item x="68"/>
        <item x="122"/>
        <item x="8"/>
        <item x="25"/>
        <item x="69"/>
        <item x="0"/>
        <item x="109"/>
        <item x="194"/>
        <item x="227"/>
        <item x="87"/>
        <item x="12"/>
        <item x="220"/>
        <item x="228"/>
        <item x="196"/>
        <item x="100"/>
        <item x="108"/>
        <item t="default"/>
      </items>
      <autoSortScope>
        <pivotArea dataOnly="0" outline="0" fieldPosition="0">
          <references count="1">
            <reference field="4294967294" count="1" selected="0">
              <x v="1"/>
            </reference>
          </references>
        </pivotArea>
      </autoSortScope>
    </pivotField>
    <pivotField dataField="1" numFmtId="164" showAll="0"/>
    <pivotField dataField="1" numFmtId="164" showAll="0"/>
    <pivotField numFmtId="164" showAll="0"/>
    <pivotField numFmtId="164" showAll="0"/>
    <pivotField numFmtId="164" showAll="0"/>
    <pivotField numFmtId="164" showAll="0"/>
  </pivotFields>
  <rowFields count="1">
    <field x="1"/>
  </rowFields>
  <rowItems count="11">
    <i>
      <x v="220"/>
    </i>
    <i>
      <x v="26"/>
    </i>
    <i>
      <x v="94"/>
    </i>
    <i>
      <x v="169"/>
    </i>
    <i>
      <x v="217"/>
    </i>
    <i>
      <x v="101"/>
    </i>
    <i>
      <x v="78"/>
    </i>
    <i>
      <x v="72"/>
    </i>
    <i>
      <x v="104"/>
    </i>
    <i>
      <x v="171"/>
    </i>
    <i t="grand">
      <x/>
    </i>
  </rowItems>
  <colFields count="1">
    <field x="-2"/>
  </colFields>
  <colItems count="2">
    <i>
      <x/>
    </i>
    <i i="1">
      <x v="1"/>
    </i>
  </colItems>
  <dataFields count="2">
    <dataField name="Sum of Total Cases" fld="2" baseField="0" baseItem="0"/>
    <dataField name="Sum of Total Deaths" fld="3" baseField="0" baseItem="0"/>
  </dataFields>
  <formats count="6">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10">
            <x v="26"/>
            <x v="72"/>
            <x v="78"/>
            <x v="94"/>
            <x v="101"/>
            <x v="104"/>
            <x v="169"/>
            <x v="171"/>
            <x v="217"/>
            <x v="220"/>
          </reference>
        </references>
      </pivotArea>
    </format>
    <format dxfId="42">
      <pivotArea dataOnly="0" labelOnly="1" grandRow="1" outline="0" fieldPosition="0"/>
    </format>
    <format dxfId="4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1D9D32-8B8E-FC4A-880E-D5294AE6669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8">
    <pivotField showAll="0"/>
    <pivotField showAll="0"/>
    <pivotField numFmtId="164" showAll="0"/>
    <pivotField dataField="1" numFmtId="164" showAll="0"/>
    <pivotField numFmtId="164" showAll="0"/>
    <pivotField numFmtId="164" showAll="0"/>
    <pivotField numFmtId="164" showAll="0"/>
    <pivotField numFmtId="164" showAll="0"/>
  </pivotFields>
  <rowItems count="1">
    <i/>
  </rowItems>
  <colItems count="1">
    <i/>
  </colItems>
  <dataFields count="1">
    <dataField name="Sum of Total Deaths" fld="3" baseField="0" baseItem="0" numFmtId="164"/>
  </dataFields>
  <formats count="3">
    <format dxfId="49">
      <pivotArea type="all" dataOnly="0" outline="0" fieldPosition="0"/>
    </format>
    <format dxfId="48">
      <pivotArea outline="0" collapsedLevelsAreSubtotals="1"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9D49AA-9FB3-C04A-B56B-3A84725BDA0A}"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2:R13" firstHeaderRow="0" firstDataRow="1" firstDataCol="1"/>
  <pivotFields count="8">
    <pivotField showAll="0"/>
    <pivotField axis="axisRow" showAll="0" measureFilter="1" sortType="descending">
      <items count="232">
        <item x="114"/>
        <item x="101"/>
        <item x="106"/>
        <item x="152"/>
        <item x="129"/>
        <item x="217"/>
        <item x="202"/>
        <item x="14"/>
        <item x="95"/>
        <item x="155"/>
        <item x="13"/>
        <item x="22"/>
        <item x="76"/>
        <item x="162"/>
        <item x="78"/>
        <item x="47"/>
        <item x="128"/>
        <item x="73"/>
        <item x="31"/>
        <item x="141"/>
        <item x="169"/>
        <item x="180"/>
        <item x="147"/>
        <item x="63"/>
        <item x="96"/>
        <item x="102"/>
        <item x="4"/>
        <item x="208"/>
        <item x="105"/>
        <item x="58"/>
        <item x="176"/>
        <item x="149"/>
        <item x="146"/>
        <item x="124"/>
        <item x="126"/>
        <item x="33"/>
        <item x="191"/>
        <item x="197"/>
        <item x="167"/>
        <item x="207"/>
        <item x="130"/>
        <item x="26"/>
        <item x="90"/>
        <item x="21"/>
        <item x="203"/>
        <item x="171"/>
        <item x="209"/>
        <item x="64"/>
        <item x="60"/>
        <item x="66"/>
        <item x="154"/>
        <item x="82"/>
        <item x="32"/>
        <item x="39"/>
        <item x="226"/>
        <item x="189"/>
        <item x="188"/>
        <item x="81"/>
        <item x="29"/>
        <item x="132"/>
        <item x="67"/>
        <item x="88"/>
        <item x="116"/>
        <item x="184"/>
        <item x="199"/>
        <item x="85"/>
        <item x="139"/>
        <item x="91"/>
        <item x="164"/>
        <item x="223"/>
        <item x="142"/>
        <item x="54"/>
        <item x="2"/>
        <item x="131"/>
        <item x="138"/>
        <item x="151"/>
        <item x="192"/>
        <item x="49"/>
        <item x="3"/>
        <item x="120"/>
        <item x="178"/>
        <item x="23"/>
        <item x="195"/>
        <item x="179"/>
        <item x="117"/>
        <item x="62"/>
        <item x="160"/>
        <item x="204"/>
        <item x="140"/>
        <item x="165"/>
        <item x="94"/>
        <item x="40"/>
        <item x="45"/>
        <item x="113"/>
        <item x="1"/>
        <item x="19"/>
        <item x="17"/>
        <item x="43"/>
        <item x="51"/>
        <item x="161"/>
        <item x="28"/>
        <item x="7"/>
        <item x="135"/>
        <item x="123"/>
        <item x="5"/>
        <item x="50"/>
        <item x="55"/>
        <item x="99"/>
        <item x="215"/>
        <item x="80"/>
        <item x="115"/>
        <item x="112"/>
        <item x="74"/>
        <item x="61"/>
        <item x="163"/>
        <item x="205"/>
        <item x="89"/>
        <item x="177"/>
        <item x="57"/>
        <item x="103"/>
        <item x="218"/>
        <item x="143"/>
        <item x="134"/>
        <item x="27"/>
        <item x="119"/>
        <item x="166"/>
        <item x="127"/>
        <item x="190"/>
        <item x="111"/>
        <item x="145"/>
        <item x="158"/>
        <item x="157"/>
        <item x="18"/>
        <item x="175"/>
        <item x="86"/>
        <item x="187"/>
        <item x="71"/>
        <item x="104"/>
        <item x="224"/>
        <item x="59"/>
        <item x="110"/>
        <item x="229"/>
        <item x="83"/>
        <item x="121"/>
        <item x="216"/>
        <item x="72"/>
        <item x="16"/>
        <item x="137"/>
        <item x="46"/>
        <item x="181"/>
        <item x="200"/>
        <item x="107"/>
        <item x="225"/>
        <item x="98"/>
        <item x="53"/>
        <item x="97"/>
        <item x="52"/>
        <item x="213"/>
        <item x="84"/>
        <item x="70"/>
        <item x="153"/>
        <item x="77"/>
        <item x="34"/>
        <item x="36"/>
        <item x="20"/>
        <item x="24"/>
        <item x="92"/>
        <item x="93"/>
        <item x="38"/>
        <item x="9"/>
        <item x="125"/>
        <item x="6"/>
        <item x="222"/>
        <item x="210"/>
        <item x="168"/>
        <item x="193"/>
        <item x="219"/>
        <item x="186"/>
        <item x="173"/>
        <item x="212"/>
        <item x="75"/>
        <item x="133"/>
        <item x="42"/>
        <item x="150"/>
        <item x="206"/>
        <item x="44"/>
        <item x="198"/>
        <item x="48"/>
        <item x="56"/>
        <item x="172"/>
        <item x="170"/>
        <item x="37"/>
        <item x="182"/>
        <item x="11"/>
        <item x="79"/>
        <item x="214"/>
        <item x="201"/>
        <item x="144"/>
        <item x="136"/>
        <item x="41"/>
        <item x="35"/>
        <item x="148"/>
        <item x="15"/>
        <item x="183"/>
        <item x="156"/>
        <item x="30"/>
        <item x="174"/>
        <item x="159"/>
        <item x="230"/>
        <item x="185"/>
        <item x="118"/>
        <item x="65"/>
        <item x="10"/>
        <item x="211"/>
        <item x="221"/>
        <item x="68"/>
        <item x="122"/>
        <item x="8"/>
        <item x="25"/>
        <item x="69"/>
        <item x="0"/>
        <item x="109"/>
        <item x="194"/>
        <item x="227"/>
        <item x="87"/>
        <item x="12"/>
        <item x="220"/>
        <item x="228"/>
        <item x="196"/>
        <item x="100"/>
        <item x="108"/>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dataField="1" numFmtId="164" showAll="0"/>
    <pivotField numFmtId="164" showAll="0"/>
    <pivotField numFmtId="164" showAll="0"/>
    <pivotField numFmtId="164" showAll="0"/>
  </pivotFields>
  <rowFields count="1">
    <field x="1"/>
  </rowFields>
  <rowItems count="11">
    <i>
      <x v="220"/>
    </i>
    <i>
      <x v="94"/>
    </i>
    <i>
      <x v="72"/>
    </i>
    <i>
      <x v="78"/>
    </i>
    <i>
      <x v="26"/>
    </i>
    <i>
      <x v="171"/>
    </i>
    <i>
      <x v="101"/>
    </i>
    <i>
      <x v="217"/>
    </i>
    <i>
      <x v="104"/>
    </i>
    <i>
      <x v="169"/>
    </i>
    <i t="grand">
      <x/>
    </i>
  </rowItems>
  <colFields count="1">
    <field x="-2"/>
  </colFields>
  <colItems count="2">
    <i>
      <x/>
    </i>
    <i i="1">
      <x v="1"/>
    </i>
  </colItems>
  <dataFields count="2">
    <dataField name="Sum of Total Recovered" fld="4" baseField="0" baseItem="0"/>
    <dataField name="Sum of Total Cases" fld="2" baseField="0" baseItem="0"/>
  </dataFields>
  <formats count="6">
    <format dxfId="55">
      <pivotArea type="all" dataOnly="0" outline="0" fieldPosition="0"/>
    </format>
    <format dxfId="54">
      <pivotArea outline="0" collapsedLevelsAreSubtotals="1" fieldPosition="0"/>
    </format>
    <format dxfId="53">
      <pivotArea field="1" type="button" dataOnly="0" labelOnly="1" outline="0" axis="axisRow" fieldPosition="0"/>
    </format>
    <format dxfId="52">
      <pivotArea dataOnly="0" labelOnly="1" fieldPosition="0">
        <references count="1">
          <reference field="1" count="10">
            <x v="26"/>
            <x v="72"/>
            <x v="78"/>
            <x v="94"/>
            <x v="101"/>
            <x v="104"/>
            <x v="169"/>
            <x v="171"/>
            <x v="217"/>
            <x v="220"/>
          </reference>
        </references>
      </pivotArea>
    </format>
    <format dxfId="51">
      <pivotArea dataOnly="0" labelOnly="1" grandRow="1" outline="0" fieldPosition="0"/>
    </format>
    <format dxfId="50">
      <pivotArea dataOnly="0" labelOnly="1" outline="0" fieldPosition="0">
        <references count="1">
          <reference field="4294967294" count="2">
            <x v="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BF427C-37EA-A142-A8C4-9C4BE2CE12A1}" name="PivotTable1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M3:AR5" firstHeaderRow="0" firstDataRow="1" firstDataCol="1"/>
  <pivotFields count="8">
    <pivotField showAll="0"/>
    <pivotField axis="axisRow" showAll="0" sortType="ascending">
      <items count="232">
        <item h="1" x="114"/>
        <item h="1" x="101"/>
        <item h="1" x="106"/>
        <item h="1" x="152"/>
        <item h="1" x="129"/>
        <item h="1" x="217"/>
        <item h="1" x="202"/>
        <item x="14"/>
        <item h="1" x="95"/>
        <item h="1" x="155"/>
        <item h="1" x="13"/>
        <item h="1" x="22"/>
        <item h="1" x="76"/>
        <item h="1" x="162"/>
        <item h="1" x="78"/>
        <item h="1" x="47"/>
        <item h="1" x="128"/>
        <item h="1" x="73"/>
        <item h="1" x="31"/>
        <item h="1" x="141"/>
        <item h="1" x="169"/>
        <item h="1" x="180"/>
        <item h="1" x="147"/>
        <item h="1" x="63"/>
        <item h="1" x="96"/>
        <item h="1" x="102"/>
        <item h="1" x="4"/>
        <item h="1" x="208"/>
        <item h="1" x="105"/>
        <item h="1" x="58"/>
        <item h="1" x="176"/>
        <item h="1" x="149"/>
        <item h="1" x="146"/>
        <item h="1" x="124"/>
        <item h="1" x="126"/>
        <item h="1" x="33"/>
        <item h="1" x="191"/>
        <item h="1" x="197"/>
        <item h="1" x="167"/>
        <item h="1" x="207"/>
        <item h="1" x="130"/>
        <item h="1" x="26"/>
        <item h="1" x="90"/>
        <item h="1" x="21"/>
        <item h="1" x="203"/>
        <item h="1" x="171"/>
        <item h="1" x="209"/>
        <item h="1" x="64"/>
        <item h="1" x="60"/>
        <item h="1" x="66"/>
        <item h="1" x="154"/>
        <item h="1" x="82"/>
        <item h="1" x="32"/>
        <item h="1" x="39"/>
        <item h="1" x="226"/>
        <item h="1" x="189"/>
        <item h="1" x="188"/>
        <item h="1" x="81"/>
        <item h="1" x="29"/>
        <item h="1" x="132"/>
        <item h="1" x="67"/>
        <item h="1" x="88"/>
        <item h="1" x="116"/>
        <item h="1" x="184"/>
        <item h="1" x="199"/>
        <item h="1" x="85"/>
        <item h="1" x="139"/>
        <item h="1" x="91"/>
        <item h="1" x="164"/>
        <item h="1" x="223"/>
        <item h="1" x="142"/>
        <item h="1" x="54"/>
        <item h="1" x="2"/>
        <item h="1" x="131"/>
        <item h="1" x="138"/>
        <item h="1" x="151"/>
        <item h="1" x="192"/>
        <item h="1" x="49"/>
        <item h="1" x="3"/>
        <item h="1" x="120"/>
        <item h="1" x="178"/>
        <item h="1" x="23"/>
        <item h="1" x="195"/>
        <item h="1" x="179"/>
        <item h="1" x="117"/>
        <item h="1" x="62"/>
        <item h="1" x="160"/>
        <item h="1" x="204"/>
        <item h="1" x="140"/>
        <item h="1" x="165"/>
        <item h="1" x="94"/>
        <item h="1" x="40"/>
        <item h="1" x="45"/>
        <item h="1" x="113"/>
        <item h="1" x="1"/>
        <item h="1" x="19"/>
        <item h="1" x="17"/>
        <item h="1" x="43"/>
        <item h="1" x="51"/>
        <item h="1" x="161"/>
        <item h="1" x="28"/>
        <item h="1" x="7"/>
        <item h="1" x="135"/>
        <item h="1" x="123"/>
        <item h="1" x="5"/>
        <item h="1" x="50"/>
        <item h="1" x="55"/>
        <item h="1" x="99"/>
        <item h="1" x="215"/>
        <item h="1" x="80"/>
        <item h="1" x="115"/>
        <item h="1" x="112"/>
        <item h="1" x="74"/>
        <item h="1" x="61"/>
        <item h="1" x="163"/>
        <item h="1" x="205"/>
        <item h="1" x="89"/>
        <item h="1" x="177"/>
        <item h="1" x="57"/>
        <item h="1" x="103"/>
        <item h="1" x="218"/>
        <item h="1" x="143"/>
        <item h="1" x="134"/>
        <item h="1" x="27"/>
        <item h="1" x="119"/>
        <item h="1" x="166"/>
        <item h="1" x="127"/>
        <item h="1" x="190"/>
        <item h="1" x="111"/>
        <item h="1" x="145"/>
        <item h="1" x="158"/>
        <item h="1" x="157"/>
        <item h="1" x="18"/>
        <item h="1" x="175"/>
        <item h="1" x="86"/>
        <item h="1" x="187"/>
        <item h="1" x="71"/>
        <item h="1" x="104"/>
        <item h="1" x="224"/>
        <item h="1" x="59"/>
        <item h="1" x="110"/>
        <item h="1" x="229"/>
        <item h="1" x="83"/>
        <item h="1" x="121"/>
        <item h="1" x="216"/>
        <item h="1" x="72"/>
        <item h="1" x="16"/>
        <item h="1" x="137"/>
        <item h="1" x="46"/>
        <item h="1" x="181"/>
        <item h="1" x="200"/>
        <item h="1" x="107"/>
        <item h="1" x="225"/>
        <item h="1" x="98"/>
        <item h="1" x="53"/>
        <item h="1" x="97"/>
        <item h="1" x="52"/>
        <item h="1" x="213"/>
        <item h="1" x="84"/>
        <item h="1" x="70"/>
        <item h="1" x="153"/>
        <item h="1" x="77"/>
        <item h="1" x="34"/>
        <item h="1" x="36"/>
        <item h="1" x="20"/>
        <item h="1" x="24"/>
        <item h="1" x="92"/>
        <item h="1" x="93"/>
        <item h="1" x="38"/>
        <item h="1" x="9"/>
        <item h="1" x="125"/>
        <item h="1" x="6"/>
        <item h="1" x="222"/>
        <item h="1" x="210"/>
        <item h="1" x="168"/>
        <item h="1" x="193"/>
        <item h="1" x="219"/>
        <item h="1" x="186"/>
        <item h="1" x="173"/>
        <item h="1" x="212"/>
        <item h="1" x="75"/>
        <item h="1" x="133"/>
        <item h="1" x="42"/>
        <item h="1" x="150"/>
        <item h="1" x="206"/>
        <item h="1" x="44"/>
        <item h="1" x="198"/>
        <item h="1" x="48"/>
        <item h="1" x="56"/>
        <item h="1" x="172"/>
        <item h="1" x="170"/>
        <item h="1" x="37"/>
        <item h="1" x="182"/>
        <item h="1" x="11"/>
        <item h="1" x="79"/>
        <item h="1" x="214"/>
        <item h="1" x="201"/>
        <item h="1" x="144"/>
        <item h="1" x="136"/>
        <item h="1" x="41"/>
        <item h="1" x="35"/>
        <item h="1" x="148"/>
        <item h="1" x="15"/>
        <item h="1" x="183"/>
        <item h="1" x="156"/>
        <item h="1" x="30"/>
        <item h="1" x="174"/>
        <item h="1" x="159"/>
        <item h="1" x="230"/>
        <item h="1" x="185"/>
        <item h="1" x="118"/>
        <item h="1" x="65"/>
        <item h="1" x="10"/>
        <item h="1" x="211"/>
        <item h="1" x="221"/>
        <item h="1" x="68"/>
        <item h="1" x="122"/>
        <item h="1" x="8"/>
        <item h="1" x="25"/>
        <item h="1" x="69"/>
        <item h="1" x="0"/>
        <item h="1" x="109"/>
        <item h="1" x="194"/>
        <item h="1" x="227"/>
        <item h="1" x="87"/>
        <item h="1" x="12"/>
        <item h="1" x="220"/>
        <item h="1" x="228"/>
        <item h="1" x="196"/>
        <item h="1" x="100"/>
        <item h="1" x="108"/>
        <item t="default"/>
      </items>
    </pivotField>
    <pivotField dataField="1" numFmtId="164" showAll="0"/>
    <pivotField dataField="1" numFmtId="164" showAll="0"/>
    <pivotField dataField="1" numFmtId="164" showAll="0"/>
    <pivotField dataField="1" numFmtId="164" showAll="0"/>
    <pivotField numFmtId="164" showAll="0"/>
    <pivotField dataField="1" numFmtId="164" showAll="0"/>
  </pivotFields>
  <rowFields count="1">
    <field x="1"/>
  </rowFields>
  <rowItems count="2">
    <i>
      <x v="7"/>
    </i>
    <i t="grand">
      <x/>
    </i>
  </rowItems>
  <colFields count="1">
    <field x="-2"/>
  </colFields>
  <colItems count="5">
    <i>
      <x/>
    </i>
    <i i="1">
      <x v="1"/>
    </i>
    <i i="2">
      <x v="2"/>
    </i>
    <i i="3">
      <x v="3"/>
    </i>
    <i i="4">
      <x v="4"/>
    </i>
  </colItems>
  <dataFields count="5">
    <dataField name="Sum of Total Recovered" fld="4" baseField="0" baseItem="0"/>
    <dataField name="Sum of Active Cases" fld="5" baseField="0" baseItem="0"/>
    <dataField name="Sum of Total Deaths" fld="3" baseField="0" baseItem="0"/>
    <dataField name="Sum of Total Cases" fld="2" baseField="0" baseItem="0"/>
    <dataField name="Sum of Population" fld="7" baseField="0" baseItem="0"/>
  </dataFields>
  <formats count="5">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10">
            <x v="26"/>
            <x v="72"/>
            <x v="78"/>
            <x v="94"/>
            <x v="101"/>
            <x v="104"/>
            <x v="169"/>
            <x v="171"/>
            <x v="217"/>
            <x v="220"/>
          </reference>
        </references>
      </pivotArea>
    </format>
    <format dxfId="56">
      <pivotArea dataOnly="0" labelOnly="1" grandRow="1" outline="0" fieldPosition="0"/>
    </format>
  </format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2"/>
          </reference>
        </references>
      </pivotArea>
    </chartFormat>
    <chartFormat chart="1" format="5" series="1">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3B5C5D7-7FE4-1C41-BDBC-82C1F298666D}"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8">
    <pivotField showAll="0"/>
    <pivotField showAll="0"/>
    <pivotField numFmtId="164" showAll="0"/>
    <pivotField numFmtId="164" showAll="0"/>
    <pivotField numFmtId="164" showAll="0"/>
    <pivotField numFmtId="164" showAll="0"/>
    <pivotField numFmtId="164" showAll="0"/>
    <pivotField dataField="1" numFmtId="164" showAll="0"/>
  </pivotFields>
  <rowItems count="1">
    <i/>
  </rowItems>
  <colItems count="1">
    <i/>
  </colItems>
  <dataFields count="1">
    <dataField name="Sum of Population" fld="7" baseField="0" baseItem="0" numFmtId="164"/>
  </dataFields>
  <formats count="3">
    <format dxfId="63">
      <pivotArea type="all" dataOnly="0" outline="0" fieldPosition="0"/>
    </format>
    <format dxfId="62">
      <pivotArea outline="0" collapsedLevelsAreSubtotals="1"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22C253-A5BB-5242-AC7A-C7CAA9985FD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pivotField showAll="0"/>
    <pivotField dataField="1" numFmtId="164" showAll="0"/>
    <pivotField numFmtId="164" showAll="0"/>
    <pivotField numFmtId="164" showAll="0"/>
    <pivotField numFmtId="164" showAll="0"/>
    <pivotField numFmtId="164" showAll="0"/>
    <pivotField numFmtId="164" showAll="0"/>
  </pivotFields>
  <rowItems count="1">
    <i/>
  </rowItems>
  <colItems count="1">
    <i/>
  </colItems>
  <dataFields count="1">
    <dataField name="Sum of Total Cases" fld="2" baseField="0" baseItem="0" numFmtId="164"/>
  </dataFields>
  <formats count="3">
    <format dxfId="66">
      <pivotArea type="all" dataOnly="0" outline="0" fieldPosition="0"/>
    </format>
    <format dxfId="65">
      <pivotArea outline="0" collapsedLevelsAreSubtotals="1" fieldPosition="0"/>
    </format>
    <format dxfId="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7854B7-BCB5-1541-B299-0DAD1D5A85AB}"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K3" firstHeaderRow="1" firstDataRow="1" firstDataCol="0"/>
  <pivotFields count="8">
    <pivotField showAll="0"/>
    <pivotField showAll="0"/>
    <pivotField numFmtId="164" showAll="0"/>
    <pivotField numFmtId="164" showAll="0"/>
    <pivotField numFmtId="164" showAll="0"/>
    <pivotField numFmtId="164" showAll="0"/>
    <pivotField dataField="1" numFmtId="164" showAll="0"/>
    <pivotField numFmtId="164" showAll="0"/>
  </pivotFields>
  <rowItems count="1">
    <i/>
  </rowItems>
  <colItems count="1">
    <i/>
  </colItems>
  <dataFields count="1">
    <dataField name="Sum of Total Test" fld="6" baseField="0" baseItem="0" numFmtId="164"/>
  </dataFields>
  <formats count="3">
    <format dxfId="7">
      <pivotArea type="all" dataOnly="0" outline="0" fieldPosition="0"/>
    </format>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380FA-7CFC-D644-AB95-B3DAB2C233F4}"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B2:AD13" firstHeaderRow="0" firstDataRow="1" firstDataCol="1"/>
  <pivotFields count="8">
    <pivotField showAll="0"/>
    <pivotField axis="axisRow" showAll="0" measureFilter="1" sortType="descending">
      <items count="232">
        <item x="114"/>
        <item x="101"/>
        <item x="106"/>
        <item x="152"/>
        <item x="129"/>
        <item x="217"/>
        <item x="202"/>
        <item x="14"/>
        <item x="95"/>
        <item x="155"/>
        <item x="13"/>
        <item x="22"/>
        <item x="76"/>
        <item x="162"/>
        <item x="78"/>
        <item x="47"/>
        <item x="128"/>
        <item x="73"/>
        <item x="31"/>
        <item x="141"/>
        <item x="169"/>
        <item x="180"/>
        <item x="147"/>
        <item x="63"/>
        <item x="96"/>
        <item x="102"/>
        <item x="4"/>
        <item x="208"/>
        <item x="105"/>
        <item x="58"/>
        <item x="176"/>
        <item x="149"/>
        <item x="146"/>
        <item x="124"/>
        <item x="126"/>
        <item x="33"/>
        <item x="191"/>
        <item x="197"/>
        <item x="167"/>
        <item x="207"/>
        <item x="130"/>
        <item x="26"/>
        <item x="90"/>
        <item x="21"/>
        <item x="203"/>
        <item x="171"/>
        <item x="209"/>
        <item x="64"/>
        <item x="60"/>
        <item x="66"/>
        <item x="154"/>
        <item x="82"/>
        <item x="32"/>
        <item x="39"/>
        <item x="226"/>
        <item x="189"/>
        <item x="188"/>
        <item x="81"/>
        <item x="29"/>
        <item x="132"/>
        <item x="67"/>
        <item x="88"/>
        <item x="116"/>
        <item x="184"/>
        <item x="199"/>
        <item x="85"/>
        <item x="139"/>
        <item x="91"/>
        <item x="164"/>
        <item x="223"/>
        <item x="142"/>
        <item x="54"/>
        <item x="2"/>
        <item x="131"/>
        <item x="138"/>
        <item x="151"/>
        <item x="192"/>
        <item x="49"/>
        <item x="3"/>
        <item x="120"/>
        <item x="178"/>
        <item x="23"/>
        <item x="195"/>
        <item x="179"/>
        <item x="117"/>
        <item x="62"/>
        <item x="160"/>
        <item x="204"/>
        <item x="140"/>
        <item x="165"/>
        <item x="94"/>
        <item x="40"/>
        <item x="45"/>
        <item x="113"/>
        <item x="1"/>
        <item x="19"/>
        <item x="17"/>
        <item x="43"/>
        <item x="51"/>
        <item x="161"/>
        <item x="28"/>
        <item x="7"/>
        <item x="135"/>
        <item x="123"/>
        <item x="5"/>
        <item x="50"/>
        <item x="55"/>
        <item x="99"/>
        <item x="215"/>
        <item x="80"/>
        <item x="115"/>
        <item x="112"/>
        <item x="74"/>
        <item x="61"/>
        <item x="163"/>
        <item x="205"/>
        <item x="89"/>
        <item x="177"/>
        <item x="57"/>
        <item x="103"/>
        <item x="218"/>
        <item x="143"/>
        <item x="134"/>
        <item x="27"/>
        <item x="119"/>
        <item x="166"/>
        <item x="127"/>
        <item x="190"/>
        <item x="111"/>
        <item x="145"/>
        <item x="158"/>
        <item x="157"/>
        <item x="18"/>
        <item x="175"/>
        <item x="86"/>
        <item x="187"/>
        <item x="71"/>
        <item x="104"/>
        <item x="224"/>
        <item x="59"/>
        <item x="110"/>
        <item x="229"/>
        <item x="83"/>
        <item x="121"/>
        <item x="216"/>
        <item x="72"/>
        <item x="16"/>
        <item x="137"/>
        <item x="46"/>
        <item x="181"/>
        <item x="200"/>
        <item x="107"/>
        <item x="225"/>
        <item x="98"/>
        <item x="53"/>
        <item x="97"/>
        <item x="52"/>
        <item x="213"/>
        <item x="84"/>
        <item x="70"/>
        <item x="153"/>
        <item x="77"/>
        <item x="34"/>
        <item x="36"/>
        <item x="20"/>
        <item x="24"/>
        <item x="92"/>
        <item x="93"/>
        <item x="38"/>
        <item x="9"/>
        <item x="125"/>
        <item x="6"/>
        <item x="222"/>
        <item x="210"/>
        <item x="168"/>
        <item x="193"/>
        <item x="219"/>
        <item x="186"/>
        <item x="173"/>
        <item x="212"/>
        <item x="75"/>
        <item x="133"/>
        <item x="42"/>
        <item x="150"/>
        <item x="206"/>
        <item x="44"/>
        <item x="198"/>
        <item x="48"/>
        <item x="56"/>
        <item x="172"/>
        <item x="170"/>
        <item x="37"/>
        <item x="182"/>
        <item x="11"/>
        <item x="79"/>
        <item x="214"/>
        <item x="201"/>
        <item x="144"/>
        <item x="136"/>
        <item x="41"/>
        <item x="35"/>
        <item x="148"/>
        <item x="15"/>
        <item x="183"/>
        <item x="156"/>
        <item x="30"/>
        <item x="174"/>
        <item x="159"/>
        <item x="230"/>
        <item x="185"/>
        <item x="118"/>
        <item x="65"/>
        <item x="10"/>
        <item x="211"/>
        <item x="221"/>
        <item x="68"/>
        <item x="122"/>
        <item x="8"/>
        <item x="25"/>
        <item x="69"/>
        <item x="0"/>
        <item x="109"/>
        <item x="194"/>
        <item x="227"/>
        <item x="87"/>
        <item x="12"/>
        <item x="220"/>
        <item x="228"/>
        <item x="196"/>
        <item x="100"/>
        <item x="108"/>
        <item t="default"/>
      </items>
      <autoSortScope>
        <pivotArea dataOnly="0" outline="0" fieldPosition="0">
          <references count="1">
            <reference field="4294967294" count="1" selected="0">
              <x v="1"/>
            </reference>
          </references>
        </pivotArea>
      </autoSortScope>
    </pivotField>
    <pivotField dataField="1" numFmtId="164" showAll="0"/>
    <pivotField numFmtId="164" showAll="0"/>
    <pivotField numFmtId="164" showAll="0"/>
    <pivotField numFmtId="164" showAll="0"/>
    <pivotField dataField="1" numFmtId="164" showAll="0"/>
    <pivotField numFmtId="164" showAll="0"/>
  </pivotFields>
  <rowFields count="1">
    <field x="1"/>
  </rowFields>
  <rowItems count="11">
    <i>
      <x v="220"/>
    </i>
    <i>
      <x v="94"/>
    </i>
    <i>
      <x v="217"/>
    </i>
    <i>
      <x v="169"/>
    </i>
    <i>
      <x v="72"/>
    </i>
    <i>
      <x v="101"/>
    </i>
    <i>
      <x v="78"/>
    </i>
    <i>
      <x v="104"/>
    </i>
    <i>
      <x v="26"/>
    </i>
    <i>
      <x v="171"/>
    </i>
    <i t="grand">
      <x/>
    </i>
  </rowItems>
  <colFields count="1">
    <field x="-2"/>
  </colFields>
  <colItems count="2">
    <i>
      <x/>
    </i>
    <i i="1">
      <x v="1"/>
    </i>
  </colItems>
  <dataFields count="2">
    <dataField name="Sum of Total Cases" fld="2" baseField="0" baseItem="0"/>
    <dataField name="Sum of Total Test" fld="6" baseField="0" baseItem="0"/>
  </dataFields>
  <formats count="6">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10">
            <x v="26"/>
            <x v="72"/>
            <x v="78"/>
            <x v="94"/>
            <x v="101"/>
            <x v="104"/>
            <x v="169"/>
            <x v="171"/>
            <x v="217"/>
            <x v="220"/>
          </reference>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BF713D-D6CA-3C45-8A06-592EC4B9648E}"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O16:AT18" firstHeaderRow="0" firstDataRow="1" firstDataCol="1"/>
  <pivotFields count="8">
    <pivotField showAll="0"/>
    <pivotField axis="axisRow" showAll="0" sortType="ascending">
      <items count="232">
        <item h="1" x="114"/>
        <item h="1" x="101"/>
        <item h="1" x="106"/>
        <item h="1" x="152"/>
        <item h="1" x="129"/>
        <item h="1" x="217"/>
        <item h="1" x="202"/>
        <item x="14"/>
        <item h="1" x="95"/>
        <item h="1" x="155"/>
        <item h="1" x="13"/>
        <item h="1" x="22"/>
        <item h="1" x="76"/>
        <item h="1" x="162"/>
        <item h="1" x="78"/>
        <item h="1" x="47"/>
        <item h="1" x="128"/>
        <item h="1" x="73"/>
        <item h="1" x="31"/>
        <item h="1" x="141"/>
        <item h="1" x="169"/>
        <item h="1" x="180"/>
        <item h="1" x="147"/>
        <item h="1" x="63"/>
        <item h="1" x="96"/>
        <item h="1" x="102"/>
        <item h="1" x="4"/>
        <item h="1" x="208"/>
        <item h="1" x="105"/>
        <item h="1" x="58"/>
        <item h="1" x="176"/>
        <item h="1" x="149"/>
        <item h="1" x="146"/>
        <item h="1" x="124"/>
        <item h="1" x="126"/>
        <item h="1" x="33"/>
        <item h="1" x="191"/>
        <item h="1" x="197"/>
        <item h="1" x="167"/>
        <item h="1" x="207"/>
        <item h="1" x="130"/>
        <item h="1" x="26"/>
        <item h="1" x="90"/>
        <item h="1" x="21"/>
        <item h="1" x="203"/>
        <item h="1" x="171"/>
        <item h="1" x="209"/>
        <item h="1" x="64"/>
        <item h="1" x="60"/>
        <item h="1" x="66"/>
        <item h="1" x="154"/>
        <item h="1" x="82"/>
        <item h="1" x="32"/>
        <item h="1" x="39"/>
        <item h="1" x="226"/>
        <item h="1" x="189"/>
        <item h="1" x="188"/>
        <item h="1" x="81"/>
        <item h="1" x="29"/>
        <item h="1" x="132"/>
        <item h="1" x="67"/>
        <item h="1" x="88"/>
        <item h="1" x="116"/>
        <item h="1" x="184"/>
        <item h="1" x="199"/>
        <item h="1" x="85"/>
        <item h="1" x="139"/>
        <item h="1" x="91"/>
        <item h="1" x="164"/>
        <item h="1" x="223"/>
        <item h="1" x="142"/>
        <item h="1" x="54"/>
        <item h="1" x="2"/>
        <item h="1" x="131"/>
        <item h="1" x="138"/>
        <item h="1" x="151"/>
        <item h="1" x="192"/>
        <item h="1" x="49"/>
        <item h="1" x="3"/>
        <item h="1" x="120"/>
        <item h="1" x="178"/>
        <item h="1" x="23"/>
        <item h="1" x="195"/>
        <item h="1" x="179"/>
        <item h="1" x="117"/>
        <item h="1" x="62"/>
        <item h="1" x="160"/>
        <item h="1" x="204"/>
        <item h="1" x="140"/>
        <item h="1" x="165"/>
        <item h="1" x="94"/>
        <item h="1" x="40"/>
        <item h="1" x="45"/>
        <item h="1" x="113"/>
        <item h="1" x="1"/>
        <item h="1" x="19"/>
        <item h="1" x="17"/>
        <item h="1" x="43"/>
        <item h="1" x="51"/>
        <item h="1" x="161"/>
        <item h="1" x="28"/>
        <item h="1" x="7"/>
        <item h="1" x="135"/>
        <item h="1" x="123"/>
        <item h="1" x="5"/>
        <item h="1" x="50"/>
        <item h="1" x="55"/>
        <item h="1" x="99"/>
        <item h="1" x="215"/>
        <item h="1" x="80"/>
        <item h="1" x="115"/>
        <item h="1" x="112"/>
        <item h="1" x="74"/>
        <item h="1" x="61"/>
        <item h="1" x="163"/>
        <item h="1" x="205"/>
        <item h="1" x="89"/>
        <item h="1" x="177"/>
        <item h="1" x="57"/>
        <item h="1" x="103"/>
        <item h="1" x="218"/>
        <item h="1" x="143"/>
        <item h="1" x="134"/>
        <item h="1" x="27"/>
        <item h="1" x="119"/>
        <item h="1" x="166"/>
        <item h="1" x="127"/>
        <item h="1" x="190"/>
        <item h="1" x="111"/>
        <item h="1" x="145"/>
        <item h="1" x="158"/>
        <item h="1" x="157"/>
        <item h="1" x="18"/>
        <item h="1" x="175"/>
        <item h="1" x="86"/>
        <item h="1" x="187"/>
        <item h="1" x="71"/>
        <item h="1" x="104"/>
        <item h="1" x="224"/>
        <item h="1" x="59"/>
        <item h="1" x="110"/>
        <item h="1" x="229"/>
        <item h="1" x="83"/>
        <item h="1" x="121"/>
        <item h="1" x="216"/>
        <item h="1" x="72"/>
        <item h="1" x="16"/>
        <item h="1" x="137"/>
        <item h="1" x="46"/>
        <item h="1" x="181"/>
        <item h="1" x="200"/>
        <item h="1" x="107"/>
        <item h="1" x="225"/>
        <item h="1" x="98"/>
        <item h="1" x="53"/>
        <item h="1" x="97"/>
        <item h="1" x="52"/>
        <item h="1" x="213"/>
        <item h="1" x="84"/>
        <item h="1" x="70"/>
        <item h="1" x="153"/>
        <item h="1" x="77"/>
        <item h="1" x="34"/>
        <item h="1" x="36"/>
        <item h="1" x="20"/>
        <item h="1" x="24"/>
        <item h="1" x="92"/>
        <item h="1" x="93"/>
        <item h="1" x="38"/>
        <item h="1" x="9"/>
        <item h="1" x="125"/>
        <item h="1" x="6"/>
        <item h="1" x="222"/>
        <item h="1" x="210"/>
        <item h="1" x="168"/>
        <item h="1" x="193"/>
        <item h="1" x="219"/>
        <item h="1" x="186"/>
        <item h="1" x="173"/>
        <item h="1" x="212"/>
        <item h="1" x="75"/>
        <item h="1" x="133"/>
        <item h="1" x="42"/>
        <item h="1" x="150"/>
        <item h="1" x="206"/>
        <item h="1" x="44"/>
        <item h="1" x="198"/>
        <item h="1" x="48"/>
        <item h="1" x="56"/>
        <item h="1" x="172"/>
        <item h="1" x="170"/>
        <item h="1" x="37"/>
        <item h="1" x="182"/>
        <item h="1" x="11"/>
        <item h="1" x="79"/>
        <item h="1" x="214"/>
        <item h="1" x="201"/>
        <item h="1" x="144"/>
        <item h="1" x="136"/>
        <item h="1" x="41"/>
        <item h="1" x="35"/>
        <item h="1" x="148"/>
        <item h="1" x="15"/>
        <item h="1" x="183"/>
        <item h="1" x="156"/>
        <item h="1" x="30"/>
        <item h="1" x="174"/>
        <item h="1" x="159"/>
        <item h="1" x="230"/>
        <item h="1" x="185"/>
        <item h="1" x="118"/>
        <item h="1" x="65"/>
        <item h="1" x="10"/>
        <item h="1" x="211"/>
        <item h="1" x="221"/>
        <item h="1" x="68"/>
        <item h="1" x="122"/>
        <item h="1" x="8"/>
        <item h="1" x="25"/>
        <item h="1" x="69"/>
        <item h="1" x="0"/>
        <item h="1" x="109"/>
        <item h="1" x="194"/>
        <item h="1" x="227"/>
        <item h="1" x="87"/>
        <item h="1" x="12"/>
        <item h="1" x="220"/>
        <item h="1" x="228"/>
        <item h="1" x="196"/>
        <item h="1" x="100"/>
        <item h="1" x="108"/>
        <item t="default"/>
      </items>
    </pivotField>
    <pivotField dataField="1" numFmtId="164" showAll="0"/>
    <pivotField dataField="1" numFmtId="164" showAll="0"/>
    <pivotField dataField="1" numFmtId="164" showAll="0"/>
    <pivotField dataField="1" numFmtId="164" showAll="0"/>
    <pivotField numFmtId="164" showAll="0"/>
    <pivotField dataField="1" numFmtId="164" showAll="0"/>
  </pivotFields>
  <rowFields count="1">
    <field x="1"/>
  </rowFields>
  <rowItems count="2">
    <i>
      <x v="7"/>
    </i>
    <i t="grand">
      <x/>
    </i>
  </rowItems>
  <colFields count="1">
    <field x="-2"/>
  </colFields>
  <colItems count="5">
    <i>
      <x/>
    </i>
    <i i="1">
      <x v="1"/>
    </i>
    <i i="2">
      <x v="2"/>
    </i>
    <i i="3">
      <x v="3"/>
    </i>
    <i i="4">
      <x v="4"/>
    </i>
  </colItems>
  <dataFields count="5">
    <dataField name="Sum of Total Recovered" fld="4" baseField="0" baseItem="0"/>
    <dataField name="Sum of Active Cases" fld="5" baseField="0" baseItem="0"/>
    <dataField name="Sum of Total Deaths" fld="3" baseField="0" baseItem="0"/>
    <dataField name="Sum of Total Cases" fld="2" baseField="0" baseItem="0"/>
    <dataField name="Sum of Population" fld="7" baseField="0" baseItem="0"/>
  </dataFields>
  <formats count="5">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10">
            <x v="26"/>
            <x v="72"/>
            <x v="78"/>
            <x v="94"/>
            <x v="101"/>
            <x v="104"/>
            <x v="169"/>
            <x v="171"/>
            <x v="217"/>
            <x v="220"/>
          </reference>
        </references>
      </pivotArea>
    </format>
    <format dxfId="14">
      <pivotArea dataOnly="0" labelOnly="1" grandRow="1" outline="0" fieldPosition="0"/>
    </format>
  </format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2"/>
          </reference>
        </references>
      </pivotArea>
    </chartFormat>
    <chartFormat chart="1" format="5" series="1">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5C8953-6CA2-AF44-82DF-60AD5C9E30EB}"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Z15:AZ18" firstHeaderRow="1" firstDataRow="1" firstDataCol="1"/>
  <pivotFields count="8">
    <pivotField showAll="0"/>
    <pivotField axis="axisRow" showAll="0">
      <items count="232">
        <item h="1" x="108"/>
        <item h="1" x="100"/>
        <item h="1" x="196"/>
        <item h="1" x="228"/>
        <item h="1" x="220"/>
        <item h="1" x="12"/>
        <item h="1" x="87"/>
        <item h="1" x="227"/>
        <item h="1" x="194"/>
        <item h="1" x="109"/>
        <item h="1" x="0"/>
        <item h="1" x="69"/>
        <item h="1" x="25"/>
        <item h="1" x="8"/>
        <item h="1" x="122"/>
        <item h="1" x="68"/>
        <item h="1" x="221"/>
        <item h="1" x="211"/>
        <item h="1" x="10"/>
        <item h="1" x="65"/>
        <item h="1" x="118"/>
        <item h="1" x="185"/>
        <item h="1" x="230"/>
        <item h="1" x="159"/>
        <item h="1" x="174"/>
        <item h="1" x="30"/>
        <item h="1" x="156"/>
        <item h="1" x="183"/>
        <item h="1" x="15"/>
        <item h="1" x="148"/>
        <item h="1" x="35"/>
        <item h="1" x="41"/>
        <item h="1" x="136"/>
        <item h="1" x="144"/>
        <item h="1" x="201"/>
        <item h="1" x="214"/>
        <item h="1" x="79"/>
        <item h="1" x="11"/>
        <item h="1" x="182"/>
        <item h="1" x="37"/>
        <item h="1" x="170"/>
        <item h="1" x="172"/>
        <item h="1" x="56"/>
        <item h="1" x="48"/>
        <item h="1" x="198"/>
        <item h="1" x="44"/>
        <item h="1" x="206"/>
        <item h="1" x="150"/>
        <item h="1" x="42"/>
        <item h="1" x="133"/>
        <item h="1" x="75"/>
        <item h="1" x="212"/>
        <item h="1" x="173"/>
        <item h="1" x="186"/>
        <item h="1" x="219"/>
        <item h="1" x="193"/>
        <item h="1" x="168"/>
        <item h="1" x="210"/>
        <item h="1" x="222"/>
        <item h="1" x="6"/>
        <item h="1" x="125"/>
        <item h="1" x="9"/>
        <item h="1" x="38"/>
        <item h="1" x="93"/>
        <item h="1" x="92"/>
        <item h="1" x="24"/>
        <item h="1" x="20"/>
        <item h="1" x="36"/>
        <item h="1" x="34"/>
        <item h="1" x="77"/>
        <item h="1" x="153"/>
        <item h="1" x="70"/>
        <item h="1" x="84"/>
        <item h="1" x="213"/>
        <item h="1" x="52"/>
        <item h="1" x="97"/>
        <item h="1" x="53"/>
        <item h="1" x="98"/>
        <item h="1" x="225"/>
        <item h="1" x="107"/>
        <item h="1" x="200"/>
        <item h="1" x="181"/>
        <item h="1" x="46"/>
        <item h="1" x="137"/>
        <item h="1" x="16"/>
        <item x="72"/>
        <item h="1" x="216"/>
        <item h="1" x="121"/>
        <item h="1" x="83"/>
        <item h="1" x="229"/>
        <item h="1" x="110"/>
        <item h="1" x="59"/>
        <item h="1" x="224"/>
        <item h="1" x="104"/>
        <item h="1" x="71"/>
        <item h="1" x="187"/>
        <item h="1" x="86"/>
        <item h="1" x="175"/>
        <item h="1" x="18"/>
        <item h="1" x="157"/>
        <item h="1" x="158"/>
        <item h="1" x="145"/>
        <item h="1" x="111"/>
        <item h="1" x="190"/>
        <item h="1" x="127"/>
        <item h="1" x="166"/>
        <item h="1" x="119"/>
        <item h="1" x="27"/>
        <item h="1" x="134"/>
        <item h="1" x="143"/>
        <item h="1" x="218"/>
        <item h="1" x="103"/>
        <item h="1" x="57"/>
        <item h="1" x="177"/>
        <item h="1" x="89"/>
        <item h="1" x="205"/>
        <item h="1" x="163"/>
        <item h="1" x="61"/>
        <item h="1" x="74"/>
        <item h="1" x="112"/>
        <item h="1" x="115"/>
        <item h="1" x="80"/>
        <item h="1" x="215"/>
        <item h="1" x="99"/>
        <item h="1" x="55"/>
        <item h="1" x="50"/>
        <item h="1" x="5"/>
        <item h="1" x="123"/>
        <item h="1" x="135"/>
        <item h="1" x="7"/>
        <item h="1" x="28"/>
        <item h="1" x="161"/>
        <item h="1" x="51"/>
        <item h="1" x="43"/>
        <item h="1" x="17"/>
        <item h="1" x="19"/>
        <item h="1" x="1"/>
        <item h="1" x="113"/>
        <item h="1" x="45"/>
        <item h="1" x="40"/>
        <item h="1" x="94"/>
        <item h="1" x="165"/>
        <item h="1" x="140"/>
        <item h="1" x="204"/>
        <item h="1" x="160"/>
        <item h="1" x="62"/>
        <item h="1" x="117"/>
        <item h="1" x="179"/>
        <item h="1" x="195"/>
        <item h="1" x="23"/>
        <item h="1" x="178"/>
        <item h="1" x="120"/>
        <item h="1" x="3"/>
        <item h="1" x="49"/>
        <item h="1" x="192"/>
        <item h="1" x="151"/>
        <item h="1" x="138"/>
        <item h="1" x="131"/>
        <item h="1" x="2"/>
        <item h="1" x="54"/>
        <item h="1" x="142"/>
        <item h="1" x="223"/>
        <item h="1" x="164"/>
        <item h="1" x="91"/>
        <item h="1" x="139"/>
        <item h="1" x="85"/>
        <item h="1" x="199"/>
        <item h="1" x="184"/>
        <item h="1" x="116"/>
        <item h="1" x="88"/>
        <item h="1" x="67"/>
        <item h="1" x="132"/>
        <item h="1" x="29"/>
        <item h="1" x="81"/>
        <item h="1" x="188"/>
        <item h="1" x="189"/>
        <item h="1" x="226"/>
        <item h="1" x="39"/>
        <item h="1" x="32"/>
        <item h="1" x="82"/>
        <item h="1" x="154"/>
        <item h="1" x="66"/>
        <item h="1" x="60"/>
        <item h="1" x="64"/>
        <item h="1" x="209"/>
        <item h="1" x="171"/>
        <item h="1" x="203"/>
        <item h="1" x="21"/>
        <item h="1" x="90"/>
        <item h="1" x="26"/>
        <item h="1" x="130"/>
        <item h="1" x="207"/>
        <item h="1" x="167"/>
        <item h="1" x="197"/>
        <item h="1" x="191"/>
        <item h="1" x="33"/>
        <item h="1" x="126"/>
        <item h="1" x="124"/>
        <item h="1" x="146"/>
        <item h="1" x="149"/>
        <item h="1" x="176"/>
        <item h="1" x="58"/>
        <item h="1" x="105"/>
        <item h="1" x="208"/>
        <item h="1" x="4"/>
        <item h="1" x="102"/>
        <item h="1" x="96"/>
        <item h="1" x="63"/>
        <item h="1" x="147"/>
        <item h="1" x="180"/>
        <item h="1" x="169"/>
        <item h="1" x="141"/>
        <item h="1" x="31"/>
        <item h="1" x="73"/>
        <item h="1" x="128"/>
        <item h="1" x="47"/>
        <item h="1" x="78"/>
        <item h="1" x="162"/>
        <item h="1" x="76"/>
        <item h="1" x="22"/>
        <item h="1" x="13"/>
        <item h="1" x="155"/>
        <item h="1" x="95"/>
        <item h="1" x="14"/>
        <item h="1" x="202"/>
        <item h="1" x="217"/>
        <item h="1" x="129"/>
        <item h="1" x="152"/>
        <item x="106"/>
        <item h="1" x="101"/>
        <item h="1" x="114"/>
        <item t="default"/>
      </items>
    </pivotField>
    <pivotField numFmtId="164" showAll="0"/>
    <pivotField numFmtId="164" showAll="0"/>
    <pivotField numFmtId="164" showAll="0"/>
    <pivotField numFmtId="164" showAll="0"/>
    <pivotField numFmtId="164" showAll="0"/>
    <pivotField numFmtId="164" showAll="0"/>
  </pivotFields>
  <rowFields count="1">
    <field x="1"/>
  </rowFields>
  <rowItems count="3">
    <i>
      <x v="85"/>
    </i>
    <i>
      <x v="228"/>
    </i>
    <i t="grand">
      <x/>
    </i>
  </rowItems>
  <colItems count="1">
    <i/>
  </colItems>
  <formats count="5">
    <format dxfId="23">
      <pivotArea type="all" dataOnly="0" outline="0" fieldPosition="0"/>
    </format>
    <format dxfId="22">
      <pivotArea outline="0" collapsedLevelsAreSubtotals="1" fieldPosition="0"/>
    </format>
    <format dxfId="21">
      <pivotArea dataOnly="0" labelOnly="1" fieldPosition="0">
        <references count="1">
          <reference field="1" count="10">
            <x v="10"/>
            <x v="13"/>
            <x v="59"/>
            <x v="61"/>
            <x v="126"/>
            <x v="129"/>
            <x v="136"/>
            <x v="152"/>
            <x v="158"/>
            <x v="204"/>
          </reference>
        </references>
      </pivotArea>
    </format>
    <format dxfId="20">
      <pivotArea dataOnly="0" labelOnly="1" grandRow="1" outline="0" fieldPosition="0"/>
    </format>
    <format dxfId="19">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3C466E-F6AA-F142-8901-53403296D39E}"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8">
    <pivotField showAll="0"/>
    <pivotField showAll="0"/>
    <pivotField numFmtId="164" showAll="0"/>
    <pivotField numFmtId="164" showAll="0"/>
    <pivotField numFmtId="164" showAll="0"/>
    <pivotField dataField="1" numFmtId="164" showAll="0"/>
    <pivotField numFmtId="164" showAll="0"/>
    <pivotField numFmtId="164" showAll="0"/>
  </pivotFields>
  <rowItems count="1">
    <i/>
  </rowItems>
  <colItems count="1">
    <i/>
  </colItems>
  <dataFields count="1">
    <dataField name="Sum of Active Cases" fld="5" baseField="0" baseItem="0" numFmtId="164"/>
  </dataFields>
  <formats count="3">
    <format dxfId="26">
      <pivotArea type="all" dataOnly="0" outline="0" fieldPosition="0"/>
    </format>
    <format dxfId="25">
      <pivotArea outline="0" collapsedLevelsAreSubtotals="1"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31F29E-2F7D-864D-A51A-6948AEC0CD64}"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2:Z13" firstHeaderRow="0" firstDataRow="1" firstDataCol="1"/>
  <pivotFields count="8">
    <pivotField showAll="0"/>
    <pivotField axis="axisRow" showAll="0" measureFilter="1" sortType="descending">
      <items count="232">
        <item x="114"/>
        <item x="101"/>
        <item x="106"/>
        <item x="152"/>
        <item x="129"/>
        <item x="217"/>
        <item x="202"/>
        <item x="14"/>
        <item x="95"/>
        <item x="155"/>
        <item x="13"/>
        <item x="22"/>
        <item x="76"/>
        <item x="162"/>
        <item x="78"/>
        <item x="47"/>
        <item x="128"/>
        <item x="73"/>
        <item x="31"/>
        <item x="141"/>
        <item x="169"/>
        <item x="180"/>
        <item x="147"/>
        <item x="63"/>
        <item x="96"/>
        <item x="102"/>
        <item x="4"/>
        <item x="208"/>
        <item x="105"/>
        <item x="58"/>
        <item x="176"/>
        <item x="149"/>
        <item x="146"/>
        <item x="124"/>
        <item x="126"/>
        <item x="33"/>
        <item x="191"/>
        <item x="197"/>
        <item x="167"/>
        <item x="207"/>
        <item x="130"/>
        <item x="26"/>
        <item x="90"/>
        <item x="21"/>
        <item x="203"/>
        <item x="171"/>
        <item x="209"/>
        <item x="64"/>
        <item x="60"/>
        <item x="66"/>
        <item x="154"/>
        <item x="82"/>
        <item x="32"/>
        <item x="39"/>
        <item x="226"/>
        <item x="189"/>
        <item x="188"/>
        <item x="81"/>
        <item x="29"/>
        <item x="132"/>
        <item x="67"/>
        <item x="88"/>
        <item x="116"/>
        <item x="184"/>
        <item x="199"/>
        <item x="85"/>
        <item x="139"/>
        <item x="91"/>
        <item x="164"/>
        <item x="223"/>
        <item x="142"/>
        <item x="54"/>
        <item x="2"/>
        <item x="131"/>
        <item x="138"/>
        <item x="151"/>
        <item x="192"/>
        <item x="49"/>
        <item x="3"/>
        <item x="120"/>
        <item x="178"/>
        <item x="23"/>
        <item x="195"/>
        <item x="179"/>
        <item x="117"/>
        <item x="62"/>
        <item x="160"/>
        <item x="204"/>
        <item x="140"/>
        <item x="165"/>
        <item x="94"/>
        <item x="40"/>
        <item x="45"/>
        <item x="113"/>
        <item x="1"/>
        <item x="19"/>
        <item x="17"/>
        <item x="43"/>
        <item x="51"/>
        <item x="161"/>
        <item x="28"/>
        <item x="7"/>
        <item x="135"/>
        <item x="123"/>
        <item x="5"/>
        <item x="50"/>
        <item x="55"/>
        <item x="99"/>
        <item x="215"/>
        <item x="80"/>
        <item x="115"/>
        <item x="112"/>
        <item x="74"/>
        <item x="61"/>
        <item x="163"/>
        <item x="205"/>
        <item x="89"/>
        <item x="177"/>
        <item x="57"/>
        <item x="103"/>
        <item x="218"/>
        <item x="143"/>
        <item x="134"/>
        <item x="27"/>
        <item x="119"/>
        <item x="166"/>
        <item x="127"/>
        <item x="190"/>
        <item x="111"/>
        <item x="145"/>
        <item x="158"/>
        <item x="157"/>
        <item x="18"/>
        <item x="175"/>
        <item x="86"/>
        <item x="187"/>
        <item x="71"/>
        <item x="104"/>
        <item x="224"/>
        <item x="59"/>
        <item x="110"/>
        <item x="229"/>
        <item x="83"/>
        <item x="121"/>
        <item x="216"/>
        <item x="72"/>
        <item x="16"/>
        <item x="137"/>
        <item x="46"/>
        <item x="181"/>
        <item x="200"/>
        <item x="107"/>
        <item x="225"/>
        <item x="98"/>
        <item x="53"/>
        <item x="97"/>
        <item x="52"/>
        <item x="213"/>
        <item x="84"/>
        <item x="70"/>
        <item x="153"/>
        <item x="77"/>
        <item x="34"/>
        <item x="36"/>
        <item x="20"/>
        <item x="24"/>
        <item x="92"/>
        <item x="93"/>
        <item x="38"/>
        <item x="9"/>
        <item x="125"/>
        <item x="6"/>
        <item x="222"/>
        <item x="210"/>
        <item x="168"/>
        <item x="193"/>
        <item x="219"/>
        <item x="186"/>
        <item x="173"/>
        <item x="212"/>
        <item x="75"/>
        <item x="133"/>
        <item x="42"/>
        <item x="150"/>
        <item x="206"/>
        <item x="44"/>
        <item x="198"/>
        <item x="48"/>
        <item x="56"/>
        <item x="172"/>
        <item x="170"/>
        <item x="37"/>
        <item x="182"/>
        <item x="11"/>
        <item x="79"/>
        <item x="214"/>
        <item x="201"/>
        <item x="144"/>
        <item x="136"/>
        <item x="41"/>
        <item x="35"/>
        <item x="148"/>
        <item x="15"/>
        <item x="183"/>
        <item x="156"/>
        <item x="30"/>
        <item x="174"/>
        <item x="159"/>
        <item x="230"/>
        <item x="185"/>
        <item x="118"/>
        <item x="65"/>
        <item x="10"/>
        <item x="211"/>
        <item x="221"/>
        <item x="68"/>
        <item x="122"/>
        <item x="8"/>
        <item x="25"/>
        <item x="69"/>
        <item x="0"/>
        <item x="109"/>
        <item x="194"/>
        <item x="227"/>
        <item x="87"/>
        <item x="12"/>
        <item x="220"/>
        <item x="228"/>
        <item x="196"/>
        <item x="100"/>
        <item x="108"/>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dataField="1" numFmtId="164" showAll="0"/>
    <pivotField numFmtId="164" showAll="0"/>
    <pivotField numFmtId="164" showAll="0"/>
  </pivotFields>
  <rowFields count="1">
    <field x="1"/>
  </rowFields>
  <rowItems count="11">
    <i>
      <x v="104"/>
    </i>
    <i>
      <x v="220"/>
    </i>
    <i>
      <x v="164"/>
    </i>
    <i>
      <x v="225"/>
    </i>
    <i>
      <x v="132"/>
    </i>
    <i>
      <x v="202"/>
    </i>
    <i>
      <x v="171"/>
    </i>
    <i>
      <x v="91"/>
    </i>
    <i>
      <x v="47"/>
    </i>
    <i>
      <x v="101"/>
    </i>
    <i t="grand">
      <x/>
    </i>
  </rowItems>
  <colFields count="1">
    <field x="-2"/>
  </colFields>
  <colItems count="2">
    <i>
      <x/>
    </i>
    <i i="1">
      <x v="1"/>
    </i>
  </colItems>
  <dataFields count="2">
    <dataField name="Sum of Active Cases" fld="5" baseField="0" baseItem="0"/>
    <dataField name="Sum of Total Cases" fld="2" baseField="0" baseItem="0"/>
  </dataFields>
  <formats count="6">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10">
            <x v="47"/>
            <x v="91"/>
            <x v="101"/>
            <x v="104"/>
            <x v="132"/>
            <x v="164"/>
            <x v="171"/>
            <x v="202"/>
            <x v="220"/>
            <x v="225"/>
          </reference>
        </references>
      </pivotArea>
    </format>
    <format dxfId="28">
      <pivotArea dataOnly="0" labelOnly="1" grandRow="1" outline="0" fieldPosition="0"/>
    </format>
    <format dxfId="27">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A496D1-58CF-4842-8716-134217DCE522}"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V4:BB7" firstHeaderRow="0" firstDataRow="1" firstDataCol="1"/>
  <pivotFields count="8">
    <pivotField showAll="0"/>
    <pivotField axis="axisRow" showAll="0" sortType="descending">
      <items count="232">
        <item h="1" x="108"/>
        <item h="1" x="100"/>
        <item h="1" x="196"/>
        <item h="1" x="228"/>
        <item h="1" x="220"/>
        <item h="1" x="12"/>
        <item h="1" x="87"/>
        <item h="1" x="227"/>
        <item h="1" x="194"/>
        <item h="1" x="109"/>
        <item h="1" x="0"/>
        <item h="1" x="69"/>
        <item h="1" x="25"/>
        <item h="1" x="8"/>
        <item h="1" x="122"/>
        <item h="1" x="68"/>
        <item h="1" x="221"/>
        <item h="1" x="211"/>
        <item h="1" x="10"/>
        <item h="1" x="65"/>
        <item h="1" x="118"/>
        <item h="1" x="185"/>
        <item h="1" x="230"/>
        <item h="1" x="159"/>
        <item h="1" x="174"/>
        <item h="1" x="30"/>
        <item h="1" x="156"/>
        <item h="1" x="183"/>
        <item h="1" x="15"/>
        <item h="1" x="148"/>
        <item h="1" x="35"/>
        <item h="1" x="41"/>
        <item h="1" x="136"/>
        <item h="1" x="144"/>
        <item h="1" x="201"/>
        <item h="1" x="214"/>
        <item h="1" x="79"/>
        <item h="1" x="11"/>
        <item h="1" x="182"/>
        <item h="1" x="37"/>
        <item h="1" x="170"/>
        <item h="1" x="172"/>
        <item h="1" x="56"/>
        <item h="1" x="48"/>
        <item h="1" x="198"/>
        <item h="1" x="44"/>
        <item h="1" x="206"/>
        <item h="1" x="150"/>
        <item h="1" x="42"/>
        <item h="1" x="133"/>
        <item h="1" x="75"/>
        <item h="1" x="212"/>
        <item h="1" x="173"/>
        <item h="1" x="186"/>
        <item h="1" x="219"/>
        <item h="1" x="193"/>
        <item h="1" x="168"/>
        <item h="1" x="210"/>
        <item h="1" x="222"/>
        <item h="1" x="6"/>
        <item h="1" x="125"/>
        <item h="1" x="9"/>
        <item h="1" x="38"/>
        <item h="1" x="93"/>
        <item h="1" x="92"/>
        <item h="1" x="24"/>
        <item h="1" x="20"/>
        <item h="1" x="36"/>
        <item h="1" x="34"/>
        <item h="1" x="77"/>
        <item h="1" x="153"/>
        <item h="1" x="70"/>
        <item h="1" x="84"/>
        <item h="1" x="213"/>
        <item h="1" x="52"/>
        <item h="1" x="97"/>
        <item h="1" x="53"/>
        <item h="1" x="98"/>
        <item h="1" x="225"/>
        <item h="1" x="107"/>
        <item h="1" x="200"/>
        <item h="1" x="181"/>
        <item h="1" x="46"/>
        <item h="1" x="137"/>
        <item h="1" x="16"/>
        <item x="72"/>
        <item h="1" x="216"/>
        <item h="1" x="121"/>
        <item h="1" x="83"/>
        <item h="1" x="229"/>
        <item h="1" x="110"/>
        <item h="1" x="59"/>
        <item h="1" x="224"/>
        <item h="1" x="104"/>
        <item h="1" x="71"/>
        <item h="1" x="187"/>
        <item h="1" x="86"/>
        <item h="1" x="175"/>
        <item h="1" x="18"/>
        <item h="1" x="157"/>
        <item h="1" x="158"/>
        <item h="1" x="145"/>
        <item h="1" x="111"/>
        <item h="1" x="190"/>
        <item h="1" x="127"/>
        <item h="1" x="166"/>
        <item h="1" x="119"/>
        <item h="1" x="27"/>
        <item h="1" x="134"/>
        <item h="1" x="143"/>
        <item h="1" x="218"/>
        <item h="1" x="103"/>
        <item h="1" x="57"/>
        <item h="1" x="177"/>
        <item h="1" x="89"/>
        <item h="1" x="205"/>
        <item h="1" x="163"/>
        <item h="1" x="61"/>
        <item h="1" x="74"/>
        <item h="1" x="112"/>
        <item h="1" x="115"/>
        <item h="1" x="80"/>
        <item h="1" x="215"/>
        <item h="1" x="99"/>
        <item h="1" x="55"/>
        <item h="1" x="50"/>
        <item h="1" x="5"/>
        <item h="1" x="123"/>
        <item h="1" x="135"/>
        <item h="1" x="7"/>
        <item h="1" x="28"/>
        <item h="1" x="161"/>
        <item h="1" x="51"/>
        <item h="1" x="43"/>
        <item h="1" x="17"/>
        <item h="1" x="19"/>
        <item h="1" x="1"/>
        <item h="1" x="113"/>
        <item h="1" x="45"/>
        <item h="1" x="40"/>
        <item h="1" x="94"/>
        <item h="1" x="165"/>
        <item h="1" x="140"/>
        <item h="1" x="204"/>
        <item h="1" x="160"/>
        <item h="1" x="62"/>
        <item h="1" x="117"/>
        <item h="1" x="179"/>
        <item h="1" x="195"/>
        <item h="1" x="23"/>
        <item h="1" x="178"/>
        <item h="1" x="120"/>
        <item h="1" x="3"/>
        <item h="1" x="49"/>
        <item h="1" x="192"/>
        <item h="1" x="151"/>
        <item h="1" x="138"/>
        <item h="1" x="131"/>
        <item h="1" x="2"/>
        <item h="1" x="54"/>
        <item h="1" x="142"/>
        <item h="1" x="223"/>
        <item h="1" x="164"/>
        <item h="1" x="91"/>
        <item h="1" x="139"/>
        <item h="1" x="85"/>
        <item h="1" x="199"/>
        <item h="1" x="184"/>
        <item h="1" x="116"/>
        <item h="1" x="88"/>
        <item h="1" x="67"/>
        <item h="1" x="132"/>
        <item h="1" x="29"/>
        <item h="1" x="81"/>
        <item h="1" x="188"/>
        <item h="1" x="189"/>
        <item h="1" x="226"/>
        <item h="1" x="39"/>
        <item h="1" x="32"/>
        <item h="1" x="82"/>
        <item h="1" x="154"/>
        <item h="1" x="66"/>
        <item h="1" x="60"/>
        <item h="1" x="64"/>
        <item h="1" x="209"/>
        <item h="1" x="171"/>
        <item h="1" x="203"/>
        <item h="1" x="21"/>
        <item h="1" x="90"/>
        <item h="1" x="26"/>
        <item h="1" x="130"/>
        <item h="1" x="207"/>
        <item h="1" x="167"/>
        <item h="1" x="197"/>
        <item h="1" x="191"/>
        <item h="1" x="33"/>
        <item h="1" x="126"/>
        <item h="1" x="124"/>
        <item h="1" x="146"/>
        <item h="1" x="149"/>
        <item h="1" x="176"/>
        <item h="1" x="58"/>
        <item h="1" x="105"/>
        <item h="1" x="208"/>
        <item h="1" x="4"/>
        <item h="1" x="102"/>
        <item h="1" x="96"/>
        <item h="1" x="63"/>
        <item h="1" x="147"/>
        <item h="1" x="180"/>
        <item h="1" x="169"/>
        <item h="1" x="141"/>
        <item h="1" x="31"/>
        <item h="1" x="73"/>
        <item h="1" x="128"/>
        <item h="1" x="47"/>
        <item h="1" x="78"/>
        <item h="1" x="162"/>
        <item h="1" x="76"/>
        <item h="1" x="22"/>
        <item h="1" x="13"/>
        <item h="1" x="155"/>
        <item h="1" x="95"/>
        <item h="1" x="14"/>
        <item h="1" x="202"/>
        <item h="1" x="217"/>
        <item h="1" x="129"/>
        <item h="1" x="152"/>
        <item x="106"/>
        <item h="1" x="101"/>
        <item h="1" x="114"/>
        <item t="default"/>
      </items>
      <autoSortScope>
        <pivotArea dataOnly="0" outline="0" fieldPosition="0">
          <references count="1">
            <reference field="4294967294" count="1" selected="0">
              <x v="0"/>
            </reference>
          </references>
        </pivotArea>
      </autoSortScope>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1"/>
  </rowFields>
  <rowItems count="3">
    <i>
      <x v="228"/>
    </i>
    <i>
      <x v="85"/>
    </i>
    <i t="grand">
      <x/>
    </i>
  </rowItems>
  <colFields count="1">
    <field x="-2"/>
  </colFields>
  <colItems count="6">
    <i>
      <x/>
    </i>
    <i i="1">
      <x v="1"/>
    </i>
    <i i="2">
      <x v="2"/>
    </i>
    <i i="3">
      <x v="3"/>
    </i>
    <i i="4">
      <x v="4"/>
    </i>
    <i i="5">
      <x v="5"/>
    </i>
  </colItems>
  <dataFields count="6">
    <dataField name="Sum of Population" fld="7" baseField="0" baseItem="0"/>
    <dataField name="Sum of Total Cases" fld="2" baseField="0" baseItem="0"/>
    <dataField name="Sum of Total Deaths" fld="3" baseField="0" baseItem="0"/>
    <dataField name="Sum of Total Recovered" fld="4" baseField="0" baseItem="0"/>
    <dataField name="Sum of Active Cases" fld="5" baseField="0" baseItem="0"/>
    <dataField name="Sum of Total Test" fld="6" baseField="0" baseItem="0"/>
  </dataFields>
  <formats count="5">
    <format dxfId="37">
      <pivotArea type="all" dataOnly="0" outline="0" fieldPosition="0"/>
    </format>
    <format dxfId="36">
      <pivotArea outline="0" collapsedLevelsAreSubtotals="1" fieldPosition="0"/>
    </format>
    <format dxfId="35">
      <pivotArea dataOnly="0" labelOnly="1" fieldPosition="0">
        <references count="1">
          <reference field="1" count="10">
            <x v="10"/>
            <x v="13"/>
            <x v="59"/>
            <x v="61"/>
            <x v="126"/>
            <x v="129"/>
            <x v="136"/>
            <x v="152"/>
            <x v="158"/>
            <x v="204"/>
          </reference>
        </references>
      </pivotArea>
    </format>
    <format dxfId="34">
      <pivotArea dataOnly="0" labelOnly="1" grandRow="1" outline="0" fieldPosition="0"/>
    </format>
    <format dxfId="33">
      <pivotArea field="1" type="button" dataOnly="0" labelOnly="1" outline="0" axis="axisRow" fieldPosition="0"/>
    </format>
  </format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4EBBB7-C4ED-CB4B-B480-AD7F485B5876}"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8">
    <pivotField showAll="0"/>
    <pivotField showAll="0"/>
    <pivotField numFmtId="164" showAll="0"/>
    <pivotField numFmtId="164" showAll="0"/>
    <pivotField dataField="1" numFmtId="164" showAll="0"/>
    <pivotField numFmtId="164" showAll="0"/>
    <pivotField numFmtId="164" showAll="0"/>
    <pivotField numFmtId="164" showAll="0"/>
  </pivotFields>
  <rowItems count="1">
    <i/>
  </rowItems>
  <colItems count="1">
    <i/>
  </colItems>
  <dataFields count="1">
    <dataField name="Sum of Total Recovered" fld="4" baseField="0" baseItem="0" numFmtId="164"/>
  </dataFields>
  <formats count="3">
    <format dxfId="40">
      <pivotArea type="all" dataOnly="0" outline="0" fieldPosition="0"/>
    </format>
    <format dxfId="39">
      <pivotArea outline="0" collapsedLevelsAreSubtotals="1"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ACFAF9-5BA2-A54F-B219-57C87F224F95}" sourceName="Country">
  <pivotTables>
    <pivotTable tabId="3" name="PivotTable12"/>
    <pivotTable tabId="3" name="PivotTable15"/>
  </pivotTables>
  <data>
    <tabular pivotCacheId="2022401772">
      <items count="231">
        <i x="114"/>
        <i x="101"/>
        <i x="106"/>
        <i x="152"/>
        <i x="129"/>
        <i x="217"/>
        <i x="202"/>
        <i x="14" s="1"/>
        <i x="95"/>
        <i x="155"/>
        <i x="13"/>
        <i x="22"/>
        <i x="76"/>
        <i x="162"/>
        <i x="78"/>
        <i x="47"/>
        <i x="128"/>
        <i x="73"/>
        <i x="31"/>
        <i x="141"/>
        <i x="169"/>
        <i x="180"/>
        <i x="147"/>
        <i x="63"/>
        <i x="96"/>
        <i x="102"/>
        <i x="4"/>
        <i x="208"/>
        <i x="105"/>
        <i x="58"/>
        <i x="176"/>
        <i x="149"/>
        <i x="146"/>
        <i x="124"/>
        <i x="126"/>
        <i x="33"/>
        <i x="191"/>
        <i x="197"/>
        <i x="167"/>
        <i x="207"/>
        <i x="130"/>
        <i x="26"/>
        <i x="90"/>
        <i x="21"/>
        <i x="203"/>
        <i x="171"/>
        <i x="209"/>
        <i x="64"/>
        <i x="60"/>
        <i x="66"/>
        <i x="154"/>
        <i x="82"/>
        <i x="32"/>
        <i x="39"/>
        <i x="226"/>
        <i x="189"/>
        <i x="188"/>
        <i x="81"/>
        <i x="29"/>
        <i x="132"/>
        <i x="67"/>
        <i x="88"/>
        <i x="116"/>
        <i x="184"/>
        <i x="199"/>
        <i x="85"/>
        <i x="139"/>
        <i x="91"/>
        <i x="164"/>
        <i x="223"/>
        <i x="142"/>
        <i x="54"/>
        <i x="2"/>
        <i x="131"/>
        <i x="138"/>
        <i x="151"/>
        <i x="192"/>
        <i x="49"/>
        <i x="3"/>
        <i x="120"/>
        <i x="178"/>
        <i x="23"/>
        <i x="195"/>
        <i x="179"/>
        <i x="117"/>
        <i x="62"/>
        <i x="160"/>
        <i x="204"/>
        <i x="140"/>
        <i x="165"/>
        <i x="94"/>
        <i x="40"/>
        <i x="45"/>
        <i x="113"/>
        <i x="1"/>
        <i x="19"/>
        <i x="17"/>
        <i x="43"/>
        <i x="51"/>
        <i x="161"/>
        <i x="28"/>
        <i x="7"/>
        <i x="135"/>
        <i x="123"/>
        <i x="5"/>
        <i x="50"/>
        <i x="55"/>
        <i x="99"/>
        <i x="215"/>
        <i x="80"/>
        <i x="115"/>
        <i x="112"/>
        <i x="74"/>
        <i x="61"/>
        <i x="163"/>
        <i x="205"/>
        <i x="89"/>
        <i x="177"/>
        <i x="57"/>
        <i x="103"/>
        <i x="218"/>
        <i x="143"/>
        <i x="134"/>
        <i x="27"/>
        <i x="119"/>
        <i x="166"/>
        <i x="127"/>
        <i x="190"/>
        <i x="111"/>
        <i x="145"/>
        <i x="158"/>
        <i x="157"/>
        <i x="18"/>
        <i x="175"/>
        <i x="86"/>
        <i x="187"/>
        <i x="71"/>
        <i x="104"/>
        <i x="224"/>
        <i x="59"/>
        <i x="110"/>
        <i x="229"/>
        <i x="83"/>
        <i x="121"/>
        <i x="216"/>
        <i x="72"/>
        <i x="16"/>
        <i x="137"/>
        <i x="46"/>
        <i x="181"/>
        <i x="200"/>
        <i x="107"/>
        <i x="225"/>
        <i x="98"/>
        <i x="53"/>
        <i x="97"/>
        <i x="52"/>
        <i x="213"/>
        <i x="84"/>
        <i x="70"/>
        <i x="153"/>
        <i x="77"/>
        <i x="34"/>
        <i x="36"/>
        <i x="20"/>
        <i x="24"/>
        <i x="92"/>
        <i x="93"/>
        <i x="38"/>
        <i x="9"/>
        <i x="125"/>
        <i x="6"/>
        <i x="222"/>
        <i x="210"/>
        <i x="168"/>
        <i x="193"/>
        <i x="219"/>
        <i x="186"/>
        <i x="173"/>
        <i x="212"/>
        <i x="75"/>
        <i x="133"/>
        <i x="42"/>
        <i x="150"/>
        <i x="206"/>
        <i x="44"/>
        <i x="198"/>
        <i x="48"/>
        <i x="56"/>
        <i x="172"/>
        <i x="170"/>
        <i x="37"/>
        <i x="182"/>
        <i x="11"/>
        <i x="79"/>
        <i x="214"/>
        <i x="201"/>
        <i x="144"/>
        <i x="136"/>
        <i x="41"/>
        <i x="35"/>
        <i x="148"/>
        <i x="15"/>
        <i x="183"/>
        <i x="156"/>
        <i x="30"/>
        <i x="174"/>
        <i x="159"/>
        <i x="230"/>
        <i x="185"/>
        <i x="118"/>
        <i x="65"/>
        <i x="10"/>
        <i x="211"/>
        <i x="221"/>
        <i x="68"/>
        <i x="122"/>
        <i x="8"/>
        <i x="25"/>
        <i x="69"/>
        <i x="0"/>
        <i x="109"/>
        <i x="194"/>
        <i x="227"/>
        <i x="87"/>
        <i x="12"/>
        <i x="220"/>
        <i x="228"/>
        <i x="196"/>
        <i x="100"/>
        <i x="10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EBA1688-268E-ED4C-AB91-6D4FCBA472B1}" sourceName="Country">
  <pivotTables>
    <pivotTable tabId="3" name="PivotTable13"/>
    <pivotTable tabId="3" name="PivotTable14"/>
  </pivotTables>
  <data>
    <tabular pivotCacheId="2022401772">
      <items count="231">
        <i x="114"/>
        <i x="101"/>
        <i x="106" s="1"/>
        <i x="152"/>
        <i x="129"/>
        <i x="217"/>
        <i x="202"/>
        <i x="14"/>
        <i x="95"/>
        <i x="155"/>
        <i x="13"/>
        <i x="22"/>
        <i x="76"/>
        <i x="162"/>
        <i x="78"/>
        <i x="47"/>
        <i x="128"/>
        <i x="73"/>
        <i x="31"/>
        <i x="141"/>
        <i x="169"/>
        <i x="180"/>
        <i x="147"/>
        <i x="63"/>
        <i x="96"/>
        <i x="102"/>
        <i x="4"/>
        <i x="208"/>
        <i x="105"/>
        <i x="58"/>
        <i x="176"/>
        <i x="149"/>
        <i x="146"/>
        <i x="124"/>
        <i x="126"/>
        <i x="33"/>
        <i x="191"/>
        <i x="197"/>
        <i x="167"/>
        <i x="207"/>
        <i x="130"/>
        <i x="26"/>
        <i x="90"/>
        <i x="21"/>
        <i x="203"/>
        <i x="171"/>
        <i x="209"/>
        <i x="64"/>
        <i x="60"/>
        <i x="66"/>
        <i x="154"/>
        <i x="82"/>
        <i x="32"/>
        <i x="39"/>
        <i x="226"/>
        <i x="189"/>
        <i x="188"/>
        <i x="81"/>
        <i x="29"/>
        <i x="132"/>
        <i x="67"/>
        <i x="88"/>
        <i x="116"/>
        <i x="184"/>
        <i x="199"/>
        <i x="85"/>
        <i x="139"/>
        <i x="91"/>
        <i x="164"/>
        <i x="223"/>
        <i x="142"/>
        <i x="54"/>
        <i x="2"/>
        <i x="131"/>
        <i x="138"/>
        <i x="151"/>
        <i x="192"/>
        <i x="49"/>
        <i x="3"/>
        <i x="120"/>
        <i x="178"/>
        <i x="23"/>
        <i x="195"/>
        <i x="179"/>
        <i x="117"/>
        <i x="62"/>
        <i x="160"/>
        <i x="204"/>
        <i x="140"/>
        <i x="165"/>
        <i x="94"/>
        <i x="40"/>
        <i x="45"/>
        <i x="113"/>
        <i x="1"/>
        <i x="19"/>
        <i x="17"/>
        <i x="43"/>
        <i x="51"/>
        <i x="161"/>
        <i x="28"/>
        <i x="7"/>
        <i x="135"/>
        <i x="123"/>
        <i x="5"/>
        <i x="50"/>
        <i x="55"/>
        <i x="99"/>
        <i x="215"/>
        <i x="80"/>
        <i x="115"/>
        <i x="112"/>
        <i x="74"/>
        <i x="61"/>
        <i x="163"/>
        <i x="205"/>
        <i x="89"/>
        <i x="177"/>
        <i x="57"/>
        <i x="103"/>
        <i x="218"/>
        <i x="143"/>
        <i x="134"/>
        <i x="27"/>
        <i x="119"/>
        <i x="166"/>
        <i x="127"/>
        <i x="190"/>
        <i x="111"/>
        <i x="145"/>
        <i x="158"/>
        <i x="157"/>
        <i x="18"/>
        <i x="175"/>
        <i x="86"/>
        <i x="187"/>
        <i x="71"/>
        <i x="104"/>
        <i x="224"/>
        <i x="59"/>
        <i x="110"/>
        <i x="229"/>
        <i x="83"/>
        <i x="121"/>
        <i x="216"/>
        <i x="72" s="1"/>
        <i x="16"/>
        <i x="137"/>
        <i x="46"/>
        <i x="181"/>
        <i x="200"/>
        <i x="107"/>
        <i x="225"/>
        <i x="98"/>
        <i x="53"/>
        <i x="97"/>
        <i x="52"/>
        <i x="213"/>
        <i x="84"/>
        <i x="70"/>
        <i x="153"/>
        <i x="77"/>
        <i x="34"/>
        <i x="36"/>
        <i x="20"/>
        <i x="24"/>
        <i x="92"/>
        <i x="93"/>
        <i x="38"/>
        <i x="9"/>
        <i x="125"/>
        <i x="6"/>
        <i x="222"/>
        <i x="210"/>
        <i x="168"/>
        <i x="193"/>
        <i x="219"/>
        <i x="186"/>
        <i x="173"/>
        <i x="212"/>
        <i x="75"/>
        <i x="133"/>
        <i x="42"/>
        <i x="150"/>
        <i x="206"/>
        <i x="44"/>
        <i x="198"/>
        <i x="48"/>
        <i x="56"/>
        <i x="172"/>
        <i x="170"/>
        <i x="37"/>
        <i x="182"/>
        <i x="11"/>
        <i x="79"/>
        <i x="214"/>
        <i x="201"/>
        <i x="144"/>
        <i x="136"/>
        <i x="41"/>
        <i x="35"/>
        <i x="148"/>
        <i x="15"/>
        <i x="183"/>
        <i x="156"/>
        <i x="30"/>
        <i x="174"/>
        <i x="159"/>
        <i x="230"/>
        <i x="185"/>
        <i x="118"/>
        <i x="65"/>
        <i x="10"/>
        <i x="211"/>
        <i x="221"/>
        <i x="68"/>
        <i x="122"/>
        <i x="8"/>
        <i x="25"/>
        <i x="69"/>
        <i x="0"/>
        <i x="109"/>
        <i x="194"/>
        <i x="227"/>
        <i x="87"/>
        <i x="12"/>
        <i x="220"/>
        <i x="228"/>
        <i x="196"/>
        <i x="100"/>
        <i x="10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40A3447-0BEE-4D49-9E0F-A026DB27BDF9}" cache="Slicer_Country1"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5341089-1376-2448-B77A-4EB0D06EE5A3}" cache="Slicer_Country" caption="Count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87FB9A-2B88-B14F-A57E-3AA2C4388076}" name="Table1" displayName="Table1" ref="A1:H232" totalsRowShown="0">
  <autoFilter ref="A1:H232" xr:uid="{8387FB9A-2B88-B14F-A57E-3AA2C4388076}"/>
  <sortState xmlns:xlrd2="http://schemas.microsoft.com/office/spreadsheetml/2017/richdata2" ref="A2:H232">
    <sortCondition ref="A1:A232"/>
  </sortState>
  <tableColumns count="8">
    <tableColumn id="1" xr3:uid="{D01F1E8B-904E-B94C-8B10-06FFD46E435D}" name="Serial Number"/>
    <tableColumn id="2" xr3:uid="{66F23DD1-D1D1-404E-80DB-A53EF395866D}" name="Country"/>
    <tableColumn id="3" xr3:uid="{4628180D-DE32-F649-8F27-F5F25D582ED2}" name="Total Cases" dataDxfId="72"/>
    <tableColumn id="4" xr3:uid="{623B3FE5-B593-024D-B591-F2487DB2608F}" name="Total Deaths" dataDxfId="71"/>
    <tableColumn id="5" xr3:uid="{246E0A66-F6F4-EA47-BBD5-17DA22B82B7B}" name="Total Recovered" dataDxfId="70"/>
    <tableColumn id="6" xr3:uid="{BA118F2B-5944-134E-9188-C52AE6520E9C}" name="Active Cases" dataDxfId="69"/>
    <tableColumn id="7" xr3:uid="{A4C96AB8-296D-254B-9684-CA396FF73084}" name="Total Test" dataDxfId="68"/>
    <tableColumn id="8" xr3:uid="{FB31BCDB-0C0F-5346-B89E-4BAD39CB97F1}" name="Population" dataDxfId="6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B76DE-E9D7-9346-A35C-7BA4482BF774}">
  <dimension ref="A1:H233"/>
  <sheetViews>
    <sheetView workbookViewId="0">
      <selection activeCell="C38" sqref="C38"/>
    </sheetView>
  </sheetViews>
  <sheetFormatPr baseColWidth="10" defaultRowHeight="16" x14ac:dyDescent="0.2"/>
  <cols>
    <col min="1" max="1" width="15.33203125" customWidth="1"/>
    <col min="2" max="2" width="13.1640625" customWidth="1"/>
    <col min="3" max="3" width="22" style="1" customWidth="1"/>
    <col min="4" max="4" width="19.6640625" style="1" customWidth="1"/>
    <col min="5" max="5" width="23.5" style="1" customWidth="1"/>
    <col min="6" max="6" width="13.83203125" style="1" customWidth="1"/>
    <col min="7" max="7" width="18" style="1" customWidth="1"/>
    <col min="8" max="8" width="19.83203125" style="1" customWidth="1"/>
  </cols>
  <sheetData>
    <row r="1" spans="1:8" x14ac:dyDescent="0.2">
      <c r="A1" t="s">
        <v>0</v>
      </c>
      <c r="B1" t="s">
        <v>1</v>
      </c>
      <c r="C1" s="1" t="s">
        <v>2</v>
      </c>
      <c r="D1" s="1" t="s">
        <v>3</v>
      </c>
      <c r="E1" s="1" t="s">
        <v>4</v>
      </c>
      <c r="F1" s="1" t="s">
        <v>5</v>
      </c>
      <c r="G1" s="1" t="s">
        <v>6</v>
      </c>
      <c r="H1" s="1" t="s">
        <v>7</v>
      </c>
    </row>
    <row r="2" spans="1:8" x14ac:dyDescent="0.2">
      <c r="A2">
        <v>1</v>
      </c>
      <c r="B2" t="s">
        <v>8</v>
      </c>
      <c r="C2" s="1">
        <v>104196861</v>
      </c>
      <c r="D2" s="1">
        <v>1132935</v>
      </c>
      <c r="E2" s="1">
        <v>101322779</v>
      </c>
      <c r="F2" s="1">
        <v>1741147</v>
      </c>
      <c r="G2" s="1">
        <v>1159832679</v>
      </c>
      <c r="H2" s="1">
        <v>334805269</v>
      </c>
    </row>
    <row r="3" spans="1:8" x14ac:dyDescent="0.2">
      <c r="A3">
        <v>2</v>
      </c>
      <c r="B3" t="s">
        <v>9</v>
      </c>
      <c r="C3" s="1">
        <v>44682784</v>
      </c>
      <c r="D3" s="1">
        <v>530740</v>
      </c>
      <c r="E3" s="1">
        <v>44150289</v>
      </c>
      <c r="F3" s="1">
        <v>1755</v>
      </c>
      <c r="G3" s="1">
        <v>915265788</v>
      </c>
      <c r="H3" s="1">
        <v>1406631776</v>
      </c>
    </row>
    <row r="4" spans="1:8" x14ac:dyDescent="0.2">
      <c r="A4">
        <v>3</v>
      </c>
      <c r="B4" t="s">
        <v>10</v>
      </c>
      <c r="C4" s="1">
        <v>39524311</v>
      </c>
      <c r="D4" s="1">
        <v>164233</v>
      </c>
      <c r="E4" s="1">
        <v>39264546</v>
      </c>
      <c r="F4" s="1">
        <v>95532</v>
      </c>
      <c r="G4" s="1">
        <v>271490188</v>
      </c>
      <c r="H4" s="1">
        <v>65584518</v>
      </c>
    </row>
    <row r="5" spans="1:8" x14ac:dyDescent="0.2">
      <c r="A5">
        <v>4</v>
      </c>
      <c r="B5" t="s">
        <v>11</v>
      </c>
      <c r="C5" s="1">
        <v>37779833</v>
      </c>
      <c r="D5" s="1">
        <v>165711</v>
      </c>
      <c r="E5" s="1">
        <v>37398100</v>
      </c>
      <c r="F5" s="1">
        <v>216022</v>
      </c>
      <c r="G5" s="1">
        <v>122332384</v>
      </c>
      <c r="H5" s="1">
        <v>83883596</v>
      </c>
    </row>
    <row r="6" spans="1:8" x14ac:dyDescent="0.2">
      <c r="A6">
        <v>5</v>
      </c>
      <c r="B6" t="s">
        <v>12</v>
      </c>
      <c r="C6" s="1">
        <v>36824580</v>
      </c>
      <c r="D6" s="1">
        <v>697074</v>
      </c>
      <c r="E6" s="1">
        <v>35919372</v>
      </c>
      <c r="F6" s="1">
        <v>208134</v>
      </c>
      <c r="G6" s="1">
        <v>63776166</v>
      </c>
      <c r="H6" s="1">
        <v>215353593</v>
      </c>
    </row>
    <row r="7" spans="1:8" x14ac:dyDescent="0.2">
      <c r="A7">
        <v>6</v>
      </c>
      <c r="B7" t="s">
        <v>13</v>
      </c>
      <c r="C7" s="1">
        <v>32588442</v>
      </c>
      <c r="D7" s="1">
        <v>68399</v>
      </c>
      <c r="E7" s="1">
        <v>21567425</v>
      </c>
      <c r="F7" s="1">
        <v>10952618</v>
      </c>
      <c r="G7" s="1">
        <v>92144639</v>
      </c>
      <c r="H7" s="1">
        <v>125584838</v>
      </c>
    </row>
    <row r="8" spans="1:8" x14ac:dyDescent="0.2">
      <c r="A8">
        <v>7</v>
      </c>
      <c r="B8" t="s">
        <v>14</v>
      </c>
      <c r="C8" s="1">
        <v>30197066</v>
      </c>
      <c r="D8" s="1">
        <v>33486</v>
      </c>
      <c r="E8" s="1">
        <v>29740877</v>
      </c>
      <c r="F8" s="1">
        <v>422703</v>
      </c>
      <c r="G8" s="1">
        <v>15804065</v>
      </c>
      <c r="H8" s="1">
        <v>51329899</v>
      </c>
    </row>
    <row r="9" spans="1:8" x14ac:dyDescent="0.2">
      <c r="A9">
        <v>8</v>
      </c>
      <c r="B9" t="s">
        <v>15</v>
      </c>
      <c r="C9" s="1">
        <v>25453789</v>
      </c>
      <c r="D9" s="1">
        <v>186833</v>
      </c>
      <c r="E9" s="1">
        <v>25014986</v>
      </c>
      <c r="F9" s="1">
        <v>251970</v>
      </c>
      <c r="G9" s="1">
        <v>265478247</v>
      </c>
      <c r="H9" s="1">
        <v>60262770</v>
      </c>
    </row>
    <row r="10" spans="1:8" x14ac:dyDescent="0.2">
      <c r="A10">
        <v>9</v>
      </c>
      <c r="B10" t="s">
        <v>16</v>
      </c>
      <c r="C10" s="1">
        <v>24274361</v>
      </c>
      <c r="D10" s="1">
        <v>204171</v>
      </c>
      <c r="E10" s="1">
        <v>24020088</v>
      </c>
      <c r="F10" s="1">
        <v>50102</v>
      </c>
      <c r="G10" s="1">
        <v>522526476</v>
      </c>
      <c r="H10" s="1">
        <v>68497907</v>
      </c>
    </row>
    <row r="11" spans="1:8" x14ac:dyDescent="0.2">
      <c r="A11">
        <v>10</v>
      </c>
      <c r="B11" t="s">
        <v>17</v>
      </c>
      <c r="C11" s="1">
        <v>21958696</v>
      </c>
      <c r="D11" s="1">
        <v>395108</v>
      </c>
      <c r="E11" s="1">
        <v>21356008</v>
      </c>
      <c r="F11" s="1">
        <v>207580</v>
      </c>
      <c r="G11" s="1">
        <v>273400000</v>
      </c>
      <c r="H11" s="1">
        <v>145805947</v>
      </c>
    </row>
    <row r="12" spans="1:8" x14ac:dyDescent="0.2">
      <c r="A12">
        <v>11</v>
      </c>
      <c r="B12" t="s">
        <v>18</v>
      </c>
      <c r="C12" s="1">
        <v>17042722</v>
      </c>
      <c r="D12" s="1">
        <v>101492</v>
      </c>
      <c r="E12" s="1">
        <v>0</v>
      </c>
      <c r="F12" s="1">
        <v>0</v>
      </c>
      <c r="G12" s="1">
        <v>162743369</v>
      </c>
      <c r="H12" s="1">
        <v>85561976</v>
      </c>
    </row>
    <row r="13" spans="1:8" x14ac:dyDescent="0.2">
      <c r="A13">
        <v>12</v>
      </c>
      <c r="B13" t="s">
        <v>19</v>
      </c>
      <c r="C13" s="1">
        <v>13731478</v>
      </c>
      <c r="D13" s="1">
        <v>118434</v>
      </c>
      <c r="E13" s="1">
        <v>13557699</v>
      </c>
      <c r="F13" s="1">
        <v>55345</v>
      </c>
      <c r="G13" s="1">
        <v>471036328</v>
      </c>
      <c r="H13" s="1">
        <v>46719142</v>
      </c>
    </row>
    <row r="14" spans="1:8" x14ac:dyDescent="0.2">
      <c r="A14">
        <v>13</v>
      </c>
      <c r="B14" t="s">
        <v>20</v>
      </c>
      <c r="C14" s="1">
        <v>11526508</v>
      </c>
      <c r="D14" s="1">
        <v>43186</v>
      </c>
      <c r="E14" s="1">
        <v>10612479</v>
      </c>
      <c r="F14" s="1">
        <v>870843</v>
      </c>
      <c r="G14" s="1">
        <v>85826548</v>
      </c>
      <c r="H14" s="1">
        <v>98953541</v>
      </c>
    </row>
    <row r="15" spans="1:8" x14ac:dyDescent="0.2">
      <c r="A15">
        <v>14</v>
      </c>
      <c r="B15" t="s">
        <v>21</v>
      </c>
      <c r="C15" s="1">
        <v>11295446</v>
      </c>
      <c r="D15" s="1">
        <v>18615</v>
      </c>
      <c r="E15" s="1">
        <v>11235771</v>
      </c>
      <c r="F15" s="1">
        <v>41060</v>
      </c>
      <c r="G15" s="1">
        <v>78835048</v>
      </c>
      <c r="H15" s="1">
        <v>26068792</v>
      </c>
    </row>
    <row r="16" spans="1:8" x14ac:dyDescent="0.2">
      <c r="A16">
        <v>15</v>
      </c>
      <c r="B16" t="s">
        <v>22</v>
      </c>
      <c r="C16" s="1">
        <v>10037135</v>
      </c>
      <c r="D16" s="1">
        <v>130421</v>
      </c>
      <c r="E16" s="1">
        <v>9877032</v>
      </c>
      <c r="F16" s="1">
        <v>29682</v>
      </c>
      <c r="G16" s="1">
        <v>35716069</v>
      </c>
      <c r="H16" s="1">
        <v>46010234</v>
      </c>
    </row>
    <row r="17" spans="1:8" x14ac:dyDescent="0.2">
      <c r="A17">
        <v>16</v>
      </c>
      <c r="B17" t="s">
        <v>23</v>
      </c>
      <c r="C17" s="1">
        <v>9569611</v>
      </c>
      <c r="D17" s="1">
        <v>16356</v>
      </c>
      <c r="E17" s="1">
        <v>9129766</v>
      </c>
      <c r="F17" s="1">
        <v>423489</v>
      </c>
      <c r="G17" s="1">
        <v>30207485</v>
      </c>
      <c r="H17" s="1">
        <v>23888595</v>
      </c>
    </row>
    <row r="18" spans="1:8" x14ac:dyDescent="0.2">
      <c r="A18">
        <v>17</v>
      </c>
      <c r="B18" t="s">
        <v>24</v>
      </c>
      <c r="C18" s="1">
        <v>8582500</v>
      </c>
      <c r="D18" s="1">
        <v>22989</v>
      </c>
      <c r="E18" s="1">
        <v>8547771</v>
      </c>
      <c r="F18" s="1">
        <v>11740</v>
      </c>
      <c r="G18" s="1">
        <v>25984435</v>
      </c>
      <c r="H18" s="1">
        <v>17211447</v>
      </c>
    </row>
    <row r="19" spans="1:8" x14ac:dyDescent="0.2">
      <c r="A19">
        <v>18</v>
      </c>
      <c r="B19" t="s">
        <v>25</v>
      </c>
      <c r="C19" s="1">
        <v>7564350</v>
      </c>
      <c r="D19" s="1">
        <v>144749</v>
      </c>
      <c r="E19" s="1">
        <v>7337549</v>
      </c>
      <c r="F19" s="1">
        <v>82052</v>
      </c>
      <c r="G19" s="1">
        <v>54420785</v>
      </c>
      <c r="H19" s="1">
        <v>86022837</v>
      </c>
    </row>
    <row r="20" spans="1:8" x14ac:dyDescent="0.2">
      <c r="A20">
        <v>19</v>
      </c>
      <c r="B20" t="s">
        <v>26</v>
      </c>
      <c r="C20" s="1">
        <v>7368252</v>
      </c>
      <c r="D20" s="1">
        <v>332198</v>
      </c>
      <c r="E20" s="1">
        <v>6606633</v>
      </c>
      <c r="F20" s="1">
        <v>429421</v>
      </c>
      <c r="G20" s="1">
        <v>19356195</v>
      </c>
      <c r="H20" s="1">
        <v>131562772</v>
      </c>
    </row>
    <row r="21" spans="1:8" x14ac:dyDescent="0.2">
      <c r="A21">
        <v>20</v>
      </c>
      <c r="B21" t="s">
        <v>27</v>
      </c>
      <c r="C21" s="1">
        <v>6730289</v>
      </c>
      <c r="D21" s="1">
        <v>160817</v>
      </c>
      <c r="E21" s="1">
        <v>6565208</v>
      </c>
      <c r="F21" s="1">
        <v>4264</v>
      </c>
      <c r="G21" s="1">
        <v>114158919</v>
      </c>
      <c r="H21" s="1">
        <v>279134505</v>
      </c>
    </row>
    <row r="22" spans="1:8" x14ac:dyDescent="0.2">
      <c r="A22">
        <v>21</v>
      </c>
      <c r="B22" t="s">
        <v>28</v>
      </c>
      <c r="C22" s="1">
        <v>6380225</v>
      </c>
      <c r="D22" s="1">
        <v>118736</v>
      </c>
      <c r="E22" s="1">
        <v>5335940</v>
      </c>
      <c r="F22" s="1">
        <v>925549</v>
      </c>
      <c r="G22" s="1">
        <v>38118630</v>
      </c>
      <c r="H22" s="1">
        <v>37739785</v>
      </c>
    </row>
    <row r="23" spans="1:8" x14ac:dyDescent="0.2">
      <c r="A23">
        <v>22</v>
      </c>
      <c r="B23" t="s">
        <v>29</v>
      </c>
      <c r="C23" s="1">
        <v>6356309</v>
      </c>
      <c r="D23" s="1">
        <v>142486</v>
      </c>
      <c r="E23" s="1">
        <v>6179501</v>
      </c>
      <c r="F23" s="1">
        <v>34322</v>
      </c>
      <c r="G23" s="1">
        <v>36951507</v>
      </c>
      <c r="H23" s="1">
        <v>51512762</v>
      </c>
    </row>
    <row r="24" spans="1:8" x14ac:dyDescent="0.2">
      <c r="A24">
        <v>23</v>
      </c>
      <c r="B24" t="s">
        <v>30</v>
      </c>
      <c r="C24" s="1">
        <v>5780229</v>
      </c>
      <c r="D24" s="1">
        <v>21689</v>
      </c>
      <c r="E24" s="1">
        <v>5730189</v>
      </c>
      <c r="F24" s="1">
        <v>28351</v>
      </c>
      <c r="G24" s="1">
        <v>211273524</v>
      </c>
      <c r="H24" s="1">
        <v>9066710</v>
      </c>
    </row>
    <row r="25" spans="1:8" x14ac:dyDescent="0.2">
      <c r="A25">
        <v>24</v>
      </c>
      <c r="B25" t="s">
        <v>31</v>
      </c>
      <c r="C25" s="1">
        <v>5708301</v>
      </c>
      <c r="D25" s="1">
        <v>35630</v>
      </c>
      <c r="E25" s="1">
        <v>5662212</v>
      </c>
      <c r="F25" s="1">
        <v>10459</v>
      </c>
      <c r="G25" s="1">
        <v>102228365</v>
      </c>
      <c r="H25" s="1">
        <v>10316637</v>
      </c>
    </row>
    <row r="26" spans="1:8" x14ac:dyDescent="0.2">
      <c r="A26">
        <v>25</v>
      </c>
      <c r="B26" t="s">
        <v>32</v>
      </c>
      <c r="C26" s="1">
        <v>5563907</v>
      </c>
      <c r="D26" s="1">
        <v>26022</v>
      </c>
      <c r="E26" s="1">
        <v>5532366</v>
      </c>
      <c r="F26" s="1">
        <v>5519</v>
      </c>
      <c r="G26" s="1">
        <v>45915651</v>
      </c>
      <c r="H26" s="1">
        <v>10140570</v>
      </c>
    </row>
    <row r="27" spans="1:8" x14ac:dyDescent="0.2">
      <c r="A27">
        <v>26</v>
      </c>
      <c r="B27" t="s">
        <v>33</v>
      </c>
      <c r="C27" s="1">
        <v>5370131</v>
      </c>
      <c r="D27" s="1">
        <v>111020</v>
      </c>
      <c r="E27" s="1">
        <v>5253302</v>
      </c>
      <c r="F27" s="1">
        <v>5809</v>
      </c>
      <c r="G27" s="1">
        <v>32603805</v>
      </c>
      <c r="H27" s="1">
        <v>43192122</v>
      </c>
    </row>
    <row r="28" spans="1:8" x14ac:dyDescent="0.2">
      <c r="A28">
        <v>27</v>
      </c>
      <c r="B28" t="s">
        <v>34</v>
      </c>
      <c r="C28" s="1">
        <v>5118981</v>
      </c>
      <c r="D28" s="1">
        <v>63812</v>
      </c>
      <c r="E28" s="1">
        <v>5051555</v>
      </c>
      <c r="F28" s="1">
        <v>3614</v>
      </c>
      <c r="G28" s="1">
        <v>48127301</v>
      </c>
      <c r="H28" s="1">
        <v>19250195</v>
      </c>
    </row>
    <row r="29" spans="1:8" x14ac:dyDescent="0.2">
      <c r="A29">
        <v>28</v>
      </c>
      <c r="B29" t="s">
        <v>35</v>
      </c>
      <c r="C29" s="1">
        <v>5036593</v>
      </c>
      <c r="D29" s="1">
        <v>36942</v>
      </c>
      <c r="E29" s="1">
        <v>4989861</v>
      </c>
      <c r="F29" s="1">
        <v>9790</v>
      </c>
      <c r="G29" s="1">
        <v>67665089</v>
      </c>
      <c r="H29" s="1">
        <v>33181072</v>
      </c>
    </row>
    <row r="30" spans="1:8" x14ac:dyDescent="0.2">
      <c r="A30">
        <v>29</v>
      </c>
      <c r="B30" t="s">
        <v>36</v>
      </c>
      <c r="C30" s="1">
        <v>4786189</v>
      </c>
      <c r="D30" s="1">
        <v>12193</v>
      </c>
      <c r="E30" s="1">
        <v>4768242</v>
      </c>
      <c r="F30" s="1">
        <v>5754</v>
      </c>
      <c r="G30" s="1">
        <v>41373364</v>
      </c>
      <c r="H30" s="1">
        <v>9326000</v>
      </c>
    </row>
    <row r="31" spans="1:8" x14ac:dyDescent="0.2">
      <c r="A31">
        <v>30</v>
      </c>
      <c r="B31" t="s">
        <v>37</v>
      </c>
      <c r="C31" s="1">
        <v>4772813</v>
      </c>
      <c r="D31" s="1">
        <v>74</v>
      </c>
      <c r="E31" s="1">
        <v>4772739</v>
      </c>
      <c r="F31" s="1">
        <v>0</v>
      </c>
      <c r="G31" s="1">
        <v>0</v>
      </c>
      <c r="H31" s="1">
        <v>25990679</v>
      </c>
    </row>
    <row r="32" spans="1:8" x14ac:dyDescent="0.2">
      <c r="A32">
        <v>31</v>
      </c>
      <c r="B32" t="s">
        <v>38</v>
      </c>
      <c r="C32" s="1">
        <v>4726984</v>
      </c>
      <c r="D32" s="1">
        <v>33865</v>
      </c>
      <c r="E32" s="1">
        <v>4692636</v>
      </c>
      <c r="F32" s="1">
        <v>483</v>
      </c>
      <c r="G32" s="1">
        <v>17270775</v>
      </c>
      <c r="H32" s="1">
        <v>70078203</v>
      </c>
    </row>
    <row r="33" spans="1:8" x14ac:dyDescent="0.2">
      <c r="A33">
        <v>32</v>
      </c>
      <c r="B33" t="s">
        <v>39</v>
      </c>
      <c r="C33" s="1">
        <v>4691499</v>
      </c>
      <c r="D33" s="1">
        <v>33557</v>
      </c>
      <c r="E33" s="1">
        <v>4644681</v>
      </c>
      <c r="F33" s="1">
        <v>13261</v>
      </c>
      <c r="G33" s="1">
        <v>36548544</v>
      </c>
      <c r="H33" s="1">
        <v>11668278</v>
      </c>
    </row>
    <row r="34" spans="1:8" x14ac:dyDescent="0.2">
      <c r="A34">
        <v>33</v>
      </c>
      <c r="B34" t="s">
        <v>40</v>
      </c>
      <c r="C34" s="1">
        <v>4590019</v>
      </c>
      <c r="D34" s="1">
        <v>42312</v>
      </c>
      <c r="E34" s="1">
        <v>4538304</v>
      </c>
      <c r="F34" s="1">
        <v>9403</v>
      </c>
      <c r="G34" s="1">
        <v>56893223</v>
      </c>
      <c r="H34" s="1">
        <v>10736784</v>
      </c>
    </row>
    <row r="35" spans="1:8" x14ac:dyDescent="0.2">
      <c r="A35">
        <v>34</v>
      </c>
      <c r="B35" t="s">
        <v>41</v>
      </c>
      <c r="C35" s="1">
        <v>4550256</v>
      </c>
      <c r="D35" s="1">
        <v>50380</v>
      </c>
      <c r="E35" s="1">
        <v>4444013</v>
      </c>
      <c r="F35" s="1">
        <v>55863</v>
      </c>
      <c r="G35" s="1">
        <v>66343123</v>
      </c>
      <c r="H35" s="1">
        <v>38388419</v>
      </c>
    </row>
    <row r="36" spans="1:8" x14ac:dyDescent="0.2">
      <c r="A36">
        <v>35</v>
      </c>
      <c r="B36" t="s">
        <v>42</v>
      </c>
      <c r="C36" s="1">
        <v>4481621</v>
      </c>
      <c r="D36" s="1">
        <v>218931</v>
      </c>
      <c r="E36" s="1">
        <v>4258688</v>
      </c>
      <c r="F36" s="1">
        <v>4002</v>
      </c>
      <c r="G36" s="1">
        <v>37754603</v>
      </c>
      <c r="H36" s="1">
        <v>33684208</v>
      </c>
    </row>
    <row r="37" spans="1:8" x14ac:dyDescent="0.2">
      <c r="A37">
        <v>36</v>
      </c>
      <c r="B37" t="s">
        <v>43</v>
      </c>
      <c r="C37" s="1">
        <v>4385701</v>
      </c>
      <c r="D37" s="1">
        <v>14452</v>
      </c>
      <c r="E37" s="1">
        <v>4366770</v>
      </c>
      <c r="F37" s="1">
        <v>4479</v>
      </c>
      <c r="G37" s="1">
        <v>23318743</v>
      </c>
      <c r="H37" s="1">
        <v>8773637</v>
      </c>
    </row>
    <row r="38" spans="1:8" x14ac:dyDescent="0.2">
      <c r="A38">
        <v>37</v>
      </c>
      <c r="B38" t="s">
        <v>44</v>
      </c>
      <c r="C38" s="1">
        <v>4073454</v>
      </c>
      <c r="D38" s="1">
        <v>65802</v>
      </c>
      <c r="E38" s="1">
        <v>3998048</v>
      </c>
      <c r="F38" s="1">
        <v>9604</v>
      </c>
      <c r="G38" s="1">
        <v>34343332</v>
      </c>
      <c r="H38" s="1">
        <v>112508994</v>
      </c>
    </row>
    <row r="39" spans="1:8" x14ac:dyDescent="0.2">
      <c r="A39">
        <v>38</v>
      </c>
      <c r="B39" t="s">
        <v>45</v>
      </c>
      <c r="C39" s="1">
        <v>4055966</v>
      </c>
      <c r="D39" s="1">
        <v>102595</v>
      </c>
      <c r="E39" s="1">
        <v>3912506</v>
      </c>
      <c r="F39" s="1">
        <v>40865</v>
      </c>
      <c r="G39" s="1">
        <v>26473049</v>
      </c>
      <c r="H39" s="1">
        <v>60756135</v>
      </c>
    </row>
    <row r="40" spans="1:8" x14ac:dyDescent="0.2">
      <c r="A40">
        <v>39</v>
      </c>
      <c r="B40" t="s">
        <v>46</v>
      </c>
      <c r="C40" s="1">
        <v>3325006</v>
      </c>
      <c r="D40" s="1">
        <v>67576</v>
      </c>
      <c r="E40" s="1">
        <v>3252104</v>
      </c>
      <c r="F40" s="1">
        <v>5326</v>
      </c>
      <c r="G40" s="1">
        <v>26389988</v>
      </c>
      <c r="H40" s="1">
        <v>19031335</v>
      </c>
    </row>
    <row r="41" spans="1:8" x14ac:dyDescent="0.2">
      <c r="A41">
        <v>40</v>
      </c>
      <c r="B41" t="s">
        <v>47</v>
      </c>
      <c r="C41" s="1">
        <v>3173247</v>
      </c>
      <c r="D41" s="1">
        <v>8145</v>
      </c>
      <c r="E41" s="1">
        <v>3163849</v>
      </c>
      <c r="F41" s="1">
        <v>1253</v>
      </c>
      <c r="G41" s="1">
        <v>129144754</v>
      </c>
      <c r="H41" s="1">
        <v>5834950</v>
      </c>
    </row>
    <row r="42" spans="1:8" x14ac:dyDescent="0.2">
      <c r="A42">
        <v>41</v>
      </c>
      <c r="B42" t="s">
        <v>48</v>
      </c>
      <c r="C42" s="1">
        <v>2877280</v>
      </c>
      <c r="D42" s="1">
        <v>13358</v>
      </c>
      <c r="E42" s="1">
        <v>2509483</v>
      </c>
      <c r="F42" s="1">
        <v>354439</v>
      </c>
      <c r="G42" s="1">
        <v>76123870</v>
      </c>
      <c r="H42" s="1">
        <v>7604299</v>
      </c>
    </row>
    <row r="43" spans="1:8" x14ac:dyDescent="0.2">
      <c r="A43">
        <v>42</v>
      </c>
      <c r="B43" t="s">
        <v>49</v>
      </c>
      <c r="C43" s="1">
        <v>2693458</v>
      </c>
      <c r="D43" s="1">
        <v>23246</v>
      </c>
      <c r="E43" s="1">
        <v>2658039</v>
      </c>
      <c r="F43" s="1">
        <v>12173</v>
      </c>
      <c r="G43" s="1">
        <v>19410527</v>
      </c>
      <c r="H43" s="1">
        <v>10218971</v>
      </c>
    </row>
    <row r="44" spans="1:8" x14ac:dyDescent="0.2">
      <c r="A44">
        <v>43</v>
      </c>
      <c r="B44" t="s">
        <v>50</v>
      </c>
      <c r="C44" s="1">
        <v>2471198</v>
      </c>
      <c r="D44" s="1">
        <v>17701</v>
      </c>
      <c r="E44" s="1">
        <v>2440527</v>
      </c>
      <c r="F44" s="1">
        <v>12970</v>
      </c>
      <c r="G44" s="1">
        <v>12154486</v>
      </c>
      <c r="H44" s="1">
        <v>8653016</v>
      </c>
    </row>
    <row r="45" spans="1:8" x14ac:dyDescent="0.2">
      <c r="A45">
        <v>44</v>
      </c>
      <c r="B45" t="s">
        <v>51</v>
      </c>
      <c r="C45" s="1">
        <v>2465545</v>
      </c>
      <c r="D45" s="1">
        <v>25375</v>
      </c>
      <c r="E45" s="1">
        <v>2439497</v>
      </c>
      <c r="F45" s="1">
        <v>673</v>
      </c>
      <c r="G45" s="1">
        <v>19544451</v>
      </c>
      <c r="H45" s="1">
        <v>42164965</v>
      </c>
    </row>
    <row r="46" spans="1:8" x14ac:dyDescent="0.2">
      <c r="A46">
        <v>45</v>
      </c>
      <c r="B46" t="s">
        <v>52</v>
      </c>
      <c r="C46" s="1">
        <v>2217110</v>
      </c>
      <c r="D46" s="1">
        <v>1722</v>
      </c>
      <c r="E46" s="1">
        <v>2144490</v>
      </c>
      <c r="F46" s="1">
        <v>70898</v>
      </c>
      <c r="G46" s="1">
        <v>24756666</v>
      </c>
      <c r="H46" s="1">
        <v>5943546</v>
      </c>
    </row>
    <row r="47" spans="1:8" x14ac:dyDescent="0.2">
      <c r="A47">
        <v>46</v>
      </c>
      <c r="B47" t="s">
        <v>53</v>
      </c>
      <c r="C47" s="1">
        <v>2192447</v>
      </c>
      <c r="D47" s="1">
        <v>48677</v>
      </c>
      <c r="E47" s="1">
        <v>2139857</v>
      </c>
      <c r="F47" s="1">
        <v>3913</v>
      </c>
      <c r="G47" s="1">
        <v>11394556</v>
      </c>
      <c r="H47" s="1">
        <v>9606259</v>
      </c>
    </row>
    <row r="48" spans="1:8" x14ac:dyDescent="0.2">
      <c r="A48">
        <v>47</v>
      </c>
      <c r="B48" t="s">
        <v>54</v>
      </c>
      <c r="C48" s="1">
        <v>2182355</v>
      </c>
      <c r="D48" s="1">
        <v>3781</v>
      </c>
      <c r="E48" s="1">
        <v>2169320</v>
      </c>
      <c r="F48" s="1">
        <v>9254</v>
      </c>
      <c r="G48" s="1">
        <v>7710637</v>
      </c>
      <c r="H48" s="1">
        <v>4898203</v>
      </c>
    </row>
    <row r="49" spans="1:8" x14ac:dyDescent="0.2">
      <c r="A49">
        <v>48</v>
      </c>
      <c r="B49" t="s">
        <v>55</v>
      </c>
      <c r="C49" s="1">
        <v>2037556</v>
      </c>
      <c r="D49" s="1">
        <v>29442</v>
      </c>
      <c r="E49" s="1">
        <v>1992694</v>
      </c>
      <c r="F49" s="1">
        <v>15420</v>
      </c>
      <c r="G49" s="1">
        <v>15247014</v>
      </c>
      <c r="H49" s="1">
        <v>167885689</v>
      </c>
    </row>
    <row r="50" spans="1:8" x14ac:dyDescent="0.2">
      <c r="A50">
        <v>49</v>
      </c>
      <c r="B50" t="s">
        <v>56</v>
      </c>
      <c r="C50" s="1">
        <v>1860893</v>
      </c>
      <c r="D50" s="1">
        <v>20946</v>
      </c>
      <c r="E50" s="1">
        <v>1839309</v>
      </c>
      <c r="F50" s="1">
        <v>638</v>
      </c>
      <c r="G50" s="1">
        <v>7390781</v>
      </c>
      <c r="H50" s="1">
        <v>5460193</v>
      </c>
    </row>
    <row r="51" spans="1:8" x14ac:dyDescent="0.2">
      <c r="A51">
        <v>50</v>
      </c>
      <c r="B51" t="s">
        <v>57</v>
      </c>
      <c r="C51" s="1">
        <v>1814180</v>
      </c>
      <c r="D51" s="1">
        <v>16926</v>
      </c>
      <c r="E51" s="1">
        <v>1776548</v>
      </c>
      <c r="F51" s="1">
        <v>20706</v>
      </c>
      <c r="G51" s="1">
        <v>16920079</v>
      </c>
      <c r="H51" s="1">
        <v>3968738</v>
      </c>
    </row>
    <row r="52" spans="1:8" x14ac:dyDescent="0.2">
      <c r="A52">
        <v>51</v>
      </c>
      <c r="B52" t="s">
        <v>58</v>
      </c>
      <c r="C52" s="1">
        <v>1746997</v>
      </c>
      <c r="D52" s="1">
        <v>14122</v>
      </c>
      <c r="E52" s="1">
        <v>1731007</v>
      </c>
      <c r="F52" s="1">
        <v>1868</v>
      </c>
      <c r="G52" s="1">
        <v>17201885</v>
      </c>
      <c r="H52" s="1">
        <v>10300869</v>
      </c>
    </row>
    <row r="53" spans="1:8" x14ac:dyDescent="0.2">
      <c r="A53">
        <v>52</v>
      </c>
      <c r="B53" t="s">
        <v>59</v>
      </c>
      <c r="C53" s="1">
        <v>1700253</v>
      </c>
      <c r="D53" s="1">
        <v>8462</v>
      </c>
      <c r="E53" s="1">
        <v>1685183</v>
      </c>
      <c r="F53" s="1">
        <v>6608</v>
      </c>
      <c r="G53" s="1">
        <v>12984257</v>
      </c>
      <c r="H53" s="1">
        <v>5020199</v>
      </c>
    </row>
    <row r="54" spans="1:8" x14ac:dyDescent="0.2">
      <c r="A54">
        <v>53</v>
      </c>
      <c r="B54" t="s">
        <v>60</v>
      </c>
      <c r="C54" s="1">
        <v>1576313</v>
      </c>
      <c r="D54" s="1">
        <v>30640</v>
      </c>
      <c r="E54" s="1">
        <v>1538689</v>
      </c>
      <c r="F54" s="1">
        <v>6984</v>
      </c>
      <c r="G54" s="1">
        <v>30570862</v>
      </c>
      <c r="H54" s="1">
        <v>229488994</v>
      </c>
    </row>
    <row r="55" spans="1:8" x14ac:dyDescent="0.2">
      <c r="A55">
        <v>54</v>
      </c>
      <c r="B55" t="s">
        <v>61</v>
      </c>
      <c r="C55" s="1">
        <v>1477856</v>
      </c>
      <c r="D55" s="1">
        <v>5112</v>
      </c>
      <c r="E55" s="1">
        <v>1471835</v>
      </c>
      <c r="F55" s="1">
        <v>909</v>
      </c>
      <c r="G55" s="1">
        <v>11002430</v>
      </c>
      <c r="H55" s="1">
        <v>5511370</v>
      </c>
    </row>
    <row r="56" spans="1:8" x14ac:dyDescent="0.2">
      <c r="A56">
        <v>55</v>
      </c>
      <c r="B56" t="s">
        <v>62</v>
      </c>
      <c r="C56" s="1">
        <v>1458619</v>
      </c>
      <c r="D56" s="1">
        <v>8639</v>
      </c>
      <c r="E56" s="1">
        <v>1447569</v>
      </c>
      <c r="F56" s="1">
        <v>2411</v>
      </c>
      <c r="G56" s="1">
        <v>12017711</v>
      </c>
      <c r="H56" s="1">
        <v>5554960</v>
      </c>
    </row>
    <row r="57" spans="1:8" x14ac:dyDescent="0.2">
      <c r="A57">
        <v>56</v>
      </c>
      <c r="B57" t="s">
        <v>63</v>
      </c>
      <c r="C57" s="1">
        <v>1405917</v>
      </c>
      <c r="D57" s="1">
        <v>13695</v>
      </c>
      <c r="E57" s="1">
        <v>1383020</v>
      </c>
      <c r="F57" s="1">
        <v>9202</v>
      </c>
      <c r="G57" s="1">
        <v>11575012</v>
      </c>
      <c r="H57" s="1">
        <v>19205043</v>
      </c>
    </row>
    <row r="58" spans="1:8" x14ac:dyDescent="0.2">
      <c r="A58">
        <v>57</v>
      </c>
      <c r="B58" t="s">
        <v>64</v>
      </c>
      <c r="C58" s="1">
        <v>1321852</v>
      </c>
      <c r="D58" s="1">
        <v>7056</v>
      </c>
      <c r="E58" s="1">
        <v>1311159</v>
      </c>
      <c r="F58" s="1">
        <v>3637</v>
      </c>
      <c r="G58" s="1">
        <v>2824843</v>
      </c>
      <c r="H58" s="1">
        <v>2078034</v>
      </c>
    </row>
    <row r="59" spans="1:8" x14ac:dyDescent="0.2">
      <c r="A59">
        <v>58</v>
      </c>
      <c r="B59" t="s">
        <v>65</v>
      </c>
      <c r="C59" s="1">
        <v>1296865</v>
      </c>
      <c r="D59" s="1">
        <v>9545</v>
      </c>
      <c r="E59" s="1">
        <v>1282528</v>
      </c>
      <c r="F59" s="1">
        <v>4792</v>
      </c>
      <c r="G59" s="1">
        <v>10350770</v>
      </c>
      <c r="H59" s="1">
        <v>2661708</v>
      </c>
    </row>
    <row r="60" spans="1:8" x14ac:dyDescent="0.2">
      <c r="A60">
        <v>59</v>
      </c>
      <c r="B60" t="s">
        <v>66</v>
      </c>
      <c r="C60" s="1">
        <v>1295426</v>
      </c>
      <c r="D60" s="1">
        <v>38179</v>
      </c>
      <c r="E60" s="1">
        <v>1254491</v>
      </c>
      <c r="F60" s="1">
        <v>2756</v>
      </c>
      <c r="G60" s="1">
        <v>10987749</v>
      </c>
      <c r="H60" s="1">
        <v>6844597</v>
      </c>
    </row>
    <row r="61" spans="1:8" x14ac:dyDescent="0.2">
      <c r="A61">
        <v>60</v>
      </c>
      <c r="B61" t="s">
        <v>67</v>
      </c>
      <c r="C61" s="1">
        <v>1272240</v>
      </c>
      <c r="D61" s="1">
        <v>16296</v>
      </c>
      <c r="E61" s="1">
        <v>1255881</v>
      </c>
      <c r="F61" s="1">
        <v>63</v>
      </c>
      <c r="G61" s="1">
        <v>12930733</v>
      </c>
      <c r="H61" s="1">
        <v>37772756</v>
      </c>
    </row>
    <row r="62" spans="1:8" x14ac:dyDescent="0.2">
      <c r="A62">
        <v>61</v>
      </c>
      <c r="B62" t="s">
        <v>68</v>
      </c>
      <c r="C62" s="1">
        <v>1267580</v>
      </c>
      <c r="D62" s="1">
        <v>17877</v>
      </c>
      <c r="E62" s="1">
        <v>1249168</v>
      </c>
      <c r="F62" s="1">
        <v>535</v>
      </c>
      <c r="G62" s="1">
        <v>5476183</v>
      </c>
      <c r="H62" s="1">
        <v>4059286</v>
      </c>
    </row>
    <row r="63" spans="1:8" x14ac:dyDescent="0.2">
      <c r="A63">
        <v>62</v>
      </c>
      <c r="B63" t="s">
        <v>69</v>
      </c>
      <c r="C63" s="1">
        <v>1228639</v>
      </c>
      <c r="D63" s="1">
        <v>10790</v>
      </c>
      <c r="E63" s="1">
        <v>1087587</v>
      </c>
      <c r="F63" s="1">
        <v>130262</v>
      </c>
      <c r="G63" s="1">
        <v>4795578</v>
      </c>
      <c r="H63" s="1">
        <v>6684849</v>
      </c>
    </row>
    <row r="64" spans="1:8" x14ac:dyDescent="0.2">
      <c r="A64">
        <v>63</v>
      </c>
      <c r="B64" t="s">
        <v>70</v>
      </c>
      <c r="C64" s="1">
        <v>1227853</v>
      </c>
      <c r="D64" s="1">
        <v>20106</v>
      </c>
      <c r="E64" s="1">
        <v>1204545</v>
      </c>
      <c r="F64" s="1">
        <v>3202</v>
      </c>
      <c r="G64" s="1">
        <v>6757892</v>
      </c>
      <c r="H64" s="1">
        <v>18584039</v>
      </c>
    </row>
    <row r="65" spans="1:8" x14ac:dyDescent="0.2">
      <c r="A65">
        <v>64</v>
      </c>
      <c r="B65" t="s">
        <v>71</v>
      </c>
      <c r="C65" s="1">
        <v>1187986</v>
      </c>
      <c r="D65" s="1">
        <v>22346</v>
      </c>
      <c r="E65" s="1">
        <v>1146143</v>
      </c>
      <c r="F65" s="1">
        <v>19497</v>
      </c>
      <c r="G65" s="1">
        <v>2705422</v>
      </c>
      <c r="H65" s="1">
        <v>11992656</v>
      </c>
    </row>
    <row r="66" spans="1:8" x14ac:dyDescent="0.2">
      <c r="A66">
        <v>65</v>
      </c>
      <c r="B66" t="s">
        <v>72</v>
      </c>
      <c r="C66" s="1">
        <v>1186176</v>
      </c>
      <c r="D66" s="1">
        <v>9158</v>
      </c>
      <c r="E66" s="1">
        <v>860711</v>
      </c>
      <c r="F66" s="1">
        <v>316307</v>
      </c>
      <c r="G66" s="1">
        <v>4659757</v>
      </c>
      <c r="H66" s="1">
        <v>5182354</v>
      </c>
    </row>
    <row r="67" spans="1:8" x14ac:dyDescent="0.2">
      <c r="A67">
        <v>66</v>
      </c>
      <c r="B67" t="s">
        <v>73</v>
      </c>
      <c r="C67" s="1">
        <v>1150356</v>
      </c>
      <c r="D67" s="1">
        <v>29308</v>
      </c>
      <c r="E67" s="1">
        <v>0</v>
      </c>
      <c r="F67" s="1">
        <v>0</v>
      </c>
      <c r="G67" s="1">
        <v>4997373</v>
      </c>
      <c r="H67" s="1">
        <v>12046656</v>
      </c>
    </row>
    <row r="68" spans="1:8" x14ac:dyDescent="0.2">
      <c r="A68">
        <v>67</v>
      </c>
      <c r="B68" t="s">
        <v>74</v>
      </c>
      <c r="C68" s="1">
        <v>1112438</v>
      </c>
      <c r="D68" s="1">
        <v>8530</v>
      </c>
      <c r="E68" s="1">
        <v>1103799</v>
      </c>
      <c r="F68" s="1">
        <v>109</v>
      </c>
      <c r="G68" s="1">
        <v>14298479</v>
      </c>
      <c r="H68" s="1">
        <v>11305652</v>
      </c>
    </row>
    <row r="69" spans="1:8" x14ac:dyDescent="0.2">
      <c r="A69">
        <v>68</v>
      </c>
      <c r="B69" t="s">
        <v>75</v>
      </c>
      <c r="C69" s="1">
        <v>1051239</v>
      </c>
      <c r="D69" s="1">
        <v>35942</v>
      </c>
      <c r="E69" s="1">
        <v>1011682</v>
      </c>
      <c r="F69" s="1">
        <v>3615</v>
      </c>
      <c r="G69" s="1">
        <v>3082403</v>
      </c>
      <c r="H69" s="1">
        <v>18113361</v>
      </c>
    </row>
    <row r="70" spans="1:8" x14ac:dyDescent="0.2">
      <c r="A70">
        <v>69</v>
      </c>
      <c r="B70" t="s">
        <v>76</v>
      </c>
      <c r="C70" s="1">
        <v>1049409</v>
      </c>
      <c r="D70" s="1">
        <v>2348</v>
      </c>
      <c r="E70" s="1">
        <v>1032735</v>
      </c>
      <c r="F70" s="1">
        <v>14326</v>
      </c>
      <c r="G70" s="1">
        <v>198638806</v>
      </c>
      <c r="H70" s="1">
        <v>10081785</v>
      </c>
    </row>
    <row r="71" spans="1:8" x14ac:dyDescent="0.2">
      <c r="A71">
        <v>70</v>
      </c>
      <c r="B71" t="s">
        <v>77</v>
      </c>
      <c r="C71" s="1">
        <v>1032710</v>
      </c>
      <c r="D71" s="1">
        <v>7609</v>
      </c>
      <c r="E71" s="1">
        <v>1023939</v>
      </c>
      <c r="F71" s="1">
        <v>1162</v>
      </c>
      <c r="G71" s="1">
        <v>6114822</v>
      </c>
      <c r="H71" s="1">
        <v>3496016</v>
      </c>
    </row>
    <row r="72" spans="1:8" x14ac:dyDescent="0.2">
      <c r="A72">
        <v>71</v>
      </c>
      <c r="B72" t="s">
        <v>78</v>
      </c>
      <c r="C72" s="1">
        <v>1029701</v>
      </c>
      <c r="D72" s="1">
        <v>8596</v>
      </c>
      <c r="E72" s="1">
        <v>1020206</v>
      </c>
      <c r="F72" s="1">
        <v>899</v>
      </c>
      <c r="G72" s="1">
        <v>7475016</v>
      </c>
      <c r="H72" s="1">
        <v>4446964</v>
      </c>
    </row>
    <row r="73" spans="1:8" x14ac:dyDescent="0.2">
      <c r="A73">
        <v>72</v>
      </c>
      <c r="B73" t="s">
        <v>79</v>
      </c>
      <c r="C73" s="1">
        <v>1007871</v>
      </c>
      <c r="D73" s="1">
        <v>2179</v>
      </c>
      <c r="E73" s="1">
        <v>1005658</v>
      </c>
      <c r="F73" s="1">
        <v>34</v>
      </c>
      <c r="G73" s="1">
        <v>4030048</v>
      </c>
      <c r="H73" s="1">
        <v>3378078</v>
      </c>
    </row>
    <row r="74" spans="1:8" x14ac:dyDescent="0.2">
      <c r="A74">
        <v>73</v>
      </c>
      <c r="B74" t="s">
        <v>80</v>
      </c>
      <c r="C74" s="1">
        <v>1001102</v>
      </c>
      <c r="D74" s="1">
        <v>12020</v>
      </c>
      <c r="E74" s="1">
        <v>989064</v>
      </c>
      <c r="F74" s="1">
        <v>18</v>
      </c>
      <c r="G74" s="1">
        <v>6003944</v>
      </c>
      <c r="H74" s="1">
        <v>30225582</v>
      </c>
    </row>
    <row r="75" spans="1:8" x14ac:dyDescent="0.2">
      <c r="A75">
        <v>74</v>
      </c>
      <c r="B75" t="s">
        <v>81</v>
      </c>
      <c r="C75" s="1">
        <v>994037</v>
      </c>
      <c r="D75" s="1">
        <v>7118</v>
      </c>
      <c r="E75" s="1">
        <v>985592</v>
      </c>
      <c r="F75" s="1">
        <v>1327</v>
      </c>
      <c r="G75" s="1">
        <v>13646641</v>
      </c>
      <c r="H75" s="1">
        <v>9432800</v>
      </c>
    </row>
    <row r="76" spans="1:8" x14ac:dyDescent="0.2">
      <c r="A76">
        <v>75</v>
      </c>
      <c r="B76" t="s">
        <v>82</v>
      </c>
      <c r="C76" s="1">
        <v>975355</v>
      </c>
      <c r="D76" s="1">
        <v>6218</v>
      </c>
      <c r="E76" s="1">
        <v>968830</v>
      </c>
      <c r="F76" s="1">
        <v>307</v>
      </c>
      <c r="G76" s="1">
        <v>7858319</v>
      </c>
      <c r="H76" s="1">
        <v>1848837</v>
      </c>
    </row>
    <row r="77" spans="1:8" x14ac:dyDescent="0.2">
      <c r="A77">
        <v>76</v>
      </c>
      <c r="B77" t="s">
        <v>83</v>
      </c>
      <c r="C77" s="1">
        <v>827962</v>
      </c>
      <c r="D77" s="1">
        <v>9574</v>
      </c>
      <c r="E77" s="1">
        <v>815528</v>
      </c>
      <c r="F77" s="1">
        <v>2860</v>
      </c>
      <c r="G77" s="1">
        <v>45048008</v>
      </c>
      <c r="H77" s="1">
        <v>35844909</v>
      </c>
    </row>
    <row r="78" spans="1:8" x14ac:dyDescent="0.2">
      <c r="A78">
        <v>77</v>
      </c>
      <c r="B78" t="s">
        <v>84</v>
      </c>
      <c r="C78" s="1">
        <v>827944</v>
      </c>
      <c r="D78" s="1">
        <v>10085</v>
      </c>
      <c r="E78" s="1">
        <v>817654</v>
      </c>
      <c r="F78" s="1">
        <v>205</v>
      </c>
      <c r="G78" s="1">
        <v>7487550</v>
      </c>
      <c r="H78" s="1">
        <v>10300205</v>
      </c>
    </row>
    <row r="79" spans="1:8" x14ac:dyDescent="0.2">
      <c r="A79">
        <v>78</v>
      </c>
      <c r="B79" t="s">
        <v>85</v>
      </c>
      <c r="C79" s="1">
        <v>806256</v>
      </c>
      <c r="D79" s="1">
        <v>19820</v>
      </c>
      <c r="E79" s="1">
        <v>0</v>
      </c>
      <c r="F79" s="1">
        <v>0</v>
      </c>
      <c r="G79" s="1">
        <v>2657506</v>
      </c>
      <c r="H79" s="1">
        <v>7305843</v>
      </c>
    </row>
    <row r="80" spans="1:8" x14ac:dyDescent="0.2">
      <c r="A80">
        <v>79</v>
      </c>
      <c r="B80" t="s">
        <v>86</v>
      </c>
      <c r="C80" s="1">
        <v>700452</v>
      </c>
      <c r="D80" s="1">
        <v>1543</v>
      </c>
      <c r="E80" s="1">
        <v>698400</v>
      </c>
      <c r="F80" s="1">
        <v>509</v>
      </c>
      <c r="G80" s="1">
        <v>10682444</v>
      </c>
      <c r="H80" s="1">
        <v>1783983</v>
      </c>
    </row>
    <row r="81" spans="1:8" x14ac:dyDescent="0.2">
      <c r="A81">
        <v>80</v>
      </c>
      <c r="B81" t="s">
        <v>87</v>
      </c>
      <c r="C81" s="1">
        <v>671989</v>
      </c>
      <c r="D81" s="1">
        <v>16828</v>
      </c>
      <c r="E81" s="1">
        <v>655158</v>
      </c>
      <c r="F81" s="1">
        <v>3</v>
      </c>
      <c r="G81" s="1">
        <v>6486117</v>
      </c>
      <c r="H81" s="1">
        <v>21575842</v>
      </c>
    </row>
    <row r="82" spans="1:8" x14ac:dyDescent="0.2">
      <c r="A82">
        <v>81</v>
      </c>
      <c r="B82" t="s">
        <v>88</v>
      </c>
      <c r="C82" s="1">
        <v>662858</v>
      </c>
      <c r="D82" s="1">
        <v>2570</v>
      </c>
      <c r="E82" s="1">
        <v>660237</v>
      </c>
      <c r="F82" s="1">
        <v>51</v>
      </c>
      <c r="G82" s="1">
        <v>8455743</v>
      </c>
      <c r="H82" s="1">
        <v>4380326</v>
      </c>
    </row>
    <row r="83" spans="1:8" x14ac:dyDescent="0.2">
      <c r="A83">
        <v>82</v>
      </c>
      <c r="B83" t="s">
        <v>89</v>
      </c>
      <c r="C83" s="1">
        <v>660095</v>
      </c>
      <c r="D83" s="1">
        <v>4384</v>
      </c>
      <c r="E83" s="1">
        <v>644785</v>
      </c>
      <c r="F83" s="1">
        <v>10926</v>
      </c>
      <c r="G83" s="1">
        <v>3740928</v>
      </c>
      <c r="H83" s="1">
        <v>11056370</v>
      </c>
    </row>
    <row r="84" spans="1:8" x14ac:dyDescent="0.2">
      <c r="A84">
        <v>83</v>
      </c>
      <c r="B84" t="s">
        <v>90</v>
      </c>
      <c r="C84" s="1">
        <v>642663</v>
      </c>
      <c r="D84" s="1">
        <v>1287</v>
      </c>
      <c r="E84" s="1">
        <v>633422</v>
      </c>
      <c r="F84" s="1">
        <v>7954</v>
      </c>
      <c r="G84" s="1">
        <v>9640118</v>
      </c>
      <c r="H84" s="1">
        <v>1223387</v>
      </c>
    </row>
    <row r="85" spans="1:8" x14ac:dyDescent="0.2">
      <c r="A85">
        <v>84</v>
      </c>
      <c r="B85" t="s">
        <v>91</v>
      </c>
      <c r="C85" s="1">
        <v>633820</v>
      </c>
      <c r="D85" s="1">
        <v>19490</v>
      </c>
      <c r="E85" s="1">
        <v>614299</v>
      </c>
      <c r="F85" s="1">
        <v>31</v>
      </c>
      <c r="G85" s="1">
        <v>9941945</v>
      </c>
      <c r="H85" s="1">
        <v>55227143</v>
      </c>
    </row>
    <row r="86" spans="1:8" x14ac:dyDescent="0.2">
      <c r="A86">
        <v>85</v>
      </c>
      <c r="B86" t="s">
        <v>92</v>
      </c>
      <c r="C86" s="1">
        <v>621008</v>
      </c>
      <c r="D86" s="1">
        <v>5404</v>
      </c>
      <c r="E86" s="1">
        <v>615445</v>
      </c>
      <c r="F86" s="1">
        <v>159</v>
      </c>
      <c r="G86" s="1">
        <v>3078533</v>
      </c>
      <c r="H86" s="1">
        <v>5345541</v>
      </c>
    </row>
    <row r="87" spans="1:8" x14ac:dyDescent="0.2">
      <c r="A87">
        <v>86</v>
      </c>
      <c r="B87" t="s">
        <v>93</v>
      </c>
      <c r="C87" s="1">
        <v>613891</v>
      </c>
      <c r="D87" s="1">
        <v>2912</v>
      </c>
      <c r="E87" s="1">
        <v>524990</v>
      </c>
      <c r="F87" s="1">
        <v>85989</v>
      </c>
      <c r="G87" s="1">
        <v>3659157</v>
      </c>
      <c r="H87" s="1">
        <v>1321910</v>
      </c>
    </row>
    <row r="88" spans="1:8" x14ac:dyDescent="0.2">
      <c r="A88">
        <v>87</v>
      </c>
      <c r="B88" t="s">
        <v>94</v>
      </c>
      <c r="C88" s="1">
        <v>598673</v>
      </c>
      <c r="D88" s="1">
        <v>11953</v>
      </c>
      <c r="E88" s="1">
        <v>504142</v>
      </c>
      <c r="F88" s="1">
        <v>82578</v>
      </c>
      <c r="G88" s="1">
        <v>3216305</v>
      </c>
      <c r="H88" s="1">
        <v>4013171</v>
      </c>
    </row>
    <row r="89" spans="1:8" x14ac:dyDescent="0.2">
      <c r="A89">
        <v>88</v>
      </c>
      <c r="B89" t="s">
        <v>95</v>
      </c>
      <c r="C89" s="1">
        <v>551587</v>
      </c>
      <c r="D89" s="1">
        <v>5845</v>
      </c>
      <c r="E89" s="1">
        <v>545003</v>
      </c>
      <c r="F89" s="1">
        <v>739</v>
      </c>
      <c r="G89" s="1">
        <v>3359014</v>
      </c>
      <c r="H89" s="1">
        <v>29266991</v>
      </c>
    </row>
    <row r="90" spans="1:8" x14ac:dyDescent="0.2">
      <c r="A90">
        <v>89</v>
      </c>
      <c r="B90" t="s">
        <v>96</v>
      </c>
      <c r="C90" s="1">
        <v>515645</v>
      </c>
      <c r="D90" s="1">
        <v>24613</v>
      </c>
      <c r="E90" s="1">
        <v>442182</v>
      </c>
      <c r="F90" s="1">
        <v>48850</v>
      </c>
      <c r="G90" s="1">
        <v>3693367</v>
      </c>
      <c r="H90" s="1">
        <v>106156692</v>
      </c>
    </row>
    <row r="91" spans="1:8" x14ac:dyDescent="0.2">
      <c r="A91">
        <v>90</v>
      </c>
      <c r="B91" t="s">
        <v>97</v>
      </c>
      <c r="C91" s="1">
        <v>507162</v>
      </c>
      <c r="D91" s="1">
        <v>6437</v>
      </c>
      <c r="E91" s="1">
        <v>500721</v>
      </c>
      <c r="F91" s="1">
        <v>4</v>
      </c>
      <c r="G91" s="1">
        <v>2483446</v>
      </c>
      <c r="H91" s="1">
        <v>7040745</v>
      </c>
    </row>
    <row r="92" spans="1:8" x14ac:dyDescent="0.2">
      <c r="A92">
        <v>91</v>
      </c>
      <c r="B92" t="s">
        <v>98</v>
      </c>
      <c r="C92" s="1">
        <v>503302</v>
      </c>
      <c r="D92" s="1">
        <v>5272</v>
      </c>
      <c r="E92" s="1">
        <v>379053</v>
      </c>
      <c r="F92" s="1">
        <v>118977</v>
      </c>
      <c r="G92" s="1">
        <v>160000000</v>
      </c>
      <c r="H92" s="1">
        <v>0</v>
      </c>
    </row>
    <row r="93" spans="1:8" x14ac:dyDescent="0.2">
      <c r="A93">
        <v>92</v>
      </c>
      <c r="B93" t="s">
        <v>99</v>
      </c>
      <c r="C93" s="1">
        <v>499531</v>
      </c>
      <c r="D93" s="1">
        <v>7572</v>
      </c>
      <c r="E93" s="1">
        <v>486531</v>
      </c>
      <c r="F93" s="1">
        <v>5428</v>
      </c>
      <c r="G93" s="1">
        <v>5459809</v>
      </c>
      <c r="H93" s="1">
        <v>120812698</v>
      </c>
    </row>
    <row r="94" spans="1:8" x14ac:dyDescent="0.2">
      <c r="A94">
        <v>93</v>
      </c>
      <c r="B94" t="s">
        <v>100</v>
      </c>
      <c r="C94" s="1">
        <v>492534</v>
      </c>
      <c r="D94" s="1">
        <v>686</v>
      </c>
      <c r="E94" s="1">
        <v>491585</v>
      </c>
      <c r="F94" s="1">
        <v>263</v>
      </c>
      <c r="G94" s="1">
        <v>4065369</v>
      </c>
      <c r="H94" s="1">
        <v>2979915</v>
      </c>
    </row>
    <row r="95" spans="1:8" x14ac:dyDescent="0.2">
      <c r="A95">
        <v>94</v>
      </c>
      <c r="B95" t="s">
        <v>101</v>
      </c>
      <c r="C95" s="1">
        <v>485895</v>
      </c>
      <c r="D95" s="1">
        <v>919</v>
      </c>
      <c r="E95" s="1">
        <v>418572</v>
      </c>
      <c r="F95" s="1">
        <v>66404</v>
      </c>
      <c r="G95" s="1">
        <v>1603660</v>
      </c>
      <c r="H95" s="1">
        <v>908061</v>
      </c>
    </row>
    <row r="96" spans="1:8" x14ac:dyDescent="0.2">
      <c r="A96">
        <v>95</v>
      </c>
      <c r="B96" t="s">
        <v>102</v>
      </c>
      <c r="C96" s="1">
        <v>470757</v>
      </c>
      <c r="D96" s="1">
        <v>11104</v>
      </c>
      <c r="E96" s="1">
        <v>0</v>
      </c>
      <c r="F96" s="1">
        <v>0</v>
      </c>
      <c r="G96" s="1">
        <v>1619676</v>
      </c>
      <c r="H96" s="1">
        <v>10221247</v>
      </c>
    </row>
    <row r="97" spans="1:8" x14ac:dyDescent="0.2">
      <c r="A97">
        <v>96</v>
      </c>
      <c r="B97" t="s">
        <v>103</v>
      </c>
      <c r="C97" s="1">
        <v>446008</v>
      </c>
      <c r="D97" s="1">
        <v>8717</v>
      </c>
      <c r="E97" s="1">
        <v>435162</v>
      </c>
      <c r="F97" s="1">
        <v>2129</v>
      </c>
      <c r="G97" s="1">
        <v>3242901</v>
      </c>
      <c r="H97" s="1">
        <v>2971966</v>
      </c>
    </row>
    <row r="98" spans="1:8" x14ac:dyDescent="0.2">
      <c r="A98">
        <v>97</v>
      </c>
      <c r="B98" t="s">
        <v>104</v>
      </c>
      <c r="C98" s="1">
        <v>401384</v>
      </c>
      <c r="D98" s="1">
        <v>16255</v>
      </c>
      <c r="E98" s="1">
        <v>379084</v>
      </c>
      <c r="F98" s="1">
        <v>6045</v>
      </c>
      <c r="G98" s="1">
        <v>1884721</v>
      </c>
      <c r="H98" s="1">
        <v>3249317</v>
      </c>
    </row>
    <row r="99" spans="1:8" x14ac:dyDescent="0.2">
      <c r="A99">
        <v>98</v>
      </c>
      <c r="B99" t="s">
        <v>105</v>
      </c>
      <c r="C99" s="1">
        <v>399449</v>
      </c>
      <c r="D99" s="1">
        <v>4628</v>
      </c>
      <c r="E99" s="1">
        <v>384669</v>
      </c>
      <c r="F99" s="1">
        <v>10152</v>
      </c>
      <c r="G99" s="1">
        <v>25000000</v>
      </c>
      <c r="H99" s="1">
        <v>5323993</v>
      </c>
    </row>
    <row r="100" spans="1:8" x14ac:dyDescent="0.2">
      <c r="A100">
        <v>99</v>
      </c>
      <c r="B100" t="s">
        <v>106</v>
      </c>
      <c r="C100" s="1">
        <v>346428</v>
      </c>
      <c r="D100" s="1">
        <v>9638</v>
      </c>
      <c r="E100" s="1">
        <v>336623</v>
      </c>
      <c r="F100" s="1">
        <v>167</v>
      </c>
      <c r="G100" s="1">
        <v>2216193</v>
      </c>
      <c r="H100" s="1">
        <v>2081304</v>
      </c>
    </row>
    <row r="101" spans="1:8" x14ac:dyDescent="0.2">
      <c r="A101">
        <v>100</v>
      </c>
      <c r="B101" t="s">
        <v>107</v>
      </c>
      <c r="C101" s="1">
        <v>342810</v>
      </c>
      <c r="D101" s="1">
        <v>5688</v>
      </c>
      <c r="E101" s="1">
        <v>337040</v>
      </c>
      <c r="F101" s="1">
        <v>82</v>
      </c>
      <c r="G101" s="1">
        <v>3967062</v>
      </c>
      <c r="H101" s="1">
        <v>56215221</v>
      </c>
    </row>
    <row r="102" spans="1:8" x14ac:dyDescent="0.2">
      <c r="A102">
        <v>101</v>
      </c>
      <c r="B102" t="s">
        <v>108</v>
      </c>
      <c r="C102" s="1">
        <v>340763</v>
      </c>
      <c r="D102" s="1">
        <v>4047</v>
      </c>
      <c r="E102" s="1">
        <v>335104</v>
      </c>
      <c r="F102" s="1">
        <v>1612</v>
      </c>
      <c r="G102" s="1">
        <v>3865993</v>
      </c>
      <c r="H102" s="1">
        <v>19470234</v>
      </c>
    </row>
    <row r="103" spans="1:8" x14ac:dyDescent="0.2">
      <c r="A103">
        <v>102</v>
      </c>
      <c r="B103" t="s">
        <v>109</v>
      </c>
      <c r="C103" s="1">
        <v>334167</v>
      </c>
      <c r="D103" s="1">
        <v>3595</v>
      </c>
      <c r="E103" s="1">
        <v>328951</v>
      </c>
      <c r="F103" s="1">
        <v>1621</v>
      </c>
      <c r="G103" s="1">
        <v>1941032</v>
      </c>
      <c r="H103" s="1">
        <v>2866374</v>
      </c>
    </row>
    <row r="104" spans="1:8" x14ac:dyDescent="0.2">
      <c r="A104">
        <v>103</v>
      </c>
      <c r="B104" t="s">
        <v>110</v>
      </c>
      <c r="C104" s="1">
        <v>329227</v>
      </c>
      <c r="D104" s="1">
        <v>2800</v>
      </c>
      <c r="E104" s="1">
        <v>325934</v>
      </c>
      <c r="F104" s="1">
        <v>493</v>
      </c>
      <c r="G104" s="1">
        <v>2026898</v>
      </c>
      <c r="H104" s="1">
        <v>2441162</v>
      </c>
    </row>
    <row r="105" spans="1:8" x14ac:dyDescent="0.2">
      <c r="A105">
        <v>104</v>
      </c>
      <c r="B105" t="s">
        <v>111</v>
      </c>
      <c r="C105" s="1">
        <v>297757</v>
      </c>
      <c r="D105" s="1">
        <v>1133</v>
      </c>
      <c r="E105" s="1">
        <v>288991</v>
      </c>
      <c r="F105" s="1">
        <v>7633</v>
      </c>
      <c r="G105" s="1">
        <v>4412567</v>
      </c>
      <c r="H105" s="1">
        <v>642371</v>
      </c>
    </row>
    <row r="106" spans="1:8" x14ac:dyDescent="0.2">
      <c r="A106">
        <v>105</v>
      </c>
      <c r="B106" t="s">
        <v>112</v>
      </c>
      <c r="C106" s="1">
        <v>286355</v>
      </c>
      <c r="D106" s="1">
        <v>2797</v>
      </c>
      <c r="E106" s="1">
        <v>283210</v>
      </c>
      <c r="F106" s="1">
        <v>348</v>
      </c>
      <c r="G106" s="1">
        <v>2697814</v>
      </c>
      <c r="H106" s="1">
        <v>627950</v>
      </c>
    </row>
    <row r="107" spans="1:8" x14ac:dyDescent="0.2">
      <c r="A107">
        <v>106</v>
      </c>
      <c r="B107" t="s">
        <v>113</v>
      </c>
      <c r="C107" s="1">
        <v>275220</v>
      </c>
      <c r="D107" s="1">
        <v>225</v>
      </c>
      <c r="E107" s="1">
        <v>243601</v>
      </c>
      <c r="F107" s="1">
        <v>31394</v>
      </c>
      <c r="G107" s="1">
        <v>717784</v>
      </c>
      <c r="H107" s="1">
        <v>445431</v>
      </c>
    </row>
    <row r="108" spans="1:8" x14ac:dyDescent="0.2">
      <c r="A108">
        <v>107</v>
      </c>
      <c r="B108" t="s">
        <v>114</v>
      </c>
      <c r="C108" s="1">
        <v>271378</v>
      </c>
      <c r="D108" s="1">
        <v>6881</v>
      </c>
      <c r="E108" s="1">
        <v>182749</v>
      </c>
      <c r="F108" s="1">
        <v>81748</v>
      </c>
      <c r="G108" s="1">
        <v>230861</v>
      </c>
      <c r="H108" s="1">
        <v>45350148</v>
      </c>
    </row>
    <row r="109" spans="1:8" x14ac:dyDescent="0.2">
      <c r="A109">
        <v>108</v>
      </c>
      <c r="B109" t="s">
        <v>115</v>
      </c>
      <c r="C109" s="1">
        <v>266463</v>
      </c>
      <c r="D109" s="1">
        <v>3155</v>
      </c>
      <c r="E109" s="1">
        <v>259850</v>
      </c>
      <c r="F109" s="1">
        <v>3458</v>
      </c>
      <c r="G109" s="1">
        <v>5708974</v>
      </c>
      <c r="H109" s="1">
        <v>216746934</v>
      </c>
    </row>
    <row r="110" spans="1:8" x14ac:dyDescent="0.2">
      <c r="A110">
        <v>109</v>
      </c>
      <c r="B110" t="s">
        <v>116</v>
      </c>
      <c r="C110" s="1">
        <v>261606</v>
      </c>
      <c r="D110" s="1">
        <v>5652</v>
      </c>
      <c r="E110" s="1">
        <v>254951</v>
      </c>
      <c r="F110" s="1">
        <v>1003</v>
      </c>
      <c r="G110" s="1">
        <v>2525756</v>
      </c>
      <c r="H110" s="1">
        <v>15331428</v>
      </c>
    </row>
    <row r="111" spans="1:8" x14ac:dyDescent="0.2">
      <c r="A111">
        <v>110</v>
      </c>
      <c r="B111" t="s">
        <v>117</v>
      </c>
      <c r="C111" s="1">
        <v>250567</v>
      </c>
      <c r="D111" s="1">
        <v>1637</v>
      </c>
      <c r="E111" s="1">
        <v>241486</v>
      </c>
      <c r="F111" s="1">
        <v>7444</v>
      </c>
      <c r="G111" s="1">
        <v>1377915</v>
      </c>
      <c r="H111" s="1">
        <v>34382084</v>
      </c>
    </row>
    <row r="112" spans="1:8" x14ac:dyDescent="0.2">
      <c r="A112">
        <v>111</v>
      </c>
      <c r="B112" t="s">
        <v>118</v>
      </c>
      <c r="C112" s="1">
        <v>231994</v>
      </c>
      <c r="D112" s="1">
        <v>2233</v>
      </c>
      <c r="E112" s="1">
        <v>228805</v>
      </c>
      <c r="F112" s="1">
        <v>956</v>
      </c>
      <c r="G112" s="1">
        <v>1371127</v>
      </c>
      <c r="H112" s="1">
        <v>33089461</v>
      </c>
    </row>
    <row r="113" spans="1:8" x14ac:dyDescent="0.2">
      <c r="A113">
        <v>112</v>
      </c>
      <c r="B113" t="s">
        <v>119</v>
      </c>
      <c r="C113" s="1">
        <v>229687</v>
      </c>
      <c r="D113" s="1">
        <v>1097</v>
      </c>
      <c r="E113" s="1">
        <v>0</v>
      </c>
      <c r="F113" s="1">
        <v>0</v>
      </c>
      <c r="G113" s="1">
        <v>828928</v>
      </c>
      <c r="H113" s="1">
        <v>374087</v>
      </c>
    </row>
    <row r="114" spans="1:8" x14ac:dyDescent="0.2">
      <c r="A114">
        <v>113</v>
      </c>
      <c r="B114" t="s">
        <v>120</v>
      </c>
      <c r="C114" s="1">
        <v>217973</v>
      </c>
      <c r="D114" s="1">
        <v>758</v>
      </c>
      <c r="E114" s="1">
        <v>0</v>
      </c>
      <c r="F114" s="1">
        <v>0</v>
      </c>
      <c r="G114" s="1">
        <v>1233207</v>
      </c>
      <c r="H114" s="1">
        <v>7481023</v>
      </c>
    </row>
    <row r="115" spans="1:8" x14ac:dyDescent="0.2">
      <c r="A115">
        <v>114</v>
      </c>
      <c r="B115" t="s">
        <v>121</v>
      </c>
      <c r="C115" s="1">
        <v>208688</v>
      </c>
      <c r="D115" s="1">
        <v>229</v>
      </c>
      <c r="E115" s="1">
        <v>0</v>
      </c>
      <c r="F115" s="1">
        <v>0</v>
      </c>
      <c r="G115" s="1">
        <v>1996384</v>
      </c>
      <c r="H115" s="1">
        <v>345393</v>
      </c>
    </row>
    <row r="116" spans="1:8" x14ac:dyDescent="0.2">
      <c r="A116">
        <v>115</v>
      </c>
      <c r="B116" t="s">
        <v>122</v>
      </c>
      <c r="C116" s="1">
        <v>208545</v>
      </c>
      <c r="D116" s="1">
        <v>7882</v>
      </c>
      <c r="E116" s="1">
        <v>186088</v>
      </c>
      <c r="F116" s="1">
        <v>14575</v>
      </c>
      <c r="G116" s="1">
        <v>1188898</v>
      </c>
      <c r="H116" s="1">
        <v>40754388</v>
      </c>
    </row>
    <row r="117" spans="1:8" x14ac:dyDescent="0.2">
      <c r="A117">
        <v>116</v>
      </c>
      <c r="B117" t="s">
        <v>123</v>
      </c>
      <c r="C117" s="1">
        <v>206592</v>
      </c>
      <c r="D117" s="1">
        <v>2991</v>
      </c>
      <c r="E117" s="1">
        <v>196406</v>
      </c>
      <c r="F117" s="1">
        <v>7195</v>
      </c>
      <c r="G117" s="1">
        <v>1907195</v>
      </c>
      <c r="H117" s="1">
        <v>6728271</v>
      </c>
    </row>
    <row r="118" spans="1:8" x14ac:dyDescent="0.2">
      <c r="A118">
        <v>117</v>
      </c>
      <c r="B118" t="s">
        <v>124</v>
      </c>
      <c r="C118" s="1">
        <v>201785</v>
      </c>
      <c r="D118" s="1">
        <v>4230</v>
      </c>
      <c r="E118" s="1">
        <v>179410</v>
      </c>
      <c r="F118" s="1">
        <v>18145</v>
      </c>
      <c r="G118" s="1">
        <v>2610114</v>
      </c>
      <c r="H118" s="1">
        <v>6550389</v>
      </c>
    </row>
    <row r="119" spans="1:8" x14ac:dyDescent="0.2">
      <c r="A119">
        <v>118</v>
      </c>
      <c r="B119" t="s">
        <v>125</v>
      </c>
      <c r="C119" s="1">
        <v>201394</v>
      </c>
      <c r="D119" s="1">
        <v>1007</v>
      </c>
      <c r="E119" s="1">
        <v>0</v>
      </c>
      <c r="F119" s="1">
        <v>0</v>
      </c>
      <c r="G119" s="1">
        <v>938039</v>
      </c>
      <c r="H119" s="1">
        <v>399794</v>
      </c>
    </row>
    <row r="120" spans="1:8" x14ac:dyDescent="0.2">
      <c r="A120">
        <v>119</v>
      </c>
      <c r="B120" t="s">
        <v>126</v>
      </c>
      <c r="C120" s="1">
        <v>187908</v>
      </c>
      <c r="D120" s="1">
        <v>4326</v>
      </c>
      <c r="E120" s="1">
        <v>183264</v>
      </c>
      <c r="F120" s="1">
        <v>318</v>
      </c>
      <c r="G120" s="1">
        <v>888936</v>
      </c>
      <c r="H120" s="1">
        <v>1406585</v>
      </c>
    </row>
    <row r="121" spans="1:8" x14ac:dyDescent="0.2">
      <c r="A121">
        <v>120</v>
      </c>
      <c r="B121" t="s">
        <v>127</v>
      </c>
      <c r="C121" s="1">
        <v>185715</v>
      </c>
      <c r="D121" s="1">
        <v>311</v>
      </c>
      <c r="E121" s="1">
        <v>163687</v>
      </c>
      <c r="F121" s="1">
        <v>21717</v>
      </c>
      <c r="G121" s="1">
        <v>2213831</v>
      </c>
      <c r="H121" s="1">
        <v>540985</v>
      </c>
    </row>
    <row r="122" spans="1:8" x14ac:dyDescent="0.2">
      <c r="A122">
        <v>121</v>
      </c>
      <c r="B122" t="s">
        <v>128</v>
      </c>
      <c r="C122" s="1">
        <v>171112</v>
      </c>
      <c r="D122" s="1">
        <v>1462</v>
      </c>
      <c r="E122" s="1">
        <v>169636</v>
      </c>
      <c r="F122" s="1">
        <v>14</v>
      </c>
      <c r="G122" s="1">
        <v>2527319</v>
      </c>
      <c r="H122" s="1">
        <v>32395450</v>
      </c>
    </row>
    <row r="123" spans="1:8" x14ac:dyDescent="0.2">
      <c r="A123">
        <v>122</v>
      </c>
      <c r="B123" t="s">
        <v>129</v>
      </c>
      <c r="C123" s="1">
        <v>170741</v>
      </c>
      <c r="D123" s="1">
        <v>4088</v>
      </c>
      <c r="E123" s="1">
        <v>166452</v>
      </c>
      <c r="F123" s="1">
        <v>201</v>
      </c>
      <c r="G123" s="1">
        <v>1062663</v>
      </c>
      <c r="H123" s="1">
        <v>2633874</v>
      </c>
    </row>
    <row r="124" spans="1:8" x14ac:dyDescent="0.2">
      <c r="A124">
        <v>123</v>
      </c>
      <c r="B124" t="s">
        <v>130</v>
      </c>
      <c r="C124" s="1">
        <v>170400</v>
      </c>
      <c r="D124" s="1">
        <v>3630</v>
      </c>
      <c r="E124" s="1">
        <v>100431</v>
      </c>
      <c r="F124" s="1">
        <v>66339</v>
      </c>
      <c r="G124" s="1">
        <v>3012408</v>
      </c>
      <c r="H124" s="1">
        <v>48432863</v>
      </c>
    </row>
    <row r="125" spans="1:8" x14ac:dyDescent="0.2">
      <c r="A125">
        <v>124</v>
      </c>
      <c r="B125" t="s">
        <v>131</v>
      </c>
      <c r="C125" s="1">
        <v>153407</v>
      </c>
      <c r="D125" s="1">
        <v>3480</v>
      </c>
      <c r="E125" s="1">
        <v>102212</v>
      </c>
      <c r="F125" s="1">
        <v>47715</v>
      </c>
      <c r="G125" s="1">
        <v>1183986</v>
      </c>
      <c r="H125" s="1">
        <v>2985094</v>
      </c>
    </row>
    <row r="126" spans="1:8" x14ac:dyDescent="0.2">
      <c r="A126">
        <v>125</v>
      </c>
      <c r="B126" t="s">
        <v>132</v>
      </c>
      <c r="C126" s="1">
        <v>138693</v>
      </c>
      <c r="D126" s="1">
        <v>3056</v>
      </c>
      <c r="E126" s="1">
        <v>135624</v>
      </c>
      <c r="F126" s="1">
        <v>13</v>
      </c>
      <c r="G126" s="1">
        <v>3091420</v>
      </c>
      <c r="H126" s="1">
        <v>17168639</v>
      </c>
    </row>
    <row r="127" spans="1:8" x14ac:dyDescent="0.2">
      <c r="A127">
        <v>126</v>
      </c>
      <c r="B127" t="s">
        <v>133</v>
      </c>
      <c r="C127" s="1">
        <v>133090</v>
      </c>
      <c r="D127" s="1">
        <v>1468</v>
      </c>
      <c r="E127" s="1">
        <v>131559</v>
      </c>
      <c r="F127" s="1">
        <v>63</v>
      </c>
      <c r="G127" s="1">
        <v>5959042</v>
      </c>
      <c r="H127" s="1">
        <v>13600464</v>
      </c>
    </row>
    <row r="128" spans="1:8" x14ac:dyDescent="0.2">
      <c r="A128">
        <v>127</v>
      </c>
      <c r="B128" t="s">
        <v>134</v>
      </c>
      <c r="C128" s="1">
        <v>123993</v>
      </c>
      <c r="D128" s="1">
        <v>1965</v>
      </c>
      <c r="E128" s="1">
        <v>118616</v>
      </c>
      <c r="F128" s="1">
        <v>3412</v>
      </c>
      <c r="G128" s="1">
        <v>1751774</v>
      </c>
      <c r="H128" s="1">
        <v>27911548</v>
      </c>
    </row>
    <row r="129" spans="1:8" x14ac:dyDescent="0.2">
      <c r="A129">
        <v>128</v>
      </c>
      <c r="B129" t="s">
        <v>135</v>
      </c>
      <c r="C129" s="1">
        <v>117062</v>
      </c>
      <c r="D129" s="1">
        <v>824</v>
      </c>
      <c r="E129" s="1">
        <v>115623</v>
      </c>
      <c r="F129" s="1">
        <v>615</v>
      </c>
      <c r="G129" s="1">
        <v>2109235</v>
      </c>
      <c r="H129" s="1">
        <v>444033</v>
      </c>
    </row>
    <row r="130" spans="1:8" x14ac:dyDescent="0.2">
      <c r="A130">
        <v>129</v>
      </c>
      <c r="B130" t="s">
        <v>136</v>
      </c>
      <c r="C130" s="1">
        <v>106157</v>
      </c>
      <c r="D130" s="1">
        <v>571</v>
      </c>
      <c r="E130" s="1">
        <v>105570</v>
      </c>
      <c r="F130" s="1">
        <v>16</v>
      </c>
      <c r="G130" s="1">
        <v>790354</v>
      </c>
      <c r="H130" s="1">
        <v>288023</v>
      </c>
    </row>
    <row r="131" spans="1:8" x14ac:dyDescent="0.2">
      <c r="A131">
        <v>130</v>
      </c>
      <c r="B131" t="s">
        <v>137</v>
      </c>
      <c r="C131" s="1">
        <v>105184</v>
      </c>
      <c r="D131" s="1">
        <v>1931</v>
      </c>
      <c r="E131" s="1">
        <v>103216</v>
      </c>
      <c r="F131" s="1">
        <v>37</v>
      </c>
      <c r="G131" s="1">
        <v>1499795</v>
      </c>
      <c r="H131" s="1">
        <v>35027343</v>
      </c>
    </row>
    <row r="132" spans="1:8" x14ac:dyDescent="0.2">
      <c r="A132">
        <v>131</v>
      </c>
      <c r="B132" t="s">
        <v>138</v>
      </c>
      <c r="C132" s="1">
        <v>101116</v>
      </c>
      <c r="D132" s="1">
        <v>223</v>
      </c>
      <c r="E132" s="1">
        <v>100778</v>
      </c>
      <c r="F132" s="1">
        <v>115</v>
      </c>
      <c r="G132" s="1">
        <v>1252808</v>
      </c>
      <c r="H132" s="1">
        <v>176463</v>
      </c>
    </row>
    <row r="133" spans="1:8" x14ac:dyDescent="0.2">
      <c r="A133">
        <v>132</v>
      </c>
      <c r="B133" t="s">
        <v>139</v>
      </c>
      <c r="C133" s="1">
        <v>98028</v>
      </c>
      <c r="D133" s="1">
        <v>420</v>
      </c>
      <c r="E133" s="1">
        <v>11254</v>
      </c>
      <c r="F133" s="1">
        <v>86354</v>
      </c>
      <c r="G133" s="1">
        <v>651257</v>
      </c>
      <c r="H133" s="1">
        <v>314169</v>
      </c>
    </row>
    <row r="134" spans="1:8" x14ac:dyDescent="0.2">
      <c r="A134">
        <v>133</v>
      </c>
      <c r="B134" t="s">
        <v>140</v>
      </c>
      <c r="C134" s="1">
        <v>95514</v>
      </c>
      <c r="D134" s="1">
        <v>1463</v>
      </c>
      <c r="E134" s="1">
        <v>84264</v>
      </c>
      <c r="F134" s="1">
        <v>9787</v>
      </c>
      <c r="G134" s="1">
        <v>846704</v>
      </c>
      <c r="H134" s="1">
        <v>95240792</v>
      </c>
    </row>
    <row r="135" spans="1:8" x14ac:dyDescent="0.2">
      <c r="A135">
        <v>134</v>
      </c>
      <c r="B135" t="s">
        <v>141</v>
      </c>
      <c r="C135" s="1">
        <v>88902</v>
      </c>
      <c r="D135" s="1">
        <v>1971</v>
      </c>
      <c r="E135" s="1">
        <v>86929</v>
      </c>
      <c r="F135" s="1">
        <v>2</v>
      </c>
      <c r="G135" s="1">
        <v>1146543</v>
      </c>
      <c r="H135" s="1">
        <v>17653671</v>
      </c>
    </row>
    <row r="136" spans="1:8" x14ac:dyDescent="0.2">
      <c r="A136">
        <v>135</v>
      </c>
      <c r="B136" t="s">
        <v>142</v>
      </c>
      <c r="C136" s="1">
        <v>88559</v>
      </c>
      <c r="D136" s="1">
        <v>2686</v>
      </c>
      <c r="E136" s="1">
        <v>85369</v>
      </c>
      <c r="F136" s="1">
        <v>504</v>
      </c>
      <c r="G136" s="1">
        <v>624784</v>
      </c>
      <c r="H136" s="1">
        <v>20180839</v>
      </c>
    </row>
    <row r="137" spans="1:8" x14ac:dyDescent="0.2">
      <c r="A137">
        <v>136</v>
      </c>
      <c r="B137" t="s">
        <v>143</v>
      </c>
      <c r="C137" s="1">
        <v>87982</v>
      </c>
      <c r="D137" s="1">
        <v>833</v>
      </c>
      <c r="E137" s="1">
        <v>87138</v>
      </c>
      <c r="F137" s="1">
        <v>11</v>
      </c>
      <c r="G137" s="1">
        <v>1671684</v>
      </c>
      <c r="H137" s="1">
        <v>27742298</v>
      </c>
    </row>
    <row r="138" spans="1:8" x14ac:dyDescent="0.2">
      <c r="A138">
        <v>137</v>
      </c>
      <c r="B138" t="s">
        <v>144</v>
      </c>
      <c r="C138" s="1">
        <v>82020</v>
      </c>
      <c r="D138" s="1">
        <v>1398</v>
      </c>
      <c r="E138" s="1">
        <v>0</v>
      </c>
      <c r="F138" s="1">
        <v>0</v>
      </c>
      <c r="G138" s="1">
        <v>239603</v>
      </c>
      <c r="H138" s="1">
        <v>596831</v>
      </c>
    </row>
    <row r="139" spans="1:8" x14ac:dyDescent="0.2">
      <c r="A139">
        <v>138</v>
      </c>
      <c r="B139" t="s">
        <v>145</v>
      </c>
      <c r="C139" s="1">
        <v>79845</v>
      </c>
      <c r="D139" s="1">
        <v>314</v>
      </c>
      <c r="E139" s="1">
        <v>79526</v>
      </c>
      <c r="F139" s="1">
        <v>5</v>
      </c>
      <c r="G139" s="1">
        <v>98964</v>
      </c>
      <c r="H139" s="1">
        <v>290915</v>
      </c>
    </row>
    <row r="140" spans="1:8" x14ac:dyDescent="0.2">
      <c r="A140">
        <v>139</v>
      </c>
      <c r="B140" t="s">
        <v>146</v>
      </c>
      <c r="C140" s="1">
        <v>77957</v>
      </c>
      <c r="D140" s="1">
        <v>649</v>
      </c>
      <c r="E140" s="1">
        <v>0</v>
      </c>
      <c r="F140" s="1">
        <v>0</v>
      </c>
      <c r="G140" s="1">
        <v>0</v>
      </c>
      <c r="H140" s="1">
        <v>284164</v>
      </c>
    </row>
    <row r="141" spans="1:8" x14ac:dyDescent="0.2">
      <c r="A141">
        <v>140</v>
      </c>
      <c r="B141" t="s">
        <v>147</v>
      </c>
      <c r="C141" s="1">
        <v>74133</v>
      </c>
      <c r="D141" s="1">
        <v>1422</v>
      </c>
      <c r="E141" s="1">
        <v>72676</v>
      </c>
      <c r="F141" s="1">
        <v>35</v>
      </c>
      <c r="G141" s="1">
        <v>1048704</v>
      </c>
      <c r="H141" s="1">
        <v>1184817</v>
      </c>
    </row>
    <row r="142" spans="1:8" x14ac:dyDescent="0.2">
      <c r="A142">
        <v>141</v>
      </c>
      <c r="B142" t="s">
        <v>148</v>
      </c>
      <c r="C142" s="1">
        <v>72950</v>
      </c>
      <c r="D142" s="1">
        <v>1294</v>
      </c>
      <c r="E142" s="1">
        <v>71357</v>
      </c>
      <c r="F142" s="1">
        <v>299</v>
      </c>
      <c r="G142" s="1">
        <v>717867</v>
      </c>
      <c r="H142" s="1">
        <v>794045</v>
      </c>
    </row>
    <row r="143" spans="1:8" x14ac:dyDescent="0.2">
      <c r="A143">
        <v>142</v>
      </c>
      <c r="B143" t="s">
        <v>149</v>
      </c>
      <c r="C143" s="1">
        <v>70660</v>
      </c>
      <c r="D143" s="1">
        <v>688</v>
      </c>
      <c r="E143" s="1">
        <v>69949</v>
      </c>
      <c r="F143" s="1">
        <v>23</v>
      </c>
      <c r="G143" s="1">
        <v>576016</v>
      </c>
      <c r="H143" s="1">
        <v>412190</v>
      </c>
    </row>
    <row r="144" spans="1:8" x14ac:dyDescent="0.2">
      <c r="A144">
        <v>143</v>
      </c>
      <c r="B144" t="s">
        <v>150</v>
      </c>
      <c r="C144" s="1">
        <v>68820</v>
      </c>
      <c r="D144" s="1">
        <v>883</v>
      </c>
      <c r="E144" s="1">
        <v>66780</v>
      </c>
      <c r="F144" s="1">
        <v>1157</v>
      </c>
      <c r="G144" s="1">
        <v>667715</v>
      </c>
      <c r="H144" s="1">
        <v>909466</v>
      </c>
    </row>
    <row r="145" spans="1:8" x14ac:dyDescent="0.2">
      <c r="A145">
        <v>144</v>
      </c>
      <c r="B145" t="s">
        <v>151</v>
      </c>
      <c r="C145" s="1">
        <v>67827</v>
      </c>
      <c r="D145" s="1">
        <v>1419</v>
      </c>
      <c r="E145" s="1">
        <v>66370</v>
      </c>
      <c r="F145" s="1">
        <v>38</v>
      </c>
      <c r="G145" s="1">
        <v>524209</v>
      </c>
      <c r="H145" s="1">
        <v>29178077</v>
      </c>
    </row>
    <row r="146" spans="1:8" x14ac:dyDescent="0.2">
      <c r="A146">
        <v>145</v>
      </c>
      <c r="B146" t="s">
        <v>152</v>
      </c>
      <c r="C146" s="1">
        <v>63742</v>
      </c>
      <c r="D146" s="1">
        <v>5001</v>
      </c>
      <c r="E146" s="1">
        <v>58284</v>
      </c>
      <c r="F146" s="1">
        <v>457</v>
      </c>
      <c r="G146" s="1">
        <v>562941</v>
      </c>
      <c r="H146" s="1">
        <v>45992020</v>
      </c>
    </row>
    <row r="147" spans="1:8" x14ac:dyDescent="0.2">
      <c r="A147">
        <v>146</v>
      </c>
      <c r="B147" t="s">
        <v>153</v>
      </c>
      <c r="C147" s="1">
        <v>63665</v>
      </c>
      <c r="D147" s="1">
        <v>997</v>
      </c>
      <c r="E147" s="1">
        <v>62437</v>
      </c>
      <c r="F147" s="1">
        <v>231</v>
      </c>
      <c r="G147" s="1">
        <v>1009957</v>
      </c>
      <c r="H147" s="1">
        <v>4901981</v>
      </c>
    </row>
    <row r="148" spans="1:8" x14ac:dyDescent="0.2">
      <c r="A148">
        <v>147</v>
      </c>
      <c r="B148" t="s">
        <v>154</v>
      </c>
      <c r="C148" s="1">
        <v>63229</v>
      </c>
      <c r="D148" s="1">
        <v>413</v>
      </c>
      <c r="E148" s="1">
        <v>62756</v>
      </c>
      <c r="F148" s="1">
        <v>60</v>
      </c>
      <c r="G148" s="1">
        <v>401622</v>
      </c>
      <c r="H148" s="1">
        <v>567678</v>
      </c>
    </row>
    <row r="149" spans="1:8" x14ac:dyDescent="0.2">
      <c r="A149">
        <v>148</v>
      </c>
      <c r="B149" t="s">
        <v>155</v>
      </c>
      <c r="C149" s="1">
        <v>62605</v>
      </c>
      <c r="D149" s="1">
        <v>21</v>
      </c>
      <c r="E149" s="1">
        <v>61564</v>
      </c>
      <c r="F149" s="1">
        <v>1020</v>
      </c>
      <c r="G149" s="1">
        <v>2303734</v>
      </c>
      <c r="H149" s="1">
        <v>787941</v>
      </c>
    </row>
    <row r="150" spans="1:8" x14ac:dyDescent="0.2">
      <c r="A150">
        <v>149</v>
      </c>
      <c r="B150" t="s">
        <v>156</v>
      </c>
      <c r="C150" s="1">
        <v>57453</v>
      </c>
      <c r="D150" s="1">
        <v>3164</v>
      </c>
      <c r="E150" s="1">
        <v>54289</v>
      </c>
      <c r="F150" s="1">
        <v>0</v>
      </c>
      <c r="G150" s="1">
        <v>146269</v>
      </c>
      <c r="H150" s="1">
        <v>19364809</v>
      </c>
    </row>
    <row r="151" spans="1:8" x14ac:dyDescent="0.2">
      <c r="A151">
        <v>150</v>
      </c>
      <c r="B151" t="s">
        <v>157</v>
      </c>
      <c r="C151" s="1">
        <v>53492</v>
      </c>
      <c r="D151" s="1">
        <v>38</v>
      </c>
      <c r="E151" s="1">
        <v>53394</v>
      </c>
      <c r="F151" s="1">
        <v>60</v>
      </c>
      <c r="G151" s="1">
        <v>345742</v>
      </c>
      <c r="H151" s="1">
        <v>12624840</v>
      </c>
    </row>
    <row r="152" spans="1:8" x14ac:dyDescent="0.2">
      <c r="A152">
        <v>151</v>
      </c>
      <c r="B152" t="s">
        <v>158</v>
      </c>
      <c r="C152" s="1">
        <v>50665</v>
      </c>
      <c r="D152" s="1">
        <v>172</v>
      </c>
      <c r="E152" s="1">
        <v>50440</v>
      </c>
      <c r="F152" s="1">
        <v>53</v>
      </c>
      <c r="G152" s="1">
        <v>0</v>
      </c>
      <c r="H152" s="1">
        <v>99426</v>
      </c>
    </row>
    <row r="153" spans="1:8" x14ac:dyDescent="0.2">
      <c r="A153">
        <v>152</v>
      </c>
      <c r="B153" t="s">
        <v>159</v>
      </c>
      <c r="C153" s="1">
        <v>48981</v>
      </c>
      <c r="D153" s="1">
        <v>306</v>
      </c>
      <c r="E153" s="1">
        <v>48674</v>
      </c>
      <c r="F153" s="1">
        <v>1</v>
      </c>
      <c r="G153" s="1">
        <v>1621909</v>
      </c>
      <c r="H153" s="1">
        <v>2331533</v>
      </c>
    </row>
    <row r="154" spans="1:8" x14ac:dyDescent="0.2">
      <c r="A154">
        <v>153</v>
      </c>
      <c r="B154" t="s">
        <v>160</v>
      </c>
      <c r="C154" s="1">
        <v>47839</v>
      </c>
      <c r="D154" s="1">
        <v>165</v>
      </c>
      <c r="E154" s="1">
        <v>47563</v>
      </c>
      <c r="F154" s="1">
        <v>111</v>
      </c>
      <c r="G154" s="1">
        <v>249838</v>
      </c>
      <c r="H154" s="1">
        <v>77463</v>
      </c>
    </row>
    <row r="155" spans="1:8" x14ac:dyDescent="0.2">
      <c r="A155">
        <v>154</v>
      </c>
      <c r="B155" t="s">
        <v>161</v>
      </c>
      <c r="C155" s="1">
        <v>46750</v>
      </c>
      <c r="D155" s="1">
        <v>670</v>
      </c>
      <c r="E155" s="1">
        <v>43982</v>
      </c>
      <c r="F155" s="1">
        <v>2098</v>
      </c>
      <c r="G155" s="1">
        <v>249149</v>
      </c>
      <c r="H155" s="1">
        <v>9292169</v>
      </c>
    </row>
    <row r="156" spans="1:8" x14ac:dyDescent="0.2">
      <c r="A156">
        <v>155</v>
      </c>
      <c r="B156" t="s">
        <v>162</v>
      </c>
      <c r="C156" s="1">
        <v>45986</v>
      </c>
      <c r="D156" s="1">
        <v>295</v>
      </c>
      <c r="E156" s="1">
        <v>44720</v>
      </c>
      <c r="F156" s="1">
        <v>971</v>
      </c>
      <c r="G156" s="1">
        <v>496693</v>
      </c>
      <c r="H156" s="1">
        <v>165529</v>
      </c>
    </row>
    <row r="157" spans="1:8" x14ac:dyDescent="0.2">
      <c r="A157">
        <v>156</v>
      </c>
      <c r="B157" t="s">
        <v>163</v>
      </c>
      <c r="C157" s="1">
        <v>43993</v>
      </c>
      <c r="D157" s="1">
        <v>236</v>
      </c>
      <c r="E157" s="1">
        <v>42438</v>
      </c>
      <c r="F157" s="1">
        <v>1319</v>
      </c>
      <c r="G157" s="1">
        <v>177885</v>
      </c>
      <c r="H157" s="1">
        <v>107609</v>
      </c>
    </row>
    <row r="158" spans="1:8" x14ac:dyDescent="0.2">
      <c r="A158">
        <v>157</v>
      </c>
      <c r="B158" t="s">
        <v>164</v>
      </c>
      <c r="C158" s="1">
        <v>42664</v>
      </c>
      <c r="D158" s="1">
        <v>846</v>
      </c>
      <c r="E158" s="1">
        <v>0</v>
      </c>
      <c r="F158" s="1">
        <v>0</v>
      </c>
      <c r="G158" s="1">
        <v>0</v>
      </c>
      <c r="H158" s="1">
        <v>63298550</v>
      </c>
    </row>
    <row r="159" spans="1:8" x14ac:dyDescent="0.2">
      <c r="A159">
        <v>158</v>
      </c>
      <c r="B159" t="s">
        <v>165</v>
      </c>
      <c r="C159" s="1">
        <v>42002</v>
      </c>
      <c r="D159" s="1">
        <v>188</v>
      </c>
      <c r="E159" s="1">
        <v>0</v>
      </c>
      <c r="F159" s="1">
        <v>0</v>
      </c>
      <c r="G159" s="1">
        <v>176919</v>
      </c>
      <c r="H159" s="1">
        <v>286259</v>
      </c>
    </row>
    <row r="160" spans="1:8" x14ac:dyDescent="0.2">
      <c r="A160">
        <v>159</v>
      </c>
      <c r="B160" t="s">
        <v>166</v>
      </c>
      <c r="C160" s="1">
        <v>41652</v>
      </c>
      <c r="D160" s="1">
        <v>1043</v>
      </c>
      <c r="E160" s="1">
        <v>39943</v>
      </c>
      <c r="F160" s="1">
        <v>666</v>
      </c>
      <c r="G160" s="1">
        <v>358675</v>
      </c>
      <c r="H160" s="1">
        <v>1274727</v>
      </c>
    </row>
    <row r="161" spans="1:8" x14ac:dyDescent="0.2">
      <c r="A161">
        <v>160</v>
      </c>
      <c r="B161" t="s">
        <v>167</v>
      </c>
      <c r="C161" s="1">
        <v>39354</v>
      </c>
      <c r="D161" s="1">
        <v>290</v>
      </c>
      <c r="E161" s="1">
        <v>39061</v>
      </c>
      <c r="F161" s="1">
        <v>3</v>
      </c>
      <c r="G161" s="1">
        <v>806803</v>
      </c>
      <c r="H161" s="1">
        <v>8680837</v>
      </c>
    </row>
    <row r="162" spans="1:8" x14ac:dyDescent="0.2">
      <c r="A162">
        <v>161</v>
      </c>
      <c r="B162" t="s">
        <v>168</v>
      </c>
      <c r="C162" s="1">
        <v>38240</v>
      </c>
      <c r="D162" s="1">
        <v>467</v>
      </c>
      <c r="E162" s="1">
        <v>37757</v>
      </c>
      <c r="F162" s="1">
        <v>16</v>
      </c>
      <c r="G162" s="1">
        <v>660107</v>
      </c>
      <c r="H162" s="1">
        <v>13865691</v>
      </c>
    </row>
    <row r="163" spans="1:8" x14ac:dyDescent="0.2">
      <c r="A163">
        <v>162</v>
      </c>
      <c r="B163" t="s">
        <v>169</v>
      </c>
      <c r="C163" s="1">
        <v>38008</v>
      </c>
      <c r="D163" s="1">
        <v>116</v>
      </c>
      <c r="E163" s="1">
        <v>0</v>
      </c>
      <c r="F163" s="1">
        <v>0</v>
      </c>
      <c r="G163" s="1">
        <v>150753</v>
      </c>
      <c r="H163" s="1">
        <v>85732</v>
      </c>
    </row>
    <row r="164" spans="1:8" x14ac:dyDescent="0.2">
      <c r="A164">
        <v>163</v>
      </c>
      <c r="B164" t="s">
        <v>170</v>
      </c>
      <c r="C164" s="1">
        <v>37491</v>
      </c>
      <c r="D164" s="1">
        <v>833</v>
      </c>
      <c r="E164" s="1">
        <v>36366</v>
      </c>
      <c r="F164" s="1">
        <v>292</v>
      </c>
      <c r="G164" s="1">
        <v>257839</v>
      </c>
      <c r="H164" s="1">
        <v>400516</v>
      </c>
    </row>
    <row r="165" spans="1:8" x14ac:dyDescent="0.2">
      <c r="A165">
        <v>164</v>
      </c>
      <c r="B165" t="s">
        <v>171</v>
      </c>
      <c r="C165" s="1">
        <v>34790</v>
      </c>
      <c r="D165" s="1">
        <v>723</v>
      </c>
      <c r="E165" s="1">
        <v>25980</v>
      </c>
      <c r="F165" s="1">
        <v>8087</v>
      </c>
      <c r="G165" s="1">
        <v>431221</v>
      </c>
      <c r="H165" s="1">
        <v>2175699</v>
      </c>
    </row>
    <row r="166" spans="1:8" x14ac:dyDescent="0.2">
      <c r="A166">
        <v>165</v>
      </c>
      <c r="B166" t="s">
        <v>172</v>
      </c>
      <c r="C166" s="1">
        <v>34658</v>
      </c>
      <c r="D166" s="1">
        <v>28</v>
      </c>
      <c r="E166" s="1">
        <v>0</v>
      </c>
      <c r="F166" s="1">
        <v>0</v>
      </c>
      <c r="G166" s="1">
        <v>778000</v>
      </c>
      <c r="H166" s="1">
        <v>49233</v>
      </c>
    </row>
    <row r="167" spans="1:8" x14ac:dyDescent="0.2">
      <c r="A167">
        <v>166</v>
      </c>
      <c r="B167" t="s">
        <v>173</v>
      </c>
      <c r="C167" s="1">
        <v>34076</v>
      </c>
      <c r="D167" s="1">
        <v>860</v>
      </c>
      <c r="E167" s="1">
        <v>33033</v>
      </c>
      <c r="F167" s="1">
        <v>183</v>
      </c>
      <c r="G167" s="1">
        <v>132422</v>
      </c>
      <c r="H167" s="1">
        <v>11680283</v>
      </c>
    </row>
    <row r="168" spans="1:8" x14ac:dyDescent="0.2">
      <c r="A168">
        <v>167</v>
      </c>
      <c r="B168" t="s">
        <v>174</v>
      </c>
      <c r="C168" s="1">
        <v>32783</v>
      </c>
      <c r="D168" s="1">
        <v>743</v>
      </c>
      <c r="E168" s="1">
        <v>31957</v>
      </c>
      <c r="F168" s="1">
        <v>83</v>
      </c>
      <c r="G168" s="1">
        <v>789342</v>
      </c>
      <c r="H168" s="1">
        <v>21473764</v>
      </c>
    </row>
    <row r="169" spans="1:8" x14ac:dyDescent="0.2">
      <c r="A169">
        <v>168</v>
      </c>
      <c r="B169" t="s">
        <v>175</v>
      </c>
      <c r="C169" s="1">
        <v>31472</v>
      </c>
      <c r="D169" s="1">
        <v>37</v>
      </c>
      <c r="E169" s="1">
        <v>8553</v>
      </c>
      <c r="F169" s="1">
        <v>22882</v>
      </c>
      <c r="G169" s="1">
        <v>222773</v>
      </c>
      <c r="H169" s="1">
        <v>67277</v>
      </c>
    </row>
    <row r="170" spans="1:8" x14ac:dyDescent="0.2">
      <c r="A170">
        <v>169</v>
      </c>
      <c r="B170" t="s">
        <v>176</v>
      </c>
      <c r="C170" s="1">
        <v>29803</v>
      </c>
      <c r="D170" s="1">
        <v>409</v>
      </c>
      <c r="E170" s="1">
        <v>29095</v>
      </c>
      <c r="F170" s="1">
        <v>299</v>
      </c>
      <c r="G170" s="1">
        <v>210983</v>
      </c>
      <c r="H170" s="1">
        <v>185113</v>
      </c>
    </row>
    <row r="171" spans="1:8" x14ac:dyDescent="0.2">
      <c r="A171">
        <v>170</v>
      </c>
      <c r="B171" t="s">
        <v>177</v>
      </c>
      <c r="C171" s="1">
        <v>27989</v>
      </c>
      <c r="D171" s="1">
        <v>163</v>
      </c>
      <c r="E171" s="1">
        <v>27823</v>
      </c>
      <c r="F171" s="1">
        <v>3</v>
      </c>
      <c r="G171" s="1">
        <v>604310</v>
      </c>
      <c r="H171" s="1">
        <v>12784726</v>
      </c>
    </row>
    <row r="172" spans="1:8" x14ac:dyDescent="0.2">
      <c r="A172">
        <v>171</v>
      </c>
      <c r="B172" t="s">
        <v>178</v>
      </c>
      <c r="C172" s="1">
        <v>27318</v>
      </c>
      <c r="D172" s="1">
        <v>1361</v>
      </c>
      <c r="E172" s="1">
        <v>13182</v>
      </c>
      <c r="F172" s="1">
        <v>12775</v>
      </c>
      <c r="G172" s="1">
        <v>400466</v>
      </c>
      <c r="H172" s="1">
        <v>16841795</v>
      </c>
    </row>
    <row r="173" spans="1:8" x14ac:dyDescent="0.2">
      <c r="A173">
        <v>172</v>
      </c>
      <c r="B173" t="s">
        <v>179</v>
      </c>
      <c r="C173" s="1">
        <v>25375</v>
      </c>
      <c r="D173" s="1">
        <v>386</v>
      </c>
      <c r="E173" s="1">
        <v>24006</v>
      </c>
      <c r="F173" s="1">
        <v>983</v>
      </c>
      <c r="G173" s="1">
        <v>347815</v>
      </c>
      <c r="H173" s="1">
        <v>5797805</v>
      </c>
    </row>
    <row r="174" spans="1:8" x14ac:dyDescent="0.2">
      <c r="A174">
        <v>173</v>
      </c>
      <c r="B174" t="s">
        <v>180</v>
      </c>
      <c r="C174" s="1">
        <v>24575</v>
      </c>
      <c r="D174" s="1">
        <v>153</v>
      </c>
      <c r="E174" s="1">
        <v>0</v>
      </c>
      <c r="F174" s="1">
        <v>0</v>
      </c>
      <c r="G174" s="1">
        <v>0</v>
      </c>
      <c r="H174" s="1">
        <v>721159</v>
      </c>
    </row>
    <row r="175" spans="1:8" x14ac:dyDescent="0.2">
      <c r="A175">
        <v>174</v>
      </c>
      <c r="B175" t="s">
        <v>181</v>
      </c>
      <c r="C175" s="1">
        <v>23427</v>
      </c>
      <c r="D175" s="1">
        <v>122</v>
      </c>
      <c r="E175" s="1">
        <v>23276</v>
      </c>
      <c r="F175" s="1">
        <v>29</v>
      </c>
      <c r="G175" s="1">
        <v>157634</v>
      </c>
      <c r="H175" s="1">
        <v>34085</v>
      </c>
    </row>
    <row r="176" spans="1:8" x14ac:dyDescent="0.2">
      <c r="A176">
        <v>175</v>
      </c>
      <c r="B176" t="s">
        <v>182</v>
      </c>
      <c r="C176" s="1">
        <v>23415</v>
      </c>
      <c r="D176" s="1">
        <v>138</v>
      </c>
      <c r="E176" s="1">
        <v>23102</v>
      </c>
      <c r="F176" s="1">
        <v>175</v>
      </c>
      <c r="G176" s="1">
        <v>278529</v>
      </c>
      <c r="H176" s="1">
        <v>1369429</v>
      </c>
    </row>
    <row r="177" spans="1:8" x14ac:dyDescent="0.2">
      <c r="A177">
        <v>176</v>
      </c>
      <c r="B177" t="s">
        <v>183</v>
      </c>
      <c r="C177" s="1">
        <v>22676</v>
      </c>
      <c r="D177" s="1">
        <v>58</v>
      </c>
      <c r="E177" s="1">
        <v>0</v>
      </c>
      <c r="F177" s="1">
        <v>0</v>
      </c>
      <c r="G177" s="1">
        <v>54967</v>
      </c>
      <c r="H177" s="1">
        <v>117489</v>
      </c>
    </row>
    <row r="178" spans="1:8" x14ac:dyDescent="0.2">
      <c r="A178">
        <v>177</v>
      </c>
      <c r="B178" t="s">
        <v>184</v>
      </c>
      <c r="C178" s="1">
        <v>22025</v>
      </c>
      <c r="D178" s="1">
        <v>396</v>
      </c>
      <c r="E178" s="1">
        <v>21596</v>
      </c>
      <c r="F178" s="1">
        <v>33</v>
      </c>
      <c r="G178" s="1">
        <v>248995</v>
      </c>
      <c r="H178" s="1">
        <v>22102838</v>
      </c>
    </row>
    <row r="179" spans="1:8" x14ac:dyDescent="0.2">
      <c r="A179">
        <v>178</v>
      </c>
      <c r="B179" t="s">
        <v>185</v>
      </c>
      <c r="C179" s="1">
        <v>21340</v>
      </c>
      <c r="D179" s="1">
        <v>89</v>
      </c>
      <c r="E179" s="1">
        <v>21237</v>
      </c>
      <c r="F179" s="1">
        <v>14</v>
      </c>
      <c r="G179" s="1">
        <v>112457</v>
      </c>
      <c r="H179" s="1">
        <v>38387</v>
      </c>
    </row>
    <row r="180" spans="1:8" x14ac:dyDescent="0.2">
      <c r="A180">
        <v>179</v>
      </c>
      <c r="B180" t="s">
        <v>186</v>
      </c>
      <c r="C180" s="1">
        <v>20399</v>
      </c>
      <c r="D180" s="1">
        <v>111</v>
      </c>
      <c r="E180" s="1">
        <v>16579</v>
      </c>
      <c r="F180" s="1">
        <v>3709</v>
      </c>
      <c r="G180" s="1">
        <v>534283</v>
      </c>
      <c r="H180" s="1">
        <v>33704</v>
      </c>
    </row>
    <row r="181" spans="1:8" x14ac:dyDescent="0.2">
      <c r="A181">
        <v>180</v>
      </c>
      <c r="B181" t="s">
        <v>187</v>
      </c>
      <c r="C181" s="1">
        <v>19680</v>
      </c>
      <c r="D181" s="1">
        <v>238</v>
      </c>
      <c r="E181" s="1">
        <v>19358</v>
      </c>
      <c r="F181" s="1">
        <v>84</v>
      </c>
      <c r="G181" s="1">
        <v>182981</v>
      </c>
      <c r="H181" s="1">
        <v>113475</v>
      </c>
    </row>
    <row r="182" spans="1:8" x14ac:dyDescent="0.2">
      <c r="A182">
        <v>181</v>
      </c>
      <c r="B182" t="s">
        <v>188</v>
      </c>
      <c r="C182" s="1">
        <v>18766</v>
      </c>
      <c r="D182" s="1">
        <v>157</v>
      </c>
      <c r="E182" s="1">
        <v>18593</v>
      </c>
      <c r="F182" s="1">
        <v>16</v>
      </c>
      <c r="G182" s="1">
        <v>1024947</v>
      </c>
      <c r="H182" s="1">
        <v>61939</v>
      </c>
    </row>
    <row r="183" spans="1:8" x14ac:dyDescent="0.2">
      <c r="A183">
        <v>182</v>
      </c>
      <c r="B183" t="s">
        <v>189</v>
      </c>
      <c r="C183" s="1">
        <v>18491</v>
      </c>
      <c r="D183" s="1">
        <v>225</v>
      </c>
      <c r="E183" s="1">
        <v>4225</v>
      </c>
      <c r="F183" s="1">
        <v>14041</v>
      </c>
      <c r="G183" s="1">
        <v>0</v>
      </c>
      <c r="H183" s="1">
        <v>6779100</v>
      </c>
    </row>
    <row r="184" spans="1:8" x14ac:dyDescent="0.2">
      <c r="A184">
        <v>183</v>
      </c>
      <c r="B184" t="s">
        <v>190</v>
      </c>
      <c r="C184" s="1">
        <v>18368</v>
      </c>
      <c r="D184" s="1">
        <v>138</v>
      </c>
      <c r="E184" s="1">
        <v>18115</v>
      </c>
      <c r="F184" s="1">
        <v>115</v>
      </c>
      <c r="G184" s="1">
        <v>410280</v>
      </c>
      <c r="H184" s="1">
        <v>11618511</v>
      </c>
    </row>
    <row r="185" spans="1:8" x14ac:dyDescent="0.2">
      <c r="A185">
        <v>184</v>
      </c>
      <c r="B185" t="s">
        <v>191</v>
      </c>
      <c r="C185" s="1">
        <v>17786</v>
      </c>
      <c r="D185" s="1">
        <v>125</v>
      </c>
      <c r="E185" s="1">
        <v>17264</v>
      </c>
      <c r="F185" s="1">
        <v>397</v>
      </c>
      <c r="G185" s="1">
        <v>0</v>
      </c>
      <c r="H185" s="1">
        <v>9957464</v>
      </c>
    </row>
    <row r="186" spans="1:8" x14ac:dyDescent="0.2">
      <c r="A186">
        <v>185</v>
      </c>
      <c r="B186" t="s">
        <v>192</v>
      </c>
      <c r="C186" s="1">
        <v>17190</v>
      </c>
      <c r="D186" s="1">
        <v>183</v>
      </c>
      <c r="E186" s="1">
        <v>16883</v>
      </c>
      <c r="F186" s="1">
        <v>124</v>
      </c>
      <c r="G186" s="1">
        <v>365697</v>
      </c>
      <c r="H186" s="1">
        <v>1496662</v>
      </c>
    </row>
    <row r="187" spans="1:8" x14ac:dyDescent="0.2">
      <c r="A187">
        <v>186</v>
      </c>
      <c r="B187" t="s">
        <v>193</v>
      </c>
      <c r="C187" s="1">
        <v>16734</v>
      </c>
      <c r="D187" s="1">
        <v>13</v>
      </c>
      <c r="E187" s="1">
        <v>15638</v>
      </c>
      <c r="F187" s="1">
        <v>1083</v>
      </c>
      <c r="G187" s="1">
        <v>535009</v>
      </c>
      <c r="H187" s="1">
        <v>107749</v>
      </c>
    </row>
    <row r="188" spans="1:8" x14ac:dyDescent="0.2">
      <c r="A188">
        <v>187</v>
      </c>
      <c r="B188" t="s">
        <v>194</v>
      </c>
      <c r="C188" s="1">
        <v>16087</v>
      </c>
      <c r="D188" s="1">
        <v>29</v>
      </c>
      <c r="E188" s="1">
        <v>1605</v>
      </c>
      <c r="F188" s="1">
        <v>14453</v>
      </c>
      <c r="G188" s="1">
        <v>187397</v>
      </c>
      <c r="H188" s="1">
        <v>202239</v>
      </c>
    </row>
    <row r="189" spans="1:8" x14ac:dyDescent="0.2">
      <c r="A189">
        <v>188</v>
      </c>
      <c r="B189" t="s">
        <v>195</v>
      </c>
      <c r="C189" s="1">
        <v>16056</v>
      </c>
      <c r="D189" s="1">
        <v>65</v>
      </c>
      <c r="E189" s="1">
        <v>15982</v>
      </c>
      <c r="F189" s="1">
        <v>9</v>
      </c>
      <c r="G189" s="1">
        <v>78646</v>
      </c>
      <c r="H189" s="1">
        <v>39783</v>
      </c>
    </row>
    <row r="190" spans="1:8" x14ac:dyDescent="0.2">
      <c r="A190">
        <v>189</v>
      </c>
      <c r="B190" t="s">
        <v>196</v>
      </c>
      <c r="C190" s="1">
        <v>15760</v>
      </c>
      <c r="D190" s="1">
        <v>74</v>
      </c>
      <c r="E190" s="1">
        <v>15673</v>
      </c>
      <c r="F190" s="1">
        <v>13</v>
      </c>
      <c r="G190" s="1">
        <v>229344</v>
      </c>
      <c r="H190" s="1">
        <v>72344</v>
      </c>
    </row>
    <row r="191" spans="1:8" x14ac:dyDescent="0.2">
      <c r="A191">
        <v>190</v>
      </c>
      <c r="B191" t="s">
        <v>197</v>
      </c>
      <c r="C191" s="1">
        <v>15690</v>
      </c>
      <c r="D191" s="1">
        <v>189</v>
      </c>
      <c r="E191" s="1">
        <v>15427</v>
      </c>
      <c r="F191" s="1">
        <v>74</v>
      </c>
      <c r="G191" s="1">
        <v>305941</v>
      </c>
      <c r="H191" s="1">
        <v>1016097</v>
      </c>
    </row>
    <row r="192" spans="1:8" x14ac:dyDescent="0.2">
      <c r="A192">
        <v>191</v>
      </c>
      <c r="B192" t="s">
        <v>198</v>
      </c>
      <c r="C192" s="1">
        <v>15584</v>
      </c>
      <c r="D192" s="1">
        <v>17</v>
      </c>
      <c r="E192" s="1">
        <v>15528</v>
      </c>
      <c r="F192" s="1">
        <v>39</v>
      </c>
      <c r="G192" s="1">
        <v>0</v>
      </c>
      <c r="H192" s="1">
        <v>60057</v>
      </c>
    </row>
    <row r="193" spans="1:8" x14ac:dyDescent="0.2">
      <c r="A193">
        <v>192</v>
      </c>
      <c r="B193" t="s">
        <v>199</v>
      </c>
      <c r="C193" s="1">
        <v>15368</v>
      </c>
      <c r="D193" s="1">
        <v>113</v>
      </c>
      <c r="E193" s="1">
        <v>15200</v>
      </c>
      <c r="F193" s="1">
        <v>55</v>
      </c>
      <c r="G193" s="1">
        <v>81294</v>
      </c>
      <c r="H193" s="1">
        <v>5016678</v>
      </c>
    </row>
    <row r="194" spans="1:8" x14ac:dyDescent="0.2">
      <c r="A194">
        <v>193</v>
      </c>
      <c r="B194" t="s">
        <v>200</v>
      </c>
      <c r="C194" s="1">
        <v>12586</v>
      </c>
      <c r="D194" s="1">
        <v>372</v>
      </c>
      <c r="E194" s="1">
        <v>12189</v>
      </c>
      <c r="F194" s="1">
        <v>25</v>
      </c>
      <c r="G194" s="1">
        <v>155686</v>
      </c>
      <c r="H194" s="1">
        <v>2558482</v>
      </c>
    </row>
    <row r="195" spans="1:8" x14ac:dyDescent="0.2">
      <c r="A195">
        <v>194</v>
      </c>
      <c r="B195" t="s">
        <v>201</v>
      </c>
      <c r="C195" s="1">
        <v>12233</v>
      </c>
      <c r="D195" s="1">
        <v>63</v>
      </c>
      <c r="E195" s="1">
        <v>1399</v>
      </c>
      <c r="F195" s="1">
        <v>10771</v>
      </c>
      <c r="G195" s="1">
        <v>112382</v>
      </c>
      <c r="H195" s="1">
        <v>39730</v>
      </c>
    </row>
    <row r="196" spans="1:8" x14ac:dyDescent="0.2">
      <c r="A196">
        <v>195</v>
      </c>
      <c r="B196" t="s">
        <v>202</v>
      </c>
      <c r="C196" s="1">
        <v>12014</v>
      </c>
      <c r="D196" s="1">
        <v>14</v>
      </c>
      <c r="E196" s="1">
        <v>11976</v>
      </c>
      <c r="F196" s="1">
        <v>24</v>
      </c>
      <c r="G196" s="1">
        <v>24976</v>
      </c>
      <c r="H196" s="1">
        <v>321832</v>
      </c>
    </row>
    <row r="197" spans="1:8" x14ac:dyDescent="0.2">
      <c r="A197">
        <v>196</v>
      </c>
      <c r="B197" t="s">
        <v>203</v>
      </c>
      <c r="C197" s="1">
        <v>11971</v>
      </c>
      <c r="D197" s="1">
        <v>21</v>
      </c>
      <c r="E197" s="1">
        <v>2761</v>
      </c>
      <c r="F197" s="1">
        <v>9189</v>
      </c>
      <c r="G197" s="1">
        <v>164926</v>
      </c>
      <c r="H197" s="1">
        <v>56973</v>
      </c>
    </row>
    <row r="198" spans="1:8" x14ac:dyDescent="0.2">
      <c r="A198">
        <v>197</v>
      </c>
      <c r="B198" t="s">
        <v>204</v>
      </c>
      <c r="C198" s="1">
        <v>11945</v>
      </c>
      <c r="D198" s="1">
        <v>2159</v>
      </c>
      <c r="E198" s="1">
        <v>9124</v>
      </c>
      <c r="F198" s="1">
        <v>662</v>
      </c>
      <c r="G198" s="1">
        <v>329592</v>
      </c>
      <c r="H198" s="1">
        <v>31154867</v>
      </c>
    </row>
    <row r="199" spans="1:8" x14ac:dyDescent="0.2">
      <c r="A199">
        <v>198</v>
      </c>
      <c r="B199" t="s">
        <v>205</v>
      </c>
      <c r="C199" s="1">
        <v>11661</v>
      </c>
      <c r="D199" s="1">
        <v>38</v>
      </c>
      <c r="E199" s="1">
        <v>10476</v>
      </c>
      <c r="F199" s="1">
        <v>1147</v>
      </c>
      <c r="G199" s="1">
        <v>30126</v>
      </c>
      <c r="H199" s="1">
        <v>26647</v>
      </c>
    </row>
    <row r="200" spans="1:8" x14ac:dyDescent="0.2">
      <c r="A200">
        <v>199</v>
      </c>
      <c r="B200" t="s">
        <v>206</v>
      </c>
      <c r="C200" s="1">
        <v>11010</v>
      </c>
      <c r="D200" s="1">
        <v>89</v>
      </c>
      <c r="E200" s="1">
        <v>10905</v>
      </c>
      <c r="F200" s="1">
        <v>16</v>
      </c>
      <c r="G200" s="1">
        <v>62056</v>
      </c>
      <c r="H200" s="1">
        <v>43966</v>
      </c>
    </row>
    <row r="201" spans="1:8" x14ac:dyDescent="0.2">
      <c r="A201">
        <v>200</v>
      </c>
      <c r="B201" t="s">
        <v>207</v>
      </c>
      <c r="C201" s="1">
        <v>10189</v>
      </c>
      <c r="D201" s="1">
        <v>103</v>
      </c>
      <c r="E201" s="1">
        <v>10086</v>
      </c>
      <c r="F201" s="1">
        <v>0</v>
      </c>
      <c r="G201" s="1">
        <v>23693</v>
      </c>
      <c r="H201" s="1">
        <v>3662244</v>
      </c>
    </row>
    <row r="202" spans="1:8" x14ac:dyDescent="0.2">
      <c r="A202">
        <v>201</v>
      </c>
      <c r="B202" t="s">
        <v>208</v>
      </c>
      <c r="C202" s="1">
        <v>9931</v>
      </c>
      <c r="D202" s="1">
        <v>312</v>
      </c>
      <c r="E202" s="1">
        <v>8890</v>
      </c>
      <c r="F202" s="1">
        <v>729</v>
      </c>
      <c r="G202" s="1">
        <v>254538</v>
      </c>
      <c r="H202" s="1">
        <v>26083660</v>
      </c>
    </row>
    <row r="203" spans="1:8" x14ac:dyDescent="0.2">
      <c r="A203">
        <v>202</v>
      </c>
      <c r="B203" t="s">
        <v>209</v>
      </c>
      <c r="C203" s="1">
        <v>9585</v>
      </c>
      <c r="D203" s="1">
        <v>123</v>
      </c>
      <c r="E203" s="1">
        <v>9454</v>
      </c>
      <c r="F203" s="1">
        <v>8</v>
      </c>
      <c r="G203" s="1">
        <v>113504</v>
      </c>
      <c r="H203" s="1">
        <v>111551</v>
      </c>
    </row>
    <row r="204" spans="1:8" x14ac:dyDescent="0.2">
      <c r="A204">
        <v>203</v>
      </c>
      <c r="B204" t="s">
        <v>210</v>
      </c>
      <c r="C204" s="1">
        <v>9106</v>
      </c>
      <c r="D204" s="1">
        <v>146</v>
      </c>
      <c r="E204" s="1">
        <v>8954</v>
      </c>
      <c r="F204" s="1">
        <v>6</v>
      </c>
      <c r="G204" s="1">
        <v>18901</v>
      </c>
      <c r="H204" s="1">
        <v>99509</v>
      </c>
    </row>
    <row r="205" spans="1:8" x14ac:dyDescent="0.2">
      <c r="A205">
        <v>204</v>
      </c>
      <c r="B205" t="s">
        <v>211</v>
      </c>
      <c r="C205" s="1">
        <v>8992</v>
      </c>
      <c r="D205" s="1">
        <v>161</v>
      </c>
      <c r="E205" s="1">
        <v>8827</v>
      </c>
      <c r="F205" s="1">
        <v>4</v>
      </c>
      <c r="G205" s="1">
        <v>0</v>
      </c>
      <c r="H205" s="1">
        <v>907419</v>
      </c>
    </row>
    <row r="206" spans="1:8" x14ac:dyDescent="0.2">
      <c r="A206">
        <v>205</v>
      </c>
      <c r="B206" t="s">
        <v>212</v>
      </c>
      <c r="C206" s="1">
        <v>8947</v>
      </c>
      <c r="D206" s="1">
        <v>176</v>
      </c>
      <c r="E206" s="1">
        <v>8656</v>
      </c>
      <c r="F206" s="1">
        <v>115</v>
      </c>
      <c r="G206" s="1">
        <v>145231</v>
      </c>
      <c r="H206" s="1">
        <v>2063367</v>
      </c>
    </row>
    <row r="207" spans="1:8" x14ac:dyDescent="0.2">
      <c r="A207">
        <v>206</v>
      </c>
      <c r="B207" t="s">
        <v>213</v>
      </c>
      <c r="C207" s="1">
        <v>8062</v>
      </c>
      <c r="D207" s="1">
        <v>294</v>
      </c>
      <c r="E207" s="1">
        <v>7766</v>
      </c>
      <c r="F207" s="1">
        <v>2</v>
      </c>
      <c r="G207" s="1">
        <v>139824</v>
      </c>
      <c r="H207" s="1">
        <v>5305117</v>
      </c>
    </row>
    <row r="208" spans="1:8" x14ac:dyDescent="0.2">
      <c r="A208">
        <v>207</v>
      </c>
      <c r="B208" t="s">
        <v>214</v>
      </c>
      <c r="C208" s="1">
        <v>7760</v>
      </c>
      <c r="D208" s="1">
        <v>126</v>
      </c>
      <c r="E208" s="1">
        <v>0</v>
      </c>
      <c r="F208" s="1">
        <v>0</v>
      </c>
      <c r="G208" s="1">
        <v>259958</v>
      </c>
      <c r="H208" s="1">
        <v>8306436</v>
      </c>
    </row>
    <row r="209" spans="1:8" x14ac:dyDescent="0.2">
      <c r="A209">
        <v>208</v>
      </c>
      <c r="B209" t="s">
        <v>215</v>
      </c>
      <c r="C209" s="1">
        <v>7652</v>
      </c>
      <c r="D209" s="1">
        <v>194</v>
      </c>
      <c r="E209" s="1">
        <v>4874</v>
      </c>
      <c r="F209" s="1">
        <v>2584</v>
      </c>
      <c r="G209" s="1">
        <v>191341</v>
      </c>
      <c r="H209" s="1">
        <v>17413580</v>
      </c>
    </row>
    <row r="210" spans="1:8" x14ac:dyDescent="0.2">
      <c r="A210">
        <v>209</v>
      </c>
      <c r="B210" t="s">
        <v>216</v>
      </c>
      <c r="C210" s="1">
        <v>7305</v>
      </c>
      <c r="D210" s="1">
        <v>64</v>
      </c>
      <c r="E210" s="1">
        <v>0</v>
      </c>
      <c r="F210" s="1">
        <v>0</v>
      </c>
      <c r="G210" s="1">
        <v>107339</v>
      </c>
      <c r="H210" s="1">
        <v>30596</v>
      </c>
    </row>
    <row r="211" spans="1:8" x14ac:dyDescent="0.2">
      <c r="A211">
        <v>210</v>
      </c>
      <c r="B211" t="s">
        <v>217</v>
      </c>
      <c r="C211" s="1">
        <v>7011</v>
      </c>
      <c r="D211" s="1">
        <v>2</v>
      </c>
      <c r="E211" s="1">
        <v>6993</v>
      </c>
      <c r="F211" s="1">
        <v>16</v>
      </c>
      <c r="G211" s="1">
        <v>19690</v>
      </c>
      <c r="H211" s="1">
        <v>17571</v>
      </c>
    </row>
    <row r="212" spans="1:8" x14ac:dyDescent="0.2">
      <c r="A212">
        <v>211</v>
      </c>
      <c r="B212" t="s">
        <v>218</v>
      </c>
      <c r="C212" s="1">
        <v>6592</v>
      </c>
      <c r="D212" s="1">
        <v>46</v>
      </c>
      <c r="E212" s="1">
        <v>6537</v>
      </c>
      <c r="F212" s="1">
        <v>9</v>
      </c>
      <c r="G212" s="1">
        <v>126903</v>
      </c>
      <c r="H212" s="1">
        <v>53871</v>
      </c>
    </row>
    <row r="213" spans="1:8" x14ac:dyDescent="0.2">
      <c r="A213">
        <v>212</v>
      </c>
      <c r="B213" t="s">
        <v>219</v>
      </c>
      <c r="C213" s="1">
        <v>6522</v>
      </c>
      <c r="D213" s="1">
        <v>38</v>
      </c>
      <c r="E213" s="1">
        <v>6451</v>
      </c>
      <c r="F213" s="1">
        <v>33</v>
      </c>
      <c r="G213" s="1">
        <v>611527</v>
      </c>
      <c r="H213" s="1">
        <v>39741</v>
      </c>
    </row>
    <row r="214" spans="1:8" x14ac:dyDescent="0.2">
      <c r="A214">
        <v>213</v>
      </c>
      <c r="B214" t="s">
        <v>220</v>
      </c>
      <c r="C214" s="1">
        <v>6280</v>
      </c>
      <c r="D214" s="1">
        <v>77</v>
      </c>
      <c r="E214" s="1">
        <v>6202</v>
      </c>
      <c r="F214" s="1">
        <v>1</v>
      </c>
      <c r="G214" s="1">
        <v>29036</v>
      </c>
      <c r="H214" s="1">
        <v>227679</v>
      </c>
    </row>
    <row r="215" spans="1:8" x14ac:dyDescent="0.2">
      <c r="A215">
        <v>214</v>
      </c>
      <c r="B215" t="s">
        <v>221</v>
      </c>
      <c r="C215" s="1">
        <v>5986</v>
      </c>
      <c r="D215" s="1">
        <v>9</v>
      </c>
      <c r="E215" s="1">
        <v>5976</v>
      </c>
      <c r="F215" s="1">
        <v>1</v>
      </c>
      <c r="G215" s="1">
        <v>68820</v>
      </c>
      <c r="H215" s="1">
        <v>18233</v>
      </c>
    </row>
    <row r="216" spans="1:8" x14ac:dyDescent="0.2">
      <c r="A216">
        <v>215</v>
      </c>
      <c r="B216" t="s">
        <v>222</v>
      </c>
      <c r="C216" s="1">
        <v>5420</v>
      </c>
      <c r="D216" s="1">
        <v>6</v>
      </c>
      <c r="E216" s="1">
        <v>0</v>
      </c>
      <c r="F216" s="1">
        <v>0</v>
      </c>
      <c r="G216" s="1">
        <v>78646</v>
      </c>
      <c r="H216" s="1">
        <v>9945</v>
      </c>
    </row>
    <row r="217" spans="1:8" x14ac:dyDescent="0.2">
      <c r="A217">
        <v>216</v>
      </c>
      <c r="B217" t="s">
        <v>223</v>
      </c>
      <c r="C217" s="1">
        <v>5008</v>
      </c>
      <c r="D217" s="1">
        <v>18</v>
      </c>
      <c r="E217" s="1">
        <v>2703</v>
      </c>
      <c r="F217" s="1">
        <v>2287</v>
      </c>
      <c r="G217" s="1">
        <v>0</v>
      </c>
      <c r="H217" s="1">
        <v>123419</v>
      </c>
    </row>
    <row r="218" spans="1:8" x14ac:dyDescent="0.2">
      <c r="A218">
        <v>217</v>
      </c>
      <c r="B218" t="s">
        <v>224</v>
      </c>
      <c r="C218" s="1">
        <v>4621</v>
      </c>
      <c r="D218" s="1">
        <v>1</v>
      </c>
      <c r="E218" s="1">
        <v>4609</v>
      </c>
      <c r="F218" s="1">
        <v>11</v>
      </c>
      <c r="G218" s="1">
        <v>20509</v>
      </c>
      <c r="H218" s="1">
        <v>10903</v>
      </c>
    </row>
    <row r="219" spans="1:8" x14ac:dyDescent="0.2">
      <c r="A219">
        <v>218</v>
      </c>
      <c r="B219" t="s">
        <v>225</v>
      </c>
      <c r="C219" s="1">
        <v>3904</v>
      </c>
      <c r="D219" s="1">
        <v>12</v>
      </c>
      <c r="E219" s="1">
        <v>3879</v>
      </c>
      <c r="F219" s="1">
        <v>13</v>
      </c>
      <c r="G219" s="1">
        <v>51382</v>
      </c>
      <c r="H219" s="1">
        <v>15230</v>
      </c>
    </row>
    <row r="220" spans="1:8" x14ac:dyDescent="0.2">
      <c r="A220">
        <v>219</v>
      </c>
      <c r="B220" t="s">
        <v>226</v>
      </c>
      <c r="C220" s="1">
        <v>3488</v>
      </c>
      <c r="D220" s="1">
        <v>120</v>
      </c>
      <c r="E220" s="1">
        <v>3357</v>
      </c>
      <c r="F220" s="1">
        <v>11</v>
      </c>
      <c r="G220" s="1">
        <v>7850</v>
      </c>
      <c r="H220" s="1">
        <v>667490</v>
      </c>
    </row>
    <row r="221" spans="1:8" x14ac:dyDescent="0.2">
      <c r="A221">
        <v>220</v>
      </c>
      <c r="B221" t="s">
        <v>227</v>
      </c>
      <c r="C221" s="1">
        <v>3452</v>
      </c>
      <c r="D221" s="1">
        <v>2</v>
      </c>
      <c r="E221" s="1">
        <v>2449</v>
      </c>
      <c r="F221" s="1">
        <v>1001</v>
      </c>
      <c r="G221" s="1">
        <v>25400</v>
      </c>
      <c r="H221" s="1">
        <v>5759</v>
      </c>
    </row>
    <row r="222" spans="1:8" x14ac:dyDescent="0.2">
      <c r="A222">
        <v>221</v>
      </c>
      <c r="B222" t="s">
        <v>228</v>
      </c>
      <c r="C222" s="1">
        <v>3427</v>
      </c>
      <c r="D222" s="1">
        <v>7</v>
      </c>
      <c r="E222" s="1">
        <v>438</v>
      </c>
      <c r="F222" s="1">
        <v>2982</v>
      </c>
      <c r="G222" s="1">
        <v>20508</v>
      </c>
      <c r="H222" s="1">
        <v>10982</v>
      </c>
    </row>
    <row r="223" spans="1:8" x14ac:dyDescent="0.2">
      <c r="A223">
        <v>222</v>
      </c>
      <c r="B223" t="s">
        <v>229</v>
      </c>
      <c r="C223" s="1">
        <v>2805</v>
      </c>
      <c r="D223" s="1">
        <v>0</v>
      </c>
      <c r="E223" s="1">
        <v>0</v>
      </c>
      <c r="F223" s="1">
        <v>2805</v>
      </c>
      <c r="G223" s="1">
        <v>0</v>
      </c>
      <c r="H223" s="1">
        <v>12066</v>
      </c>
    </row>
    <row r="224" spans="1:8" x14ac:dyDescent="0.2">
      <c r="A224">
        <v>223</v>
      </c>
      <c r="B224" t="s">
        <v>230</v>
      </c>
      <c r="C224" s="1">
        <v>2166</v>
      </c>
      <c r="D224" s="1">
        <v>0</v>
      </c>
      <c r="E224" s="1">
        <v>2</v>
      </c>
      <c r="F224" s="1">
        <v>2164</v>
      </c>
      <c r="G224" s="1">
        <v>0</v>
      </c>
      <c r="H224" s="1">
        <v>6115</v>
      </c>
    </row>
    <row r="225" spans="1:8" x14ac:dyDescent="0.2">
      <c r="A225">
        <v>224</v>
      </c>
      <c r="B225" t="s">
        <v>231</v>
      </c>
      <c r="C225" s="1">
        <v>1930</v>
      </c>
      <c r="D225" s="1">
        <v>0</v>
      </c>
      <c r="E225" s="1">
        <v>1930</v>
      </c>
      <c r="F225" s="1">
        <v>0</v>
      </c>
      <c r="G225" s="1">
        <v>8632</v>
      </c>
      <c r="H225" s="1">
        <v>3539</v>
      </c>
    </row>
    <row r="226" spans="1:8" x14ac:dyDescent="0.2">
      <c r="A226">
        <v>225</v>
      </c>
      <c r="B226" t="s">
        <v>232</v>
      </c>
      <c r="C226" s="1">
        <v>1403</v>
      </c>
      <c r="D226" s="1">
        <v>8</v>
      </c>
      <c r="E226" s="1">
        <v>1376</v>
      </c>
      <c r="F226" s="1">
        <v>19</v>
      </c>
      <c r="G226" s="1">
        <v>17762</v>
      </c>
      <c r="H226" s="1">
        <v>4965</v>
      </c>
    </row>
    <row r="227" spans="1:8" x14ac:dyDescent="0.2">
      <c r="A227">
        <v>226</v>
      </c>
      <c r="B227" t="s">
        <v>233</v>
      </c>
      <c r="C227" s="1">
        <v>747</v>
      </c>
      <c r="D227" s="1">
        <v>0</v>
      </c>
      <c r="E227" s="1">
        <v>746</v>
      </c>
      <c r="F227" s="1">
        <v>1</v>
      </c>
      <c r="G227" s="1">
        <v>0</v>
      </c>
      <c r="H227" s="1">
        <v>1622</v>
      </c>
    </row>
    <row r="228" spans="1:8" x14ac:dyDescent="0.2">
      <c r="A228">
        <v>227</v>
      </c>
      <c r="B228" t="s">
        <v>234</v>
      </c>
      <c r="C228" s="1">
        <v>712</v>
      </c>
      <c r="D228" s="1">
        <v>13</v>
      </c>
      <c r="E228" s="1">
        <v>699</v>
      </c>
      <c r="F228" s="1">
        <v>0</v>
      </c>
      <c r="G228" s="1">
        <v>0</v>
      </c>
      <c r="H228" s="1">
        <v>0</v>
      </c>
    </row>
    <row r="229" spans="1:8" x14ac:dyDescent="0.2">
      <c r="A229">
        <v>228</v>
      </c>
      <c r="B229" t="s">
        <v>235</v>
      </c>
      <c r="C229" s="1">
        <v>29</v>
      </c>
      <c r="D229" s="1">
        <v>0</v>
      </c>
      <c r="E229" s="1">
        <v>29</v>
      </c>
      <c r="F229" s="1">
        <v>0</v>
      </c>
      <c r="G229" s="1">
        <v>0</v>
      </c>
      <c r="H229" s="1">
        <v>799</v>
      </c>
    </row>
    <row r="230" spans="1:8" x14ac:dyDescent="0.2">
      <c r="A230">
        <v>229</v>
      </c>
      <c r="B230" t="s">
        <v>236</v>
      </c>
      <c r="C230" s="1">
        <v>10</v>
      </c>
      <c r="D230" s="1">
        <v>1</v>
      </c>
      <c r="E230" s="1">
        <v>9</v>
      </c>
      <c r="F230" s="1">
        <v>0</v>
      </c>
      <c r="G230" s="1">
        <v>0</v>
      </c>
      <c r="H230" s="1">
        <v>626161</v>
      </c>
    </row>
    <row r="231" spans="1:8" x14ac:dyDescent="0.2">
      <c r="A231">
        <v>230</v>
      </c>
      <c r="B231" t="s">
        <v>237</v>
      </c>
      <c r="C231" s="1">
        <v>9</v>
      </c>
      <c r="D231" s="1">
        <v>2</v>
      </c>
      <c r="E231" s="1">
        <v>7</v>
      </c>
      <c r="F231" s="1">
        <v>0</v>
      </c>
      <c r="G231" s="1">
        <v>0</v>
      </c>
      <c r="H231" s="1">
        <v>0</v>
      </c>
    </row>
    <row r="232" spans="1:8" x14ac:dyDescent="0.2">
      <c r="A232">
        <v>231</v>
      </c>
      <c r="B232" t="s">
        <v>238</v>
      </c>
      <c r="C232" s="1">
        <v>5</v>
      </c>
      <c r="D232" s="1">
        <v>0</v>
      </c>
      <c r="E232" s="1">
        <v>0</v>
      </c>
      <c r="F232" s="1">
        <v>5</v>
      </c>
      <c r="G232" s="1">
        <v>0</v>
      </c>
      <c r="H232" s="1">
        <v>1378</v>
      </c>
    </row>
    <row r="233" spans="1:8" x14ac:dyDescent="0.2">
      <c r="A233">
        <v>0</v>
      </c>
      <c r="B233">
        <v>0</v>
      </c>
      <c r="C233" s="1">
        <v>0</v>
      </c>
      <c r="D233" s="1">
        <v>0</v>
      </c>
      <c r="E233" s="1">
        <v>0</v>
      </c>
      <c r="F233" s="1">
        <v>0</v>
      </c>
      <c r="G233" s="1">
        <v>0</v>
      </c>
      <c r="H233" s="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6772-AE9D-EF43-92E6-1956FC63606A}">
  <dimension ref="A1:BF235"/>
  <sheetViews>
    <sheetView topLeftCell="P1" workbookViewId="0">
      <selection activeCell="AQ28" sqref="AQ18:AS28"/>
    </sheetView>
  </sheetViews>
  <sheetFormatPr baseColWidth="10" defaultRowHeight="16" x14ac:dyDescent="0.2"/>
  <cols>
    <col min="1" max="1" width="17" style="1" bestFit="1" customWidth="1"/>
    <col min="2" max="2" width="10.83203125" style="1"/>
    <col min="3" max="3" width="10.83203125" style="5"/>
    <col min="4" max="4" width="21" style="1" customWidth="1"/>
    <col min="5" max="5" width="18.1640625" style="5" bestFit="1" customWidth="1"/>
    <col min="6" max="6" width="21" style="1" bestFit="1" customWidth="1"/>
    <col min="7" max="7" width="21" style="5" bestFit="1" customWidth="1"/>
    <col min="8" max="8" width="18" style="1" bestFit="1" customWidth="1"/>
    <col min="9" max="9" width="18" style="5" bestFit="1" customWidth="1"/>
    <col min="10" max="10" width="10.83203125" style="1"/>
    <col min="11" max="11" width="15.6640625" style="1" bestFit="1" customWidth="1"/>
    <col min="12" max="12" width="15.6640625" style="5" bestFit="1" customWidth="1"/>
    <col min="13" max="13" width="10.83203125" style="1"/>
    <col min="14" max="14" width="16.33203125" style="1" bestFit="1" customWidth="1"/>
    <col min="15" max="15" width="16.33203125" style="5" bestFit="1" customWidth="1"/>
    <col min="16" max="16" width="13" style="1" bestFit="1" customWidth="1"/>
    <col min="17" max="17" width="21" style="1" bestFit="1" customWidth="1"/>
    <col min="18" max="18" width="17" style="1" bestFit="1" customWidth="1"/>
    <col min="19" max="19" width="21" style="5" bestFit="1" customWidth="1"/>
    <col min="20" max="20" width="13" style="1" bestFit="1" customWidth="1"/>
    <col min="21" max="21" width="17" style="1" bestFit="1" customWidth="1"/>
    <col min="22" max="22" width="18.1640625" style="1" bestFit="1" customWidth="1"/>
    <col min="23" max="23" width="10.83203125" style="5"/>
    <col min="24" max="24" width="13" style="1" bestFit="1" customWidth="1"/>
    <col min="25" max="25" width="18" style="1" bestFit="1" customWidth="1"/>
    <col min="26" max="26" width="17" style="1" bestFit="1" customWidth="1"/>
    <col min="27" max="27" width="10.83203125" style="5"/>
    <col min="28" max="28" width="13" style="1" bestFit="1" customWidth="1"/>
    <col min="29" max="29" width="17" style="1" bestFit="1" customWidth="1"/>
    <col min="30" max="30" width="15.6640625" style="1" bestFit="1" customWidth="1"/>
    <col min="31" max="31" width="15.6640625" style="5" bestFit="1" customWidth="1"/>
    <col min="32" max="32" width="13" style="1" bestFit="1" customWidth="1"/>
    <col min="33" max="33" width="16.33203125" style="1" bestFit="1" customWidth="1"/>
    <col min="34" max="34" width="17" style="1" bestFit="1" customWidth="1"/>
    <col min="35" max="35" width="16.33203125" style="1" bestFit="1" customWidth="1"/>
    <col min="36" max="38" width="10.83203125" style="1"/>
    <col min="39" max="39" width="13" style="1" bestFit="1" customWidth="1"/>
    <col min="40" max="40" width="21" style="1" bestFit="1" customWidth="1"/>
    <col min="41" max="41" width="13" style="1" bestFit="1" customWidth="1"/>
    <col min="42" max="42" width="21" style="1" bestFit="1" customWidth="1"/>
    <col min="43" max="43" width="18" style="1" bestFit="1" customWidth="1"/>
    <col min="44" max="44" width="18.1640625" style="1" bestFit="1" customWidth="1"/>
    <col min="45" max="45" width="17" style="1" bestFit="1" customWidth="1"/>
    <col min="46" max="46" width="16.33203125" style="1" bestFit="1" customWidth="1"/>
    <col min="47" max="47" width="10.83203125" style="1"/>
    <col min="48" max="48" width="13" style="1" bestFit="1" customWidth="1"/>
    <col min="49" max="49" width="16.33203125" style="1" bestFit="1" customWidth="1"/>
    <col min="50" max="50" width="17" style="1" bestFit="1" customWidth="1"/>
    <col min="51" max="51" width="18.1640625" style="1" bestFit="1" customWidth="1"/>
    <col min="52" max="52" width="13" style="1" bestFit="1" customWidth="1"/>
    <col min="53" max="53" width="18" style="1" bestFit="1" customWidth="1"/>
    <col min="54" max="58" width="15.6640625" style="1" bestFit="1" customWidth="1"/>
    <col min="59" max="16384" width="10.83203125" style="1"/>
  </cols>
  <sheetData>
    <row r="1" spans="1:58" x14ac:dyDescent="0.2">
      <c r="N1" s="1" t="s">
        <v>245</v>
      </c>
      <c r="O1" s="5" t="s">
        <v>246</v>
      </c>
      <c r="P1" s="1" t="s">
        <v>249</v>
      </c>
    </row>
    <row r="2" spans="1:58" x14ac:dyDescent="0.2">
      <c r="K2" s="1" t="s">
        <v>244</v>
      </c>
      <c r="N2" s="1">
        <v>6496463731</v>
      </c>
      <c r="P2" s="6" t="s">
        <v>247</v>
      </c>
      <c r="Q2" s="1" t="s">
        <v>242</v>
      </c>
      <c r="R2" s="1" t="s">
        <v>240</v>
      </c>
      <c r="T2" s="6" t="s">
        <v>247</v>
      </c>
      <c r="U2" s="1" t="s">
        <v>240</v>
      </c>
      <c r="V2" s="1" t="s">
        <v>241</v>
      </c>
      <c r="X2" s="6" t="s">
        <v>247</v>
      </c>
      <c r="Y2" s="1" t="s">
        <v>243</v>
      </c>
      <c r="Z2" s="1" t="s">
        <v>240</v>
      </c>
      <c r="AB2" s="6" t="s">
        <v>247</v>
      </c>
      <c r="AC2" s="1" t="s">
        <v>240</v>
      </c>
      <c r="AD2" s="1" t="s">
        <v>244</v>
      </c>
      <c r="AF2" s="6" t="s">
        <v>247</v>
      </c>
      <c r="AG2" s="1" t="s">
        <v>245</v>
      </c>
      <c r="AH2" s="1" t="s">
        <v>240</v>
      </c>
      <c r="AI2"/>
    </row>
    <row r="3" spans="1:58" x14ac:dyDescent="0.2">
      <c r="A3" s="1" t="s">
        <v>240</v>
      </c>
      <c r="D3" s="1" t="s">
        <v>241</v>
      </c>
      <c r="F3" s="1" t="s">
        <v>242</v>
      </c>
      <c r="H3" s="1" t="s">
        <v>243</v>
      </c>
      <c r="K3" s="1">
        <v>6921043170</v>
      </c>
      <c r="P3" s="7" t="s">
        <v>8</v>
      </c>
      <c r="Q3" s="1">
        <v>101322779</v>
      </c>
      <c r="R3" s="1">
        <v>104196861</v>
      </c>
      <c r="T3" s="7" t="s">
        <v>8</v>
      </c>
      <c r="U3" s="1">
        <v>104196861</v>
      </c>
      <c r="V3" s="1">
        <v>1132935</v>
      </c>
      <c r="X3" s="7" t="s">
        <v>13</v>
      </c>
      <c r="Y3" s="1">
        <v>10952618</v>
      </c>
      <c r="Z3" s="1">
        <v>32588442</v>
      </c>
      <c r="AB3" s="7" t="s">
        <v>8</v>
      </c>
      <c r="AC3" s="1">
        <v>104196861</v>
      </c>
      <c r="AD3" s="1">
        <v>1159832679</v>
      </c>
      <c r="AF3" s="7" t="s">
        <v>9</v>
      </c>
      <c r="AG3" s="1">
        <v>1406631776</v>
      </c>
      <c r="AH3" s="1">
        <v>44682784</v>
      </c>
      <c r="AI3"/>
      <c r="AM3" s="6" t="s">
        <v>247</v>
      </c>
      <c r="AN3" s="1" t="s">
        <v>242</v>
      </c>
      <c r="AO3" s="1" t="s">
        <v>243</v>
      </c>
      <c r="AP3" s="1" t="s">
        <v>241</v>
      </c>
      <c r="AQ3" s="1" t="s">
        <v>240</v>
      </c>
      <c r="AR3" s="1" t="s">
        <v>245</v>
      </c>
    </row>
    <row r="4" spans="1:58" x14ac:dyDescent="0.2">
      <c r="A4" s="1">
        <v>675319264</v>
      </c>
      <c r="D4" s="1">
        <v>6763000</v>
      </c>
      <c r="F4" s="1">
        <v>628720077</v>
      </c>
      <c r="H4" s="1">
        <v>19291756</v>
      </c>
      <c r="P4" s="7" t="s">
        <v>9</v>
      </c>
      <c r="Q4" s="1">
        <v>44150289</v>
      </c>
      <c r="R4" s="1">
        <v>44682784</v>
      </c>
      <c r="T4" s="7" t="s">
        <v>12</v>
      </c>
      <c r="U4" s="1">
        <v>36824580</v>
      </c>
      <c r="V4" s="1">
        <v>697074</v>
      </c>
      <c r="X4" s="7" t="s">
        <v>8</v>
      </c>
      <c r="Y4" s="1">
        <v>1741147</v>
      </c>
      <c r="Z4" s="1">
        <v>104196861</v>
      </c>
      <c r="AB4" s="7" t="s">
        <v>9</v>
      </c>
      <c r="AC4" s="1">
        <v>44682784</v>
      </c>
      <c r="AD4" s="1">
        <v>915265788</v>
      </c>
      <c r="AF4" s="7" t="s">
        <v>8</v>
      </c>
      <c r="AG4" s="1">
        <v>334805269</v>
      </c>
      <c r="AH4" s="1">
        <v>104196861</v>
      </c>
      <c r="AI4"/>
      <c r="AM4" s="7" t="s">
        <v>22</v>
      </c>
      <c r="AN4" s="1">
        <v>9877032</v>
      </c>
      <c r="AO4" s="1">
        <v>29682</v>
      </c>
      <c r="AP4" s="1">
        <v>130421</v>
      </c>
      <c r="AQ4" s="1">
        <v>10037135</v>
      </c>
      <c r="AR4" s="1">
        <v>46010234</v>
      </c>
      <c r="AV4" s="8" t="s">
        <v>247</v>
      </c>
      <c r="AW4" s="1" t="s">
        <v>245</v>
      </c>
      <c r="AX4" s="1" t="s">
        <v>240</v>
      </c>
      <c r="AY4" s="1" t="s">
        <v>241</v>
      </c>
      <c r="AZ4" s="1" t="s">
        <v>242</v>
      </c>
      <c r="BA4" s="1" t="s">
        <v>243</v>
      </c>
      <c r="BB4" s="1" t="s">
        <v>244</v>
      </c>
    </row>
    <row r="5" spans="1:58" x14ac:dyDescent="0.2">
      <c r="P5" s="7" t="s">
        <v>10</v>
      </c>
      <c r="Q5" s="1">
        <v>39264546</v>
      </c>
      <c r="R5" s="1">
        <v>39524311</v>
      </c>
      <c r="T5" s="7" t="s">
        <v>9</v>
      </c>
      <c r="U5" s="1">
        <v>44682784</v>
      </c>
      <c r="V5" s="1">
        <v>530740</v>
      </c>
      <c r="X5" s="7" t="s">
        <v>28</v>
      </c>
      <c r="Y5" s="1">
        <v>925549</v>
      </c>
      <c r="Z5" s="1">
        <v>6380225</v>
      </c>
      <c r="AB5" s="7" t="s">
        <v>16</v>
      </c>
      <c r="AC5" s="1">
        <v>24274361</v>
      </c>
      <c r="AD5" s="1">
        <v>522526476</v>
      </c>
      <c r="AF5" s="7" t="s">
        <v>27</v>
      </c>
      <c r="AG5" s="1">
        <v>279134505</v>
      </c>
      <c r="AH5" s="1">
        <v>6730289</v>
      </c>
      <c r="AI5"/>
      <c r="AM5" s="7" t="s">
        <v>248</v>
      </c>
      <c r="AN5" s="1">
        <v>9877032</v>
      </c>
      <c r="AO5" s="1">
        <v>29682</v>
      </c>
      <c r="AP5" s="1">
        <v>130421</v>
      </c>
      <c r="AQ5" s="1">
        <v>10037135</v>
      </c>
      <c r="AR5" s="1">
        <v>46010234</v>
      </c>
      <c r="AV5" s="7" t="s">
        <v>114</v>
      </c>
      <c r="AW5" s="1">
        <v>45350148</v>
      </c>
      <c r="AX5" s="1">
        <v>271378</v>
      </c>
      <c r="AY5" s="1">
        <v>6881</v>
      </c>
      <c r="AZ5" s="1">
        <v>182749</v>
      </c>
      <c r="BA5" s="1">
        <v>81748</v>
      </c>
      <c r="BB5" s="1">
        <v>230861</v>
      </c>
    </row>
    <row r="6" spans="1:58" x14ac:dyDescent="0.2">
      <c r="P6" s="7" t="s">
        <v>11</v>
      </c>
      <c r="Q6" s="1">
        <v>37398100</v>
      </c>
      <c r="R6" s="1">
        <v>37779833</v>
      </c>
      <c r="T6" s="7" t="s">
        <v>17</v>
      </c>
      <c r="U6" s="1">
        <v>21958696</v>
      </c>
      <c r="V6" s="1">
        <v>395108</v>
      </c>
      <c r="X6" s="7" t="s">
        <v>20</v>
      </c>
      <c r="Y6" s="1">
        <v>870843</v>
      </c>
      <c r="Z6" s="1">
        <v>11526508</v>
      </c>
      <c r="AB6" s="7" t="s">
        <v>17</v>
      </c>
      <c r="AC6" s="1">
        <v>21958696</v>
      </c>
      <c r="AD6" s="1">
        <v>273400000</v>
      </c>
      <c r="AF6" s="7" t="s">
        <v>60</v>
      </c>
      <c r="AG6" s="1">
        <v>229488994</v>
      </c>
      <c r="AH6" s="1">
        <v>1576313</v>
      </c>
      <c r="AI6"/>
      <c r="AM6"/>
      <c r="AN6"/>
      <c r="AO6"/>
      <c r="AP6"/>
      <c r="AQ6"/>
      <c r="AR6"/>
      <c r="AV6" s="7" t="s">
        <v>80</v>
      </c>
      <c r="AW6" s="1">
        <v>30225582</v>
      </c>
      <c r="AX6" s="1">
        <v>1001102</v>
      </c>
      <c r="AY6" s="1">
        <v>12020</v>
      </c>
      <c r="AZ6" s="1">
        <v>989064</v>
      </c>
      <c r="BA6" s="1">
        <v>18</v>
      </c>
      <c r="BB6" s="1">
        <v>6003944</v>
      </c>
    </row>
    <row r="7" spans="1:58" x14ac:dyDescent="0.2">
      <c r="P7" s="7" t="s">
        <v>12</v>
      </c>
      <c r="Q7" s="1">
        <v>35919372</v>
      </c>
      <c r="R7" s="1">
        <v>36824580</v>
      </c>
      <c r="T7" s="7" t="s">
        <v>16</v>
      </c>
      <c r="U7" s="1">
        <v>24274361</v>
      </c>
      <c r="V7" s="1">
        <v>204171</v>
      </c>
      <c r="X7" s="7" t="s">
        <v>26</v>
      </c>
      <c r="Y7" s="1">
        <v>429421</v>
      </c>
      <c r="Z7" s="1">
        <v>7368252</v>
      </c>
      <c r="AB7" s="7" t="s">
        <v>10</v>
      </c>
      <c r="AC7" s="1">
        <v>39524311</v>
      </c>
      <c r="AD7" s="1">
        <v>271490188</v>
      </c>
      <c r="AF7" s="7" t="s">
        <v>115</v>
      </c>
      <c r="AG7" s="1">
        <v>216746934</v>
      </c>
      <c r="AH7" s="1">
        <v>266463</v>
      </c>
      <c r="AI7"/>
      <c r="AM7"/>
      <c r="AN7"/>
      <c r="AO7"/>
      <c r="AP7"/>
      <c r="AQ7"/>
      <c r="AR7"/>
      <c r="AV7" s="7" t="s">
        <v>248</v>
      </c>
      <c r="AW7" s="1">
        <v>75575730</v>
      </c>
      <c r="AX7" s="1">
        <v>1272480</v>
      </c>
      <c r="AY7" s="1">
        <v>18901</v>
      </c>
      <c r="AZ7" s="1">
        <v>1171813</v>
      </c>
      <c r="BA7" s="1">
        <v>81766</v>
      </c>
      <c r="BB7" s="1">
        <v>6234805</v>
      </c>
    </row>
    <row r="8" spans="1:58" x14ac:dyDescent="0.2">
      <c r="P8" s="7" t="s">
        <v>14</v>
      </c>
      <c r="Q8" s="1">
        <v>29740877</v>
      </c>
      <c r="R8" s="1">
        <v>30197066</v>
      </c>
      <c r="T8" s="7" t="s">
        <v>15</v>
      </c>
      <c r="U8" s="1">
        <v>25453789</v>
      </c>
      <c r="V8" s="1">
        <v>186833</v>
      </c>
      <c r="X8" s="7" t="s">
        <v>23</v>
      </c>
      <c r="Y8" s="1">
        <v>423489</v>
      </c>
      <c r="Z8" s="1">
        <v>9569611</v>
      </c>
      <c r="AB8" s="7" t="s">
        <v>15</v>
      </c>
      <c r="AC8" s="1">
        <v>25453789</v>
      </c>
      <c r="AD8" s="1">
        <v>265478247</v>
      </c>
      <c r="AF8" s="7" t="s">
        <v>12</v>
      </c>
      <c r="AG8" s="1">
        <v>215353593</v>
      </c>
      <c r="AH8" s="1">
        <v>36824580</v>
      </c>
      <c r="AI8"/>
      <c r="AM8"/>
      <c r="AN8"/>
      <c r="AO8"/>
      <c r="AP8"/>
      <c r="AQ8"/>
      <c r="AR8"/>
      <c r="AV8"/>
      <c r="AW8"/>
      <c r="AX8"/>
      <c r="AY8"/>
      <c r="AZ8"/>
      <c r="BA8"/>
      <c r="BB8"/>
    </row>
    <row r="9" spans="1:58" x14ac:dyDescent="0.2">
      <c r="P9" s="7" t="s">
        <v>15</v>
      </c>
      <c r="Q9" s="1">
        <v>25014986</v>
      </c>
      <c r="R9" s="1">
        <v>25453789</v>
      </c>
      <c r="T9" s="7" t="s">
        <v>11</v>
      </c>
      <c r="U9" s="1">
        <v>37779833</v>
      </c>
      <c r="V9" s="1">
        <v>165711</v>
      </c>
      <c r="X9" s="7" t="s">
        <v>14</v>
      </c>
      <c r="Y9" s="1">
        <v>422703</v>
      </c>
      <c r="Z9" s="1">
        <v>30197066</v>
      </c>
      <c r="AB9" s="7" t="s">
        <v>11</v>
      </c>
      <c r="AC9" s="1">
        <v>37779833</v>
      </c>
      <c r="AD9" s="1">
        <v>122332384</v>
      </c>
      <c r="AF9" s="7" t="s">
        <v>55</v>
      </c>
      <c r="AG9" s="1">
        <v>167885689</v>
      </c>
      <c r="AH9" s="1">
        <v>2037556</v>
      </c>
      <c r="AI9"/>
      <c r="AM9"/>
      <c r="AN9"/>
      <c r="AO9"/>
      <c r="AP9"/>
      <c r="AQ9"/>
      <c r="AR9"/>
      <c r="AV9"/>
      <c r="AW9"/>
      <c r="AX9"/>
      <c r="AY9"/>
      <c r="AZ9"/>
      <c r="BA9"/>
      <c r="BB9"/>
    </row>
    <row r="10" spans="1:58" x14ac:dyDescent="0.2">
      <c r="P10" s="7" t="s">
        <v>16</v>
      </c>
      <c r="Q10" s="1">
        <v>24020088</v>
      </c>
      <c r="R10" s="1">
        <v>24274361</v>
      </c>
      <c r="T10" s="7" t="s">
        <v>10</v>
      </c>
      <c r="U10" s="1">
        <v>39524311</v>
      </c>
      <c r="V10" s="1">
        <v>164233</v>
      </c>
      <c r="X10" s="7" t="s">
        <v>48</v>
      </c>
      <c r="Y10" s="1">
        <v>354439</v>
      </c>
      <c r="Z10" s="1">
        <v>2877280</v>
      </c>
      <c r="AB10" s="7" t="s">
        <v>13</v>
      </c>
      <c r="AC10" s="1">
        <v>32588442</v>
      </c>
      <c r="AD10" s="1">
        <v>92144639</v>
      </c>
      <c r="AF10" s="7" t="s">
        <v>17</v>
      </c>
      <c r="AG10" s="1">
        <v>145805947</v>
      </c>
      <c r="AH10" s="1">
        <v>21958696</v>
      </c>
      <c r="AI10"/>
      <c r="AM10"/>
      <c r="AN10"/>
      <c r="AO10"/>
      <c r="AP10"/>
      <c r="AQ10"/>
      <c r="AR10"/>
      <c r="AV10"/>
      <c r="AW10"/>
      <c r="AX10"/>
      <c r="AY10"/>
      <c r="AZ10"/>
      <c r="BA10"/>
      <c r="BB10"/>
    </row>
    <row r="11" spans="1:58" x14ac:dyDescent="0.2">
      <c r="P11" s="7" t="s">
        <v>13</v>
      </c>
      <c r="Q11" s="1">
        <v>21567425</v>
      </c>
      <c r="R11" s="1">
        <v>32588442</v>
      </c>
      <c r="T11" s="7" t="s">
        <v>13</v>
      </c>
      <c r="U11" s="1">
        <v>32588442</v>
      </c>
      <c r="V11" s="1">
        <v>68399</v>
      </c>
      <c r="X11" s="7" t="s">
        <v>72</v>
      </c>
      <c r="Y11" s="1">
        <v>316307</v>
      </c>
      <c r="Z11" s="1">
        <v>1186176</v>
      </c>
      <c r="AB11" s="7" t="s">
        <v>12</v>
      </c>
      <c r="AC11" s="1">
        <v>36824580</v>
      </c>
      <c r="AD11" s="1">
        <v>63776166</v>
      </c>
      <c r="AF11" s="7" t="s">
        <v>26</v>
      </c>
      <c r="AG11" s="1">
        <v>131562772</v>
      </c>
      <c r="AH11" s="1">
        <v>7368252</v>
      </c>
      <c r="AI11"/>
      <c r="AM11"/>
      <c r="AN11"/>
      <c r="AO11"/>
      <c r="AP11"/>
      <c r="AQ11"/>
      <c r="AR11"/>
      <c r="AV11"/>
      <c r="AW11"/>
      <c r="AX11"/>
      <c r="AY11"/>
      <c r="AZ11"/>
      <c r="BA11"/>
      <c r="BB11"/>
    </row>
    <row r="12" spans="1:58" x14ac:dyDescent="0.2">
      <c r="P12" s="7" t="s">
        <v>17</v>
      </c>
      <c r="Q12" s="1">
        <v>21356008</v>
      </c>
      <c r="R12" s="1">
        <v>21958696</v>
      </c>
      <c r="T12" s="7" t="s">
        <v>14</v>
      </c>
      <c r="U12" s="1">
        <v>30197066</v>
      </c>
      <c r="V12" s="1">
        <v>33486</v>
      </c>
      <c r="X12" s="7" t="s">
        <v>15</v>
      </c>
      <c r="Y12" s="1">
        <v>251970</v>
      </c>
      <c r="Z12" s="1">
        <v>25453789</v>
      </c>
      <c r="AB12" s="7" t="s">
        <v>14</v>
      </c>
      <c r="AC12" s="1">
        <v>30197066</v>
      </c>
      <c r="AD12" s="1">
        <v>15804065</v>
      </c>
      <c r="AF12" s="7" t="s">
        <v>13</v>
      </c>
      <c r="AG12" s="1">
        <v>125584838</v>
      </c>
      <c r="AH12" s="1">
        <v>32588442</v>
      </c>
      <c r="AI12"/>
      <c r="AM12"/>
      <c r="AN12"/>
      <c r="AO12"/>
      <c r="AP12"/>
      <c r="AQ12"/>
      <c r="AR12"/>
      <c r="AV12"/>
      <c r="AW12"/>
      <c r="AX12"/>
      <c r="AY12"/>
      <c r="AZ12"/>
      <c r="BA12"/>
      <c r="BB12"/>
    </row>
    <row r="13" spans="1:58" x14ac:dyDescent="0.2">
      <c r="P13" s="7" t="s">
        <v>248</v>
      </c>
      <c r="Q13" s="1">
        <v>379754470</v>
      </c>
      <c r="R13" s="1">
        <v>397480723</v>
      </c>
      <c r="T13" s="7" t="s">
        <v>248</v>
      </c>
      <c r="U13" s="1">
        <v>397480723</v>
      </c>
      <c r="V13" s="1">
        <v>3578690</v>
      </c>
      <c r="X13" s="7" t="s">
        <v>248</v>
      </c>
      <c r="Y13" s="1">
        <v>16688486</v>
      </c>
      <c r="Z13" s="1">
        <v>231344210</v>
      </c>
      <c r="AB13" s="7" t="s">
        <v>248</v>
      </c>
      <c r="AC13" s="1">
        <v>397480723</v>
      </c>
      <c r="AD13" s="1">
        <v>3702050632</v>
      </c>
      <c r="AF13" s="7" t="s">
        <v>248</v>
      </c>
      <c r="AG13" s="1">
        <v>3253000317</v>
      </c>
      <c r="AH13" s="1">
        <v>258230236</v>
      </c>
      <c r="AI13"/>
      <c r="AM13"/>
      <c r="AN13"/>
      <c r="AO13"/>
      <c r="AP13"/>
      <c r="AQ13"/>
      <c r="AR13"/>
      <c r="AV13"/>
      <c r="AW13"/>
      <c r="AX13"/>
      <c r="AY13"/>
      <c r="AZ13"/>
      <c r="BA13"/>
      <c r="BB13"/>
    </row>
    <row r="14" spans="1:58" x14ac:dyDescent="0.2">
      <c r="AF14"/>
      <c r="AG14"/>
      <c r="AH14"/>
      <c r="AM14"/>
      <c r="AN14"/>
      <c r="AO14"/>
      <c r="AP14"/>
      <c r="AQ14"/>
      <c r="AR14"/>
      <c r="AV14"/>
      <c r="AW14"/>
      <c r="AX14"/>
      <c r="AY14"/>
      <c r="AZ14"/>
      <c r="BA14"/>
      <c r="BB14"/>
    </row>
    <row r="15" spans="1:58" x14ac:dyDescent="0.2">
      <c r="AF15"/>
      <c r="AG15"/>
      <c r="AH15"/>
      <c r="AM15"/>
      <c r="AN15"/>
      <c r="AO15"/>
      <c r="AP15"/>
      <c r="AQ15"/>
      <c r="AR15"/>
      <c r="AV15"/>
      <c r="AW15"/>
      <c r="AX15"/>
      <c r="AY15"/>
      <c r="AZ15" s="8" t="s">
        <v>247</v>
      </c>
      <c r="BA15"/>
      <c r="BB15"/>
      <c r="BC15"/>
      <c r="BD15"/>
      <c r="BE15"/>
      <c r="BF15"/>
    </row>
    <row r="16" spans="1:58" x14ac:dyDescent="0.2">
      <c r="AF16"/>
      <c r="AG16"/>
      <c r="AH16"/>
      <c r="AM16"/>
      <c r="AN16"/>
      <c r="AO16" s="6" t="s">
        <v>247</v>
      </c>
      <c r="AP16" s="1" t="s">
        <v>242</v>
      </c>
      <c r="AQ16" s="1" t="s">
        <v>243</v>
      </c>
      <c r="AR16" s="1" t="s">
        <v>241</v>
      </c>
      <c r="AS16" s="1" t="s">
        <v>240</v>
      </c>
      <c r="AT16" s="1" t="s">
        <v>245</v>
      </c>
      <c r="AZ16" s="7" t="s">
        <v>80</v>
      </c>
      <c r="BA16"/>
      <c r="BB16"/>
      <c r="BC16"/>
      <c r="BD16"/>
      <c r="BE16"/>
      <c r="BF16"/>
    </row>
    <row r="17" spans="32:58" x14ac:dyDescent="0.2">
      <c r="AF17"/>
      <c r="AG17"/>
      <c r="AH17"/>
      <c r="AM17"/>
      <c r="AN17"/>
      <c r="AO17" s="7" t="s">
        <v>22</v>
      </c>
      <c r="AP17" s="1">
        <v>9877032</v>
      </c>
      <c r="AQ17" s="1">
        <v>29682</v>
      </c>
      <c r="AR17" s="1">
        <v>130421</v>
      </c>
      <c r="AS17" s="1">
        <v>10037135</v>
      </c>
      <c r="AT17" s="1">
        <v>46010234</v>
      </c>
      <c r="AZ17" s="7" t="s">
        <v>114</v>
      </c>
      <c r="BA17"/>
      <c r="BB17"/>
      <c r="BC17"/>
      <c r="BD17"/>
      <c r="BE17"/>
      <c r="BF17"/>
    </row>
    <row r="18" spans="32:58" x14ac:dyDescent="0.2">
      <c r="AF18"/>
      <c r="AG18"/>
      <c r="AH18"/>
      <c r="AM18"/>
      <c r="AN18"/>
      <c r="AO18" s="7" t="s">
        <v>248</v>
      </c>
      <c r="AP18" s="1">
        <v>9877032</v>
      </c>
      <c r="AQ18" s="1">
        <v>29682</v>
      </c>
      <c r="AR18" s="1">
        <v>130421</v>
      </c>
      <c r="AS18" s="1">
        <v>10037135</v>
      </c>
      <c r="AT18" s="1">
        <v>46010234</v>
      </c>
      <c r="AZ18" s="7" t="s">
        <v>248</v>
      </c>
    </row>
    <row r="19" spans="32:58" x14ac:dyDescent="0.2">
      <c r="AF19"/>
      <c r="AG19"/>
      <c r="AH19"/>
      <c r="AM19"/>
      <c r="AN19"/>
      <c r="AO19"/>
      <c r="AP19"/>
      <c r="AQ19"/>
      <c r="AR19"/>
    </row>
    <row r="20" spans="32:58" x14ac:dyDescent="0.2">
      <c r="AF20"/>
      <c r="AG20"/>
      <c r="AH20"/>
      <c r="AM20"/>
      <c r="AN20"/>
      <c r="AO20"/>
      <c r="AP20"/>
      <c r="AQ20"/>
      <c r="AR20"/>
    </row>
    <row r="21" spans="32:58" x14ac:dyDescent="0.2">
      <c r="AF21"/>
      <c r="AG21"/>
      <c r="AH21"/>
      <c r="AM21"/>
      <c r="AN21"/>
      <c r="AO21"/>
      <c r="AP21"/>
      <c r="AQ21"/>
      <c r="AR21"/>
    </row>
    <row r="22" spans="32:58" x14ac:dyDescent="0.2">
      <c r="AF22"/>
      <c r="AG22"/>
      <c r="AH22"/>
      <c r="AM22"/>
      <c r="AN22"/>
      <c r="AO22"/>
      <c r="AP22"/>
      <c r="AQ22"/>
      <c r="AR22"/>
    </row>
    <row r="23" spans="32:58" x14ac:dyDescent="0.2">
      <c r="AF23"/>
      <c r="AG23"/>
      <c r="AH23"/>
      <c r="AM23"/>
      <c r="AN23"/>
      <c r="AO23"/>
      <c r="AP23"/>
      <c r="AQ23"/>
      <c r="AR23"/>
    </row>
    <row r="24" spans="32:58" x14ac:dyDescent="0.2">
      <c r="AF24"/>
      <c r="AG24"/>
      <c r="AH24"/>
      <c r="AM24"/>
      <c r="AN24"/>
      <c r="AO24"/>
      <c r="AP24"/>
      <c r="AQ24"/>
      <c r="AR24"/>
    </row>
    <row r="25" spans="32:58" x14ac:dyDescent="0.2">
      <c r="AF25"/>
      <c r="AG25"/>
      <c r="AH25"/>
      <c r="AM25"/>
      <c r="AN25"/>
      <c r="AO25"/>
      <c r="AP25"/>
      <c r="AQ25"/>
      <c r="AR25"/>
    </row>
    <row r="26" spans="32:58" x14ac:dyDescent="0.2">
      <c r="AF26"/>
      <c r="AG26"/>
      <c r="AH26"/>
      <c r="AM26"/>
      <c r="AN26"/>
      <c r="AO26"/>
      <c r="AP26"/>
      <c r="AQ26"/>
      <c r="AR26"/>
    </row>
    <row r="27" spans="32:58" x14ac:dyDescent="0.2">
      <c r="AF27"/>
      <c r="AG27"/>
      <c r="AH27"/>
      <c r="AM27"/>
      <c r="AN27"/>
      <c r="AO27"/>
      <c r="AP27"/>
      <c r="AQ27"/>
      <c r="AR27"/>
    </row>
    <row r="28" spans="32:58" x14ac:dyDescent="0.2">
      <c r="AF28"/>
      <c r="AG28"/>
      <c r="AH28"/>
      <c r="AM28"/>
      <c r="AN28"/>
      <c r="AO28"/>
      <c r="AP28"/>
      <c r="AQ28"/>
      <c r="AR28"/>
    </row>
    <row r="29" spans="32:58" x14ac:dyDescent="0.2">
      <c r="AF29"/>
      <c r="AG29"/>
      <c r="AH29"/>
      <c r="AM29"/>
      <c r="AN29"/>
      <c r="AO29"/>
      <c r="AP29"/>
      <c r="AQ29"/>
      <c r="AR29"/>
    </row>
    <row r="30" spans="32:58" x14ac:dyDescent="0.2">
      <c r="AF30"/>
      <c r="AG30"/>
      <c r="AH30"/>
      <c r="AM30"/>
      <c r="AN30"/>
      <c r="AO30"/>
      <c r="AP30"/>
      <c r="AQ30"/>
      <c r="AR30"/>
    </row>
    <row r="31" spans="32:58" x14ac:dyDescent="0.2">
      <c r="AF31"/>
      <c r="AG31"/>
      <c r="AH31"/>
      <c r="AM31"/>
      <c r="AN31"/>
      <c r="AO31"/>
      <c r="AP31"/>
      <c r="AQ31"/>
      <c r="AR31"/>
    </row>
    <row r="32" spans="32:58" x14ac:dyDescent="0.2">
      <c r="AF32"/>
      <c r="AG32"/>
      <c r="AH32"/>
      <c r="AM32"/>
      <c r="AN32"/>
      <c r="AO32"/>
      <c r="AP32"/>
      <c r="AQ32"/>
      <c r="AR32"/>
      <c r="AY32" s="3"/>
      <c r="AZ32" s="9"/>
      <c r="BA32" s="9"/>
      <c r="BB32" s="9"/>
      <c r="BC32" s="9"/>
      <c r="BD32" s="9"/>
      <c r="BE32" s="9"/>
    </row>
    <row r="33" spans="32:57" x14ac:dyDescent="0.2">
      <c r="AF33"/>
      <c r="AG33"/>
      <c r="AH33"/>
      <c r="AM33"/>
      <c r="AN33"/>
      <c r="AO33"/>
      <c r="AP33"/>
      <c r="AQ33"/>
      <c r="AR33"/>
      <c r="AY33" s="10"/>
      <c r="AZ33" s="11"/>
      <c r="BA33" s="11"/>
      <c r="BB33" s="11"/>
      <c r="BC33" s="11"/>
      <c r="BD33" s="11"/>
      <c r="BE33" s="11"/>
    </row>
    <row r="34" spans="32:57" x14ac:dyDescent="0.2">
      <c r="AF34"/>
      <c r="AG34"/>
      <c r="AH34"/>
      <c r="AM34"/>
      <c r="AN34"/>
      <c r="AO34"/>
      <c r="AP34"/>
      <c r="AQ34"/>
      <c r="AR34"/>
      <c r="AY34" s="12"/>
      <c r="AZ34" s="13"/>
      <c r="BA34" s="13"/>
      <c r="BB34" s="13"/>
      <c r="BC34" s="13"/>
      <c r="BD34" s="13"/>
      <c r="BE34" s="13"/>
    </row>
    <row r="35" spans="32:57" x14ac:dyDescent="0.2">
      <c r="AF35"/>
      <c r="AG35"/>
      <c r="AH35"/>
      <c r="AM35"/>
      <c r="AN35"/>
      <c r="AO35"/>
      <c r="AP35"/>
      <c r="AQ35"/>
      <c r="AR35"/>
    </row>
    <row r="36" spans="32:57" x14ac:dyDescent="0.2">
      <c r="AF36"/>
      <c r="AG36"/>
      <c r="AH36"/>
      <c r="AM36"/>
      <c r="AN36"/>
      <c r="AO36"/>
      <c r="AP36"/>
      <c r="AQ36"/>
      <c r="AR36"/>
    </row>
    <row r="37" spans="32:57" x14ac:dyDescent="0.2">
      <c r="AF37"/>
      <c r="AG37"/>
      <c r="AH37"/>
      <c r="AM37"/>
      <c r="AN37"/>
      <c r="AO37"/>
      <c r="AP37"/>
      <c r="AQ37"/>
      <c r="AR37"/>
    </row>
    <row r="38" spans="32:57" x14ac:dyDescent="0.2">
      <c r="AF38"/>
      <c r="AG38"/>
      <c r="AH38"/>
      <c r="AM38"/>
      <c r="AN38"/>
      <c r="AO38"/>
      <c r="AP38"/>
      <c r="AQ38"/>
      <c r="AR38"/>
    </row>
    <row r="39" spans="32:57" x14ac:dyDescent="0.2">
      <c r="AF39"/>
      <c r="AG39"/>
      <c r="AH39"/>
      <c r="AM39"/>
      <c r="AN39"/>
      <c r="AO39"/>
      <c r="AP39"/>
      <c r="AQ39"/>
      <c r="AR39"/>
    </row>
    <row r="40" spans="32:57" x14ac:dyDescent="0.2">
      <c r="AF40"/>
      <c r="AG40"/>
      <c r="AH40"/>
      <c r="AM40"/>
      <c r="AN40"/>
      <c r="AO40"/>
      <c r="AP40"/>
      <c r="AQ40"/>
      <c r="AR40"/>
    </row>
    <row r="41" spans="32:57" x14ac:dyDescent="0.2">
      <c r="AF41"/>
      <c r="AG41"/>
      <c r="AH41"/>
      <c r="AM41"/>
      <c r="AN41"/>
      <c r="AO41"/>
      <c r="AP41"/>
      <c r="AQ41"/>
      <c r="AR41"/>
    </row>
    <row r="42" spans="32:57" x14ac:dyDescent="0.2">
      <c r="AF42"/>
      <c r="AG42"/>
      <c r="AH42"/>
      <c r="AM42"/>
      <c r="AN42"/>
      <c r="AO42"/>
      <c r="AP42"/>
      <c r="AQ42"/>
      <c r="AR42"/>
    </row>
    <row r="43" spans="32:57" x14ac:dyDescent="0.2">
      <c r="AF43"/>
      <c r="AG43"/>
      <c r="AH43"/>
      <c r="AM43"/>
      <c r="AN43"/>
      <c r="AO43"/>
      <c r="AP43"/>
      <c r="AQ43"/>
      <c r="AR43"/>
    </row>
    <row r="44" spans="32:57" x14ac:dyDescent="0.2">
      <c r="AF44"/>
      <c r="AG44"/>
      <c r="AH44"/>
      <c r="AM44"/>
      <c r="AN44"/>
      <c r="AO44"/>
      <c r="AP44"/>
      <c r="AQ44"/>
      <c r="AR44"/>
    </row>
    <row r="45" spans="32:57" x14ac:dyDescent="0.2">
      <c r="AF45"/>
      <c r="AG45"/>
      <c r="AH45"/>
      <c r="AM45"/>
      <c r="AN45"/>
      <c r="AO45"/>
      <c r="AP45"/>
      <c r="AQ45"/>
      <c r="AR45"/>
    </row>
    <row r="46" spans="32:57" x14ac:dyDescent="0.2">
      <c r="AF46"/>
      <c r="AG46"/>
      <c r="AH46"/>
      <c r="AM46"/>
      <c r="AN46"/>
      <c r="AO46"/>
      <c r="AP46"/>
      <c r="AQ46"/>
      <c r="AR46"/>
    </row>
    <row r="47" spans="32:57" x14ac:dyDescent="0.2">
      <c r="AF47"/>
      <c r="AG47"/>
      <c r="AH47"/>
      <c r="AM47"/>
      <c r="AN47"/>
      <c r="AO47"/>
      <c r="AP47"/>
      <c r="AQ47"/>
      <c r="AR47"/>
    </row>
    <row r="48" spans="32:57" x14ac:dyDescent="0.2">
      <c r="AF48"/>
      <c r="AG48"/>
      <c r="AH48"/>
      <c r="AM48"/>
      <c r="AN48"/>
      <c r="AO48"/>
      <c r="AP48"/>
      <c r="AQ48"/>
      <c r="AR48"/>
    </row>
    <row r="49" spans="32:44" x14ac:dyDescent="0.2">
      <c r="AF49"/>
      <c r="AG49"/>
      <c r="AH49"/>
      <c r="AM49"/>
      <c r="AN49"/>
      <c r="AO49"/>
      <c r="AP49"/>
      <c r="AQ49"/>
      <c r="AR49"/>
    </row>
    <row r="50" spans="32:44" x14ac:dyDescent="0.2">
      <c r="AF50"/>
      <c r="AG50"/>
      <c r="AH50"/>
      <c r="AM50"/>
      <c r="AN50"/>
      <c r="AO50"/>
      <c r="AP50"/>
      <c r="AQ50"/>
      <c r="AR50"/>
    </row>
    <row r="51" spans="32:44" x14ac:dyDescent="0.2">
      <c r="AF51"/>
      <c r="AG51"/>
      <c r="AH51"/>
      <c r="AM51"/>
      <c r="AN51"/>
      <c r="AO51"/>
      <c r="AP51"/>
      <c r="AQ51"/>
      <c r="AR51"/>
    </row>
    <row r="52" spans="32:44" x14ac:dyDescent="0.2">
      <c r="AF52"/>
      <c r="AG52"/>
      <c r="AH52"/>
      <c r="AM52"/>
      <c r="AN52"/>
      <c r="AO52"/>
      <c r="AP52"/>
      <c r="AQ52"/>
      <c r="AR52"/>
    </row>
    <row r="53" spans="32:44" x14ac:dyDescent="0.2">
      <c r="AF53"/>
      <c r="AG53"/>
      <c r="AH53"/>
      <c r="AM53"/>
      <c r="AN53"/>
      <c r="AO53"/>
      <c r="AP53"/>
      <c r="AQ53"/>
      <c r="AR53"/>
    </row>
    <row r="54" spans="32:44" x14ac:dyDescent="0.2">
      <c r="AF54"/>
      <c r="AG54"/>
      <c r="AH54"/>
      <c r="AM54"/>
      <c r="AN54"/>
      <c r="AO54"/>
      <c r="AP54"/>
      <c r="AQ54"/>
      <c r="AR54"/>
    </row>
    <row r="55" spans="32:44" x14ac:dyDescent="0.2">
      <c r="AF55"/>
      <c r="AG55"/>
      <c r="AH55"/>
      <c r="AM55"/>
      <c r="AN55"/>
      <c r="AO55"/>
      <c r="AP55"/>
      <c r="AQ55"/>
      <c r="AR55"/>
    </row>
    <row r="56" spans="32:44" x14ac:dyDescent="0.2">
      <c r="AF56"/>
      <c r="AG56"/>
      <c r="AH56"/>
      <c r="AM56"/>
      <c r="AN56"/>
      <c r="AO56"/>
      <c r="AP56"/>
      <c r="AQ56"/>
      <c r="AR56"/>
    </row>
    <row r="57" spans="32:44" x14ac:dyDescent="0.2">
      <c r="AF57"/>
      <c r="AG57"/>
      <c r="AH57"/>
      <c r="AM57"/>
      <c r="AN57"/>
      <c r="AO57"/>
      <c r="AP57"/>
      <c r="AQ57"/>
      <c r="AR57"/>
    </row>
    <row r="58" spans="32:44" x14ac:dyDescent="0.2">
      <c r="AF58"/>
      <c r="AG58"/>
      <c r="AH58"/>
      <c r="AM58"/>
      <c r="AN58"/>
      <c r="AO58"/>
      <c r="AP58"/>
      <c r="AQ58"/>
      <c r="AR58"/>
    </row>
    <row r="59" spans="32:44" x14ac:dyDescent="0.2">
      <c r="AF59"/>
      <c r="AG59"/>
      <c r="AH59"/>
      <c r="AM59"/>
      <c r="AN59"/>
      <c r="AO59"/>
      <c r="AP59"/>
      <c r="AQ59"/>
      <c r="AR59"/>
    </row>
    <row r="60" spans="32:44" x14ac:dyDescent="0.2">
      <c r="AF60"/>
      <c r="AG60"/>
      <c r="AH60"/>
      <c r="AM60"/>
      <c r="AN60"/>
      <c r="AO60"/>
      <c r="AP60"/>
      <c r="AQ60"/>
      <c r="AR60"/>
    </row>
    <row r="61" spans="32:44" x14ac:dyDescent="0.2">
      <c r="AF61"/>
      <c r="AG61"/>
      <c r="AH61"/>
      <c r="AM61"/>
      <c r="AN61"/>
      <c r="AO61"/>
      <c r="AP61"/>
      <c r="AQ61"/>
      <c r="AR61"/>
    </row>
    <row r="62" spans="32:44" x14ac:dyDescent="0.2">
      <c r="AF62"/>
      <c r="AG62"/>
      <c r="AH62"/>
      <c r="AM62"/>
      <c r="AN62"/>
      <c r="AO62"/>
      <c r="AP62"/>
      <c r="AQ62"/>
      <c r="AR62"/>
    </row>
    <row r="63" spans="32:44" x14ac:dyDescent="0.2">
      <c r="AF63"/>
      <c r="AG63"/>
      <c r="AH63"/>
      <c r="AM63"/>
      <c r="AN63"/>
      <c r="AO63"/>
      <c r="AP63"/>
      <c r="AQ63"/>
      <c r="AR63"/>
    </row>
    <row r="64" spans="32:44" x14ac:dyDescent="0.2">
      <c r="AF64"/>
      <c r="AG64"/>
      <c r="AH64"/>
      <c r="AM64"/>
      <c r="AN64"/>
      <c r="AO64"/>
      <c r="AP64"/>
      <c r="AQ64"/>
      <c r="AR64"/>
    </row>
    <row r="65" spans="32:44" x14ac:dyDescent="0.2">
      <c r="AF65"/>
      <c r="AG65"/>
      <c r="AH65"/>
      <c r="AM65"/>
      <c r="AN65"/>
      <c r="AO65"/>
      <c r="AP65"/>
      <c r="AQ65"/>
      <c r="AR65"/>
    </row>
    <row r="66" spans="32:44" x14ac:dyDescent="0.2">
      <c r="AF66"/>
      <c r="AG66"/>
      <c r="AH66"/>
      <c r="AM66"/>
      <c r="AN66"/>
      <c r="AO66"/>
      <c r="AP66"/>
      <c r="AQ66"/>
      <c r="AR66"/>
    </row>
    <row r="67" spans="32:44" x14ac:dyDescent="0.2">
      <c r="AF67"/>
      <c r="AG67"/>
      <c r="AH67"/>
      <c r="AM67"/>
      <c r="AN67"/>
      <c r="AO67"/>
      <c r="AP67"/>
      <c r="AQ67"/>
      <c r="AR67"/>
    </row>
    <row r="68" spans="32:44" x14ac:dyDescent="0.2">
      <c r="AF68"/>
      <c r="AG68"/>
      <c r="AH68"/>
      <c r="AM68"/>
      <c r="AN68"/>
      <c r="AO68"/>
      <c r="AP68"/>
      <c r="AQ68"/>
      <c r="AR68"/>
    </row>
    <row r="69" spans="32:44" x14ac:dyDescent="0.2">
      <c r="AF69"/>
      <c r="AG69"/>
      <c r="AH69"/>
      <c r="AM69"/>
      <c r="AN69"/>
      <c r="AO69"/>
      <c r="AP69"/>
      <c r="AQ69"/>
      <c r="AR69"/>
    </row>
    <row r="70" spans="32:44" x14ac:dyDescent="0.2">
      <c r="AF70"/>
      <c r="AG70"/>
      <c r="AH70"/>
      <c r="AM70"/>
      <c r="AN70"/>
      <c r="AO70"/>
      <c r="AP70"/>
      <c r="AQ70"/>
      <c r="AR70"/>
    </row>
    <row r="71" spans="32:44" x14ac:dyDescent="0.2">
      <c r="AF71"/>
      <c r="AG71"/>
      <c r="AH71"/>
      <c r="AM71"/>
      <c r="AN71"/>
      <c r="AO71"/>
      <c r="AP71"/>
      <c r="AQ71"/>
      <c r="AR71"/>
    </row>
    <row r="72" spans="32:44" x14ac:dyDescent="0.2">
      <c r="AF72"/>
      <c r="AG72"/>
      <c r="AH72"/>
      <c r="AM72"/>
      <c r="AN72"/>
      <c r="AO72"/>
      <c r="AP72"/>
      <c r="AQ72"/>
      <c r="AR72"/>
    </row>
    <row r="73" spans="32:44" x14ac:dyDescent="0.2">
      <c r="AF73"/>
      <c r="AG73"/>
      <c r="AH73"/>
      <c r="AM73"/>
      <c r="AN73"/>
      <c r="AO73"/>
      <c r="AP73"/>
      <c r="AQ73"/>
      <c r="AR73"/>
    </row>
    <row r="74" spans="32:44" x14ac:dyDescent="0.2">
      <c r="AF74"/>
      <c r="AG74"/>
      <c r="AH74"/>
      <c r="AM74"/>
      <c r="AN74"/>
      <c r="AO74"/>
      <c r="AP74"/>
      <c r="AQ74"/>
      <c r="AR74"/>
    </row>
    <row r="75" spans="32:44" x14ac:dyDescent="0.2">
      <c r="AF75"/>
      <c r="AG75"/>
      <c r="AH75"/>
      <c r="AM75"/>
      <c r="AN75"/>
      <c r="AO75"/>
      <c r="AP75"/>
      <c r="AQ75"/>
      <c r="AR75"/>
    </row>
    <row r="76" spans="32:44" x14ac:dyDescent="0.2">
      <c r="AF76"/>
      <c r="AG76"/>
      <c r="AH76"/>
      <c r="AM76"/>
      <c r="AN76"/>
      <c r="AO76"/>
      <c r="AP76"/>
      <c r="AQ76"/>
      <c r="AR76"/>
    </row>
    <row r="77" spans="32:44" x14ac:dyDescent="0.2">
      <c r="AF77"/>
      <c r="AG77"/>
      <c r="AH77"/>
      <c r="AM77"/>
      <c r="AN77"/>
      <c r="AO77"/>
      <c r="AP77"/>
      <c r="AQ77"/>
      <c r="AR77"/>
    </row>
    <row r="78" spans="32:44" x14ac:dyDescent="0.2">
      <c r="AF78"/>
      <c r="AG78"/>
      <c r="AH78"/>
      <c r="AM78"/>
      <c r="AN78"/>
      <c r="AO78"/>
      <c r="AP78"/>
      <c r="AQ78"/>
      <c r="AR78"/>
    </row>
    <row r="79" spans="32:44" x14ac:dyDescent="0.2">
      <c r="AF79"/>
      <c r="AG79"/>
      <c r="AH79"/>
      <c r="AM79"/>
      <c r="AN79"/>
      <c r="AO79"/>
      <c r="AP79"/>
      <c r="AQ79"/>
      <c r="AR79"/>
    </row>
    <row r="80" spans="32:44" x14ac:dyDescent="0.2">
      <c r="AF80"/>
      <c r="AG80"/>
      <c r="AH80"/>
      <c r="AM80"/>
      <c r="AN80"/>
      <c r="AO80"/>
      <c r="AP80"/>
      <c r="AQ80"/>
      <c r="AR80"/>
    </row>
    <row r="81" spans="32:44" x14ac:dyDescent="0.2">
      <c r="AF81"/>
      <c r="AG81"/>
      <c r="AH81"/>
      <c r="AM81"/>
      <c r="AN81"/>
      <c r="AO81"/>
      <c r="AP81"/>
      <c r="AQ81"/>
      <c r="AR81"/>
    </row>
    <row r="82" spans="32:44" x14ac:dyDescent="0.2">
      <c r="AF82"/>
      <c r="AG82"/>
      <c r="AH82"/>
      <c r="AM82"/>
      <c r="AN82"/>
      <c r="AO82"/>
      <c r="AP82"/>
      <c r="AQ82"/>
      <c r="AR82"/>
    </row>
    <row r="83" spans="32:44" x14ac:dyDescent="0.2">
      <c r="AF83"/>
      <c r="AG83"/>
      <c r="AH83"/>
      <c r="AM83"/>
      <c r="AN83"/>
      <c r="AO83"/>
      <c r="AP83"/>
      <c r="AQ83"/>
      <c r="AR83"/>
    </row>
    <row r="84" spans="32:44" x14ac:dyDescent="0.2">
      <c r="AF84"/>
      <c r="AG84"/>
      <c r="AH84"/>
      <c r="AM84"/>
      <c r="AN84"/>
      <c r="AO84"/>
      <c r="AP84"/>
      <c r="AQ84"/>
      <c r="AR84"/>
    </row>
    <row r="85" spans="32:44" x14ac:dyDescent="0.2">
      <c r="AF85"/>
      <c r="AG85"/>
      <c r="AH85"/>
      <c r="AM85"/>
      <c r="AN85"/>
      <c r="AO85"/>
      <c r="AP85"/>
      <c r="AQ85"/>
      <c r="AR85"/>
    </row>
    <row r="86" spans="32:44" x14ac:dyDescent="0.2">
      <c r="AF86"/>
      <c r="AG86"/>
      <c r="AH86"/>
      <c r="AM86"/>
      <c r="AN86"/>
      <c r="AO86"/>
      <c r="AP86"/>
      <c r="AQ86"/>
      <c r="AR86"/>
    </row>
    <row r="87" spans="32:44" x14ac:dyDescent="0.2">
      <c r="AF87"/>
      <c r="AG87"/>
      <c r="AH87"/>
      <c r="AM87"/>
      <c r="AN87"/>
      <c r="AO87"/>
      <c r="AP87"/>
      <c r="AQ87"/>
      <c r="AR87"/>
    </row>
    <row r="88" spans="32:44" x14ac:dyDescent="0.2">
      <c r="AF88"/>
      <c r="AG88"/>
      <c r="AH88"/>
      <c r="AM88"/>
      <c r="AN88"/>
      <c r="AO88"/>
      <c r="AP88"/>
      <c r="AQ88"/>
      <c r="AR88"/>
    </row>
    <row r="89" spans="32:44" x14ac:dyDescent="0.2">
      <c r="AF89"/>
      <c r="AG89"/>
      <c r="AH89"/>
      <c r="AM89"/>
      <c r="AN89"/>
      <c r="AO89"/>
      <c r="AP89"/>
      <c r="AQ89"/>
      <c r="AR89"/>
    </row>
    <row r="90" spans="32:44" x14ac:dyDescent="0.2">
      <c r="AF90"/>
      <c r="AG90"/>
      <c r="AH90"/>
      <c r="AM90"/>
      <c r="AN90"/>
      <c r="AO90"/>
      <c r="AP90"/>
      <c r="AQ90"/>
      <c r="AR90"/>
    </row>
    <row r="91" spans="32:44" x14ac:dyDescent="0.2">
      <c r="AF91"/>
      <c r="AG91"/>
      <c r="AH91"/>
      <c r="AM91"/>
      <c r="AN91"/>
      <c r="AO91"/>
      <c r="AP91"/>
      <c r="AQ91"/>
      <c r="AR91"/>
    </row>
    <row r="92" spans="32:44" x14ac:dyDescent="0.2">
      <c r="AF92"/>
      <c r="AG92"/>
      <c r="AH92"/>
      <c r="AM92"/>
      <c r="AN92"/>
      <c r="AO92"/>
      <c r="AP92"/>
      <c r="AQ92"/>
      <c r="AR92"/>
    </row>
    <row r="93" spans="32:44" x14ac:dyDescent="0.2">
      <c r="AF93"/>
      <c r="AG93"/>
      <c r="AH93"/>
      <c r="AM93"/>
      <c r="AN93"/>
      <c r="AO93"/>
      <c r="AP93"/>
      <c r="AQ93"/>
      <c r="AR93"/>
    </row>
    <row r="94" spans="32:44" x14ac:dyDescent="0.2">
      <c r="AF94"/>
      <c r="AG94"/>
      <c r="AH94"/>
      <c r="AM94"/>
      <c r="AN94"/>
      <c r="AO94"/>
      <c r="AP94"/>
      <c r="AQ94"/>
      <c r="AR94"/>
    </row>
    <row r="95" spans="32:44" x14ac:dyDescent="0.2">
      <c r="AF95"/>
      <c r="AG95"/>
      <c r="AH95"/>
      <c r="AM95"/>
      <c r="AN95"/>
      <c r="AO95"/>
      <c r="AP95"/>
      <c r="AQ95"/>
      <c r="AR95"/>
    </row>
    <row r="96" spans="32:44" x14ac:dyDescent="0.2">
      <c r="AF96"/>
      <c r="AG96"/>
      <c r="AH96"/>
      <c r="AM96"/>
      <c r="AN96"/>
      <c r="AO96"/>
      <c r="AP96"/>
      <c r="AQ96"/>
      <c r="AR96"/>
    </row>
    <row r="97" spans="32:44" x14ac:dyDescent="0.2">
      <c r="AF97"/>
      <c r="AG97"/>
      <c r="AH97"/>
      <c r="AM97"/>
      <c r="AN97"/>
      <c r="AO97"/>
      <c r="AP97"/>
      <c r="AQ97"/>
      <c r="AR97"/>
    </row>
    <row r="98" spans="32:44" x14ac:dyDescent="0.2">
      <c r="AF98"/>
      <c r="AG98"/>
      <c r="AH98"/>
      <c r="AM98"/>
      <c r="AN98"/>
      <c r="AO98"/>
      <c r="AP98"/>
      <c r="AQ98"/>
      <c r="AR98"/>
    </row>
    <row r="99" spans="32:44" x14ac:dyDescent="0.2">
      <c r="AF99"/>
      <c r="AG99"/>
      <c r="AH99"/>
      <c r="AM99"/>
      <c r="AN99"/>
      <c r="AO99"/>
      <c r="AP99"/>
      <c r="AQ99"/>
      <c r="AR99"/>
    </row>
    <row r="100" spans="32:44" x14ac:dyDescent="0.2">
      <c r="AF100"/>
      <c r="AG100"/>
      <c r="AH100"/>
      <c r="AM100"/>
      <c r="AN100"/>
      <c r="AO100"/>
      <c r="AP100"/>
      <c r="AQ100"/>
      <c r="AR100"/>
    </row>
    <row r="101" spans="32:44" x14ac:dyDescent="0.2">
      <c r="AF101"/>
      <c r="AG101"/>
      <c r="AH101"/>
      <c r="AM101"/>
      <c r="AN101"/>
      <c r="AO101"/>
      <c r="AP101"/>
      <c r="AQ101"/>
      <c r="AR101"/>
    </row>
    <row r="102" spans="32:44" x14ac:dyDescent="0.2">
      <c r="AF102"/>
      <c r="AG102"/>
      <c r="AH102"/>
      <c r="AM102"/>
      <c r="AN102"/>
      <c r="AO102"/>
      <c r="AP102"/>
      <c r="AQ102"/>
      <c r="AR102"/>
    </row>
    <row r="103" spans="32:44" x14ac:dyDescent="0.2">
      <c r="AF103"/>
      <c r="AG103"/>
      <c r="AH103"/>
      <c r="AM103"/>
      <c r="AN103"/>
      <c r="AO103"/>
      <c r="AP103"/>
      <c r="AQ103"/>
      <c r="AR103"/>
    </row>
    <row r="104" spans="32:44" x14ac:dyDescent="0.2">
      <c r="AF104"/>
      <c r="AG104"/>
      <c r="AH104"/>
      <c r="AM104"/>
      <c r="AN104"/>
      <c r="AO104"/>
      <c r="AP104"/>
      <c r="AQ104"/>
      <c r="AR104"/>
    </row>
    <row r="105" spans="32:44" x14ac:dyDescent="0.2">
      <c r="AF105"/>
      <c r="AG105"/>
      <c r="AH105"/>
      <c r="AM105"/>
      <c r="AN105"/>
      <c r="AO105"/>
      <c r="AP105"/>
      <c r="AQ105"/>
      <c r="AR105"/>
    </row>
    <row r="106" spans="32:44" x14ac:dyDescent="0.2">
      <c r="AF106"/>
      <c r="AG106"/>
      <c r="AH106"/>
      <c r="AM106"/>
      <c r="AN106"/>
      <c r="AO106"/>
      <c r="AP106"/>
      <c r="AQ106"/>
      <c r="AR106"/>
    </row>
    <row r="107" spans="32:44" x14ac:dyDescent="0.2">
      <c r="AF107"/>
      <c r="AG107"/>
      <c r="AH107"/>
      <c r="AM107"/>
      <c r="AN107"/>
      <c r="AO107"/>
      <c r="AP107"/>
      <c r="AQ107"/>
      <c r="AR107"/>
    </row>
    <row r="108" spans="32:44" x14ac:dyDescent="0.2">
      <c r="AF108"/>
      <c r="AG108"/>
      <c r="AH108"/>
      <c r="AM108"/>
      <c r="AN108"/>
      <c r="AO108"/>
      <c r="AP108"/>
      <c r="AQ108"/>
      <c r="AR108"/>
    </row>
    <row r="109" spans="32:44" x14ac:dyDescent="0.2">
      <c r="AF109"/>
      <c r="AG109"/>
      <c r="AH109"/>
      <c r="AM109"/>
      <c r="AN109"/>
      <c r="AO109"/>
      <c r="AP109"/>
      <c r="AQ109"/>
      <c r="AR109"/>
    </row>
    <row r="110" spans="32:44" x14ac:dyDescent="0.2">
      <c r="AF110"/>
      <c r="AG110"/>
      <c r="AH110"/>
      <c r="AM110"/>
      <c r="AN110"/>
      <c r="AO110"/>
      <c r="AP110"/>
      <c r="AQ110"/>
      <c r="AR110"/>
    </row>
    <row r="111" spans="32:44" x14ac:dyDescent="0.2">
      <c r="AF111"/>
      <c r="AG111"/>
      <c r="AH111"/>
      <c r="AM111"/>
      <c r="AN111"/>
      <c r="AO111"/>
      <c r="AP111"/>
      <c r="AQ111"/>
      <c r="AR111"/>
    </row>
    <row r="112" spans="32:44" x14ac:dyDescent="0.2">
      <c r="AF112"/>
      <c r="AG112"/>
      <c r="AH112"/>
      <c r="AM112"/>
      <c r="AN112"/>
      <c r="AO112"/>
      <c r="AP112"/>
      <c r="AQ112"/>
      <c r="AR112"/>
    </row>
    <row r="113" spans="32:44" x14ac:dyDescent="0.2">
      <c r="AF113"/>
      <c r="AG113"/>
      <c r="AH113"/>
      <c r="AM113"/>
      <c r="AN113"/>
      <c r="AO113"/>
      <c r="AP113"/>
      <c r="AQ113"/>
      <c r="AR113"/>
    </row>
    <row r="114" spans="32:44" x14ac:dyDescent="0.2">
      <c r="AF114"/>
      <c r="AG114"/>
      <c r="AH114"/>
      <c r="AM114"/>
      <c r="AN114"/>
      <c r="AO114"/>
      <c r="AP114"/>
      <c r="AQ114"/>
      <c r="AR114"/>
    </row>
    <row r="115" spans="32:44" x14ac:dyDescent="0.2">
      <c r="AF115"/>
      <c r="AG115"/>
      <c r="AH115"/>
      <c r="AM115"/>
      <c r="AN115"/>
      <c r="AO115"/>
      <c r="AP115"/>
      <c r="AQ115"/>
      <c r="AR115"/>
    </row>
    <row r="116" spans="32:44" x14ac:dyDescent="0.2">
      <c r="AF116"/>
      <c r="AG116"/>
      <c r="AH116"/>
      <c r="AM116"/>
      <c r="AN116"/>
      <c r="AO116"/>
      <c r="AP116"/>
      <c r="AQ116"/>
      <c r="AR116"/>
    </row>
    <row r="117" spans="32:44" x14ac:dyDescent="0.2">
      <c r="AF117"/>
      <c r="AG117"/>
      <c r="AH117"/>
      <c r="AM117"/>
      <c r="AN117"/>
      <c r="AO117"/>
      <c r="AP117"/>
      <c r="AQ117"/>
      <c r="AR117"/>
    </row>
    <row r="118" spans="32:44" x14ac:dyDescent="0.2">
      <c r="AF118"/>
      <c r="AG118"/>
      <c r="AH118"/>
      <c r="AM118"/>
      <c r="AN118"/>
      <c r="AO118"/>
      <c r="AP118"/>
      <c r="AQ118"/>
      <c r="AR118"/>
    </row>
    <row r="119" spans="32:44" x14ac:dyDescent="0.2">
      <c r="AF119"/>
      <c r="AG119"/>
      <c r="AH119"/>
      <c r="AM119"/>
      <c r="AN119"/>
      <c r="AO119"/>
      <c r="AP119"/>
      <c r="AQ119"/>
      <c r="AR119"/>
    </row>
    <row r="120" spans="32:44" x14ac:dyDescent="0.2">
      <c r="AF120"/>
      <c r="AG120"/>
      <c r="AH120"/>
      <c r="AM120"/>
      <c r="AN120"/>
      <c r="AO120"/>
      <c r="AP120"/>
      <c r="AQ120"/>
      <c r="AR120"/>
    </row>
    <row r="121" spans="32:44" x14ac:dyDescent="0.2">
      <c r="AF121"/>
      <c r="AG121"/>
      <c r="AH121"/>
      <c r="AM121"/>
      <c r="AN121"/>
      <c r="AO121"/>
      <c r="AP121"/>
      <c r="AQ121"/>
      <c r="AR121"/>
    </row>
    <row r="122" spans="32:44" x14ac:dyDescent="0.2">
      <c r="AF122"/>
      <c r="AG122"/>
      <c r="AH122"/>
      <c r="AM122"/>
      <c r="AN122"/>
      <c r="AO122"/>
      <c r="AP122"/>
      <c r="AQ122"/>
      <c r="AR122"/>
    </row>
    <row r="123" spans="32:44" x14ac:dyDescent="0.2">
      <c r="AF123"/>
      <c r="AG123"/>
      <c r="AH123"/>
      <c r="AM123"/>
      <c r="AN123"/>
      <c r="AO123"/>
      <c r="AP123"/>
      <c r="AQ123"/>
      <c r="AR123"/>
    </row>
    <row r="124" spans="32:44" x14ac:dyDescent="0.2">
      <c r="AF124"/>
      <c r="AG124"/>
      <c r="AH124"/>
      <c r="AM124"/>
      <c r="AN124"/>
      <c r="AO124"/>
      <c r="AP124"/>
      <c r="AQ124"/>
      <c r="AR124"/>
    </row>
    <row r="125" spans="32:44" x14ac:dyDescent="0.2">
      <c r="AF125"/>
      <c r="AG125"/>
      <c r="AH125"/>
      <c r="AM125"/>
      <c r="AN125"/>
      <c r="AO125"/>
      <c r="AP125"/>
      <c r="AQ125"/>
      <c r="AR125"/>
    </row>
    <row r="126" spans="32:44" x14ac:dyDescent="0.2">
      <c r="AF126"/>
      <c r="AG126"/>
      <c r="AH126"/>
      <c r="AM126"/>
      <c r="AN126"/>
      <c r="AO126"/>
      <c r="AP126"/>
      <c r="AQ126"/>
      <c r="AR126"/>
    </row>
    <row r="127" spans="32:44" x14ac:dyDescent="0.2">
      <c r="AF127"/>
      <c r="AG127"/>
      <c r="AH127"/>
      <c r="AM127"/>
      <c r="AN127"/>
      <c r="AO127"/>
      <c r="AP127"/>
      <c r="AQ127"/>
      <c r="AR127"/>
    </row>
    <row r="128" spans="32:44" x14ac:dyDescent="0.2">
      <c r="AF128"/>
      <c r="AG128"/>
      <c r="AH128"/>
      <c r="AM128"/>
      <c r="AN128"/>
      <c r="AO128"/>
      <c r="AP128"/>
      <c r="AQ128"/>
      <c r="AR128"/>
    </row>
    <row r="129" spans="32:44" x14ac:dyDescent="0.2">
      <c r="AF129"/>
      <c r="AG129"/>
      <c r="AH129"/>
      <c r="AM129"/>
      <c r="AN129"/>
      <c r="AO129"/>
      <c r="AP129"/>
      <c r="AQ129"/>
      <c r="AR129"/>
    </row>
    <row r="130" spans="32:44" x14ac:dyDescent="0.2">
      <c r="AF130"/>
      <c r="AG130"/>
      <c r="AH130"/>
      <c r="AM130"/>
      <c r="AN130"/>
      <c r="AO130"/>
      <c r="AP130"/>
      <c r="AQ130"/>
      <c r="AR130"/>
    </row>
    <row r="131" spans="32:44" x14ac:dyDescent="0.2">
      <c r="AF131"/>
      <c r="AG131"/>
      <c r="AH131"/>
      <c r="AM131"/>
      <c r="AN131"/>
      <c r="AO131"/>
      <c r="AP131"/>
      <c r="AQ131"/>
      <c r="AR131"/>
    </row>
    <row r="132" spans="32:44" x14ac:dyDescent="0.2">
      <c r="AF132"/>
      <c r="AG132"/>
      <c r="AH132"/>
      <c r="AM132"/>
      <c r="AN132"/>
      <c r="AO132"/>
      <c r="AP132"/>
      <c r="AQ132"/>
      <c r="AR132"/>
    </row>
    <row r="133" spans="32:44" x14ac:dyDescent="0.2">
      <c r="AF133"/>
      <c r="AG133"/>
      <c r="AH133"/>
      <c r="AM133"/>
      <c r="AN133"/>
      <c r="AO133"/>
      <c r="AP133"/>
      <c r="AQ133"/>
      <c r="AR133"/>
    </row>
    <row r="134" spans="32:44" x14ac:dyDescent="0.2">
      <c r="AF134"/>
      <c r="AG134"/>
      <c r="AH134"/>
      <c r="AM134"/>
      <c r="AN134"/>
      <c r="AO134"/>
      <c r="AP134"/>
      <c r="AQ134"/>
      <c r="AR134"/>
    </row>
    <row r="135" spans="32:44" x14ac:dyDescent="0.2">
      <c r="AF135"/>
      <c r="AG135"/>
      <c r="AH135"/>
      <c r="AM135"/>
      <c r="AN135"/>
      <c r="AO135"/>
      <c r="AP135"/>
      <c r="AQ135"/>
      <c r="AR135"/>
    </row>
    <row r="136" spans="32:44" x14ac:dyDescent="0.2">
      <c r="AF136"/>
      <c r="AG136"/>
      <c r="AH136"/>
      <c r="AM136"/>
      <c r="AN136"/>
      <c r="AO136"/>
      <c r="AP136"/>
      <c r="AQ136"/>
      <c r="AR136"/>
    </row>
    <row r="137" spans="32:44" x14ac:dyDescent="0.2">
      <c r="AF137"/>
      <c r="AG137"/>
      <c r="AH137"/>
      <c r="AM137"/>
      <c r="AN137"/>
      <c r="AO137"/>
      <c r="AP137"/>
      <c r="AQ137"/>
      <c r="AR137"/>
    </row>
    <row r="138" spans="32:44" x14ac:dyDescent="0.2">
      <c r="AF138"/>
      <c r="AG138"/>
      <c r="AH138"/>
      <c r="AM138"/>
      <c r="AN138"/>
      <c r="AO138"/>
      <c r="AP138"/>
      <c r="AQ138"/>
      <c r="AR138"/>
    </row>
    <row r="139" spans="32:44" x14ac:dyDescent="0.2">
      <c r="AF139"/>
      <c r="AG139"/>
      <c r="AH139"/>
      <c r="AM139"/>
      <c r="AN139"/>
      <c r="AO139"/>
      <c r="AP139"/>
      <c r="AQ139"/>
      <c r="AR139"/>
    </row>
    <row r="140" spans="32:44" x14ac:dyDescent="0.2">
      <c r="AF140"/>
      <c r="AG140"/>
      <c r="AH140"/>
      <c r="AM140"/>
      <c r="AN140"/>
      <c r="AO140"/>
      <c r="AP140"/>
      <c r="AQ140"/>
      <c r="AR140"/>
    </row>
    <row r="141" spans="32:44" x14ac:dyDescent="0.2">
      <c r="AF141"/>
      <c r="AG141"/>
      <c r="AH141"/>
      <c r="AM141"/>
      <c r="AN141"/>
      <c r="AO141"/>
      <c r="AP141"/>
      <c r="AQ141"/>
      <c r="AR141"/>
    </row>
    <row r="142" spans="32:44" x14ac:dyDescent="0.2">
      <c r="AF142"/>
      <c r="AG142"/>
      <c r="AH142"/>
      <c r="AM142"/>
      <c r="AN142"/>
      <c r="AO142"/>
      <c r="AP142"/>
      <c r="AQ142"/>
      <c r="AR142"/>
    </row>
    <row r="143" spans="32:44" x14ac:dyDescent="0.2">
      <c r="AF143"/>
      <c r="AG143"/>
      <c r="AH143"/>
      <c r="AM143"/>
      <c r="AN143"/>
      <c r="AO143"/>
      <c r="AP143"/>
      <c r="AQ143"/>
      <c r="AR143"/>
    </row>
    <row r="144" spans="32:44" x14ac:dyDescent="0.2">
      <c r="AF144"/>
      <c r="AG144"/>
      <c r="AH144"/>
      <c r="AM144"/>
      <c r="AN144"/>
      <c r="AO144"/>
      <c r="AP144"/>
      <c r="AQ144"/>
      <c r="AR144"/>
    </row>
    <row r="145" spans="32:44" x14ac:dyDescent="0.2">
      <c r="AF145"/>
      <c r="AG145"/>
      <c r="AH145"/>
      <c r="AM145"/>
      <c r="AN145"/>
      <c r="AO145"/>
      <c r="AP145"/>
      <c r="AQ145"/>
      <c r="AR145"/>
    </row>
    <row r="146" spans="32:44" x14ac:dyDescent="0.2">
      <c r="AF146"/>
      <c r="AG146"/>
      <c r="AH146"/>
      <c r="AM146"/>
      <c r="AN146"/>
      <c r="AO146"/>
      <c r="AP146"/>
      <c r="AQ146"/>
      <c r="AR146"/>
    </row>
    <row r="147" spans="32:44" x14ac:dyDescent="0.2">
      <c r="AF147"/>
      <c r="AG147"/>
      <c r="AH147"/>
      <c r="AM147"/>
      <c r="AN147"/>
      <c r="AO147"/>
      <c r="AP147"/>
      <c r="AQ147"/>
      <c r="AR147"/>
    </row>
    <row r="148" spans="32:44" x14ac:dyDescent="0.2">
      <c r="AF148"/>
      <c r="AG148"/>
      <c r="AH148"/>
      <c r="AM148"/>
      <c r="AN148"/>
      <c r="AO148"/>
      <c r="AP148"/>
      <c r="AQ148"/>
      <c r="AR148"/>
    </row>
    <row r="149" spans="32:44" x14ac:dyDescent="0.2">
      <c r="AF149"/>
      <c r="AG149"/>
      <c r="AH149"/>
      <c r="AM149"/>
      <c r="AN149"/>
      <c r="AO149"/>
      <c r="AP149"/>
      <c r="AQ149"/>
      <c r="AR149"/>
    </row>
    <row r="150" spans="32:44" x14ac:dyDescent="0.2">
      <c r="AF150"/>
      <c r="AG150"/>
      <c r="AH150"/>
      <c r="AM150"/>
      <c r="AN150"/>
      <c r="AO150"/>
      <c r="AP150"/>
      <c r="AQ150"/>
      <c r="AR150"/>
    </row>
    <row r="151" spans="32:44" x14ac:dyDescent="0.2">
      <c r="AF151"/>
      <c r="AG151"/>
      <c r="AH151"/>
      <c r="AM151"/>
      <c r="AN151"/>
      <c r="AO151"/>
      <c r="AP151"/>
      <c r="AQ151"/>
      <c r="AR151"/>
    </row>
    <row r="152" spans="32:44" x14ac:dyDescent="0.2">
      <c r="AF152"/>
      <c r="AG152"/>
      <c r="AH152"/>
      <c r="AM152"/>
      <c r="AN152"/>
      <c r="AO152"/>
      <c r="AP152"/>
      <c r="AQ152"/>
      <c r="AR152"/>
    </row>
    <row r="153" spans="32:44" x14ac:dyDescent="0.2">
      <c r="AF153"/>
      <c r="AG153"/>
      <c r="AH153"/>
      <c r="AM153"/>
      <c r="AN153"/>
      <c r="AO153"/>
      <c r="AP153"/>
      <c r="AQ153"/>
      <c r="AR153"/>
    </row>
    <row r="154" spans="32:44" x14ac:dyDescent="0.2">
      <c r="AF154"/>
      <c r="AG154"/>
      <c r="AH154"/>
      <c r="AM154"/>
      <c r="AN154"/>
      <c r="AO154"/>
      <c r="AP154"/>
      <c r="AQ154"/>
      <c r="AR154"/>
    </row>
    <row r="155" spans="32:44" x14ac:dyDescent="0.2">
      <c r="AF155"/>
      <c r="AG155"/>
      <c r="AH155"/>
      <c r="AM155"/>
      <c r="AN155"/>
      <c r="AO155"/>
      <c r="AP155"/>
      <c r="AQ155"/>
      <c r="AR155"/>
    </row>
    <row r="156" spans="32:44" x14ac:dyDescent="0.2">
      <c r="AF156"/>
      <c r="AG156"/>
      <c r="AH156"/>
      <c r="AM156"/>
      <c r="AN156"/>
      <c r="AO156"/>
      <c r="AP156"/>
      <c r="AQ156"/>
      <c r="AR156"/>
    </row>
    <row r="157" spans="32:44" x14ac:dyDescent="0.2">
      <c r="AF157"/>
      <c r="AG157"/>
      <c r="AH157"/>
      <c r="AM157"/>
      <c r="AN157"/>
      <c r="AO157"/>
      <c r="AP157"/>
      <c r="AQ157"/>
      <c r="AR157"/>
    </row>
    <row r="158" spans="32:44" x14ac:dyDescent="0.2">
      <c r="AF158"/>
      <c r="AG158"/>
      <c r="AH158"/>
      <c r="AM158"/>
      <c r="AN158"/>
      <c r="AO158"/>
      <c r="AP158"/>
      <c r="AQ158"/>
      <c r="AR158"/>
    </row>
    <row r="159" spans="32:44" x14ac:dyDescent="0.2">
      <c r="AF159"/>
      <c r="AG159"/>
      <c r="AH159"/>
      <c r="AM159"/>
      <c r="AN159"/>
      <c r="AO159"/>
      <c r="AP159"/>
      <c r="AQ159"/>
      <c r="AR159"/>
    </row>
    <row r="160" spans="32:44" x14ac:dyDescent="0.2">
      <c r="AF160"/>
      <c r="AG160"/>
      <c r="AH160"/>
      <c r="AM160"/>
      <c r="AN160"/>
      <c r="AO160"/>
      <c r="AP160"/>
      <c r="AQ160"/>
      <c r="AR160"/>
    </row>
    <row r="161" spans="32:44" x14ac:dyDescent="0.2">
      <c r="AF161"/>
      <c r="AG161"/>
      <c r="AH161"/>
      <c r="AM161"/>
      <c r="AN161"/>
      <c r="AO161"/>
      <c r="AP161"/>
      <c r="AQ161"/>
      <c r="AR161"/>
    </row>
    <row r="162" spans="32:44" x14ac:dyDescent="0.2">
      <c r="AF162"/>
      <c r="AG162"/>
      <c r="AH162"/>
      <c r="AM162"/>
      <c r="AN162"/>
      <c r="AO162"/>
      <c r="AP162"/>
      <c r="AQ162"/>
      <c r="AR162"/>
    </row>
    <row r="163" spans="32:44" x14ac:dyDescent="0.2">
      <c r="AF163"/>
      <c r="AG163"/>
      <c r="AH163"/>
      <c r="AM163"/>
      <c r="AN163"/>
      <c r="AO163"/>
      <c r="AP163"/>
      <c r="AQ163"/>
      <c r="AR163"/>
    </row>
    <row r="164" spans="32:44" x14ac:dyDescent="0.2">
      <c r="AF164"/>
      <c r="AG164"/>
      <c r="AH164"/>
      <c r="AM164"/>
      <c r="AN164"/>
      <c r="AO164"/>
      <c r="AP164"/>
      <c r="AQ164"/>
      <c r="AR164"/>
    </row>
    <row r="165" spans="32:44" x14ac:dyDescent="0.2">
      <c r="AF165"/>
      <c r="AG165"/>
      <c r="AH165"/>
      <c r="AM165"/>
      <c r="AN165"/>
      <c r="AO165"/>
      <c r="AP165"/>
      <c r="AQ165"/>
      <c r="AR165"/>
    </row>
    <row r="166" spans="32:44" x14ac:dyDescent="0.2">
      <c r="AF166"/>
      <c r="AG166"/>
      <c r="AH166"/>
      <c r="AM166"/>
      <c r="AN166"/>
      <c r="AO166"/>
      <c r="AP166"/>
      <c r="AQ166"/>
      <c r="AR166"/>
    </row>
    <row r="167" spans="32:44" x14ac:dyDescent="0.2">
      <c r="AF167"/>
      <c r="AG167"/>
      <c r="AH167"/>
      <c r="AM167"/>
      <c r="AN167"/>
      <c r="AO167"/>
      <c r="AP167"/>
      <c r="AQ167"/>
      <c r="AR167"/>
    </row>
    <row r="168" spans="32:44" x14ac:dyDescent="0.2">
      <c r="AF168"/>
      <c r="AG168"/>
      <c r="AH168"/>
      <c r="AM168"/>
      <c r="AN168"/>
      <c r="AO168"/>
      <c r="AP168"/>
      <c r="AQ168"/>
      <c r="AR168"/>
    </row>
    <row r="169" spans="32:44" x14ac:dyDescent="0.2">
      <c r="AF169"/>
      <c r="AG169"/>
      <c r="AH169"/>
      <c r="AM169"/>
      <c r="AN169"/>
      <c r="AO169"/>
      <c r="AP169"/>
      <c r="AQ169"/>
      <c r="AR169"/>
    </row>
    <row r="170" spans="32:44" x14ac:dyDescent="0.2">
      <c r="AF170"/>
      <c r="AG170"/>
      <c r="AH170"/>
      <c r="AM170"/>
      <c r="AN170"/>
      <c r="AO170"/>
      <c r="AP170"/>
      <c r="AQ170"/>
      <c r="AR170"/>
    </row>
    <row r="171" spans="32:44" x14ac:dyDescent="0.2">
      <c r="AF171"/>
      <c r="AG171"/>
      <c r="AH171"/>
      <c r="AM171"/>
      <c r="AN171"/>
      <c r="AO171"/>
      <c r="AP171"/>
      <c r="AQ171"/>
      <c r="AR171"/>
    </row>
    <row r="172" spans="32:44" x14ac:dyDescent="0.2">
      <c r="AF172"/>
      <c r="AG172"/>
      <c r="AH172"/>
      <c r="AM172"/>
      <c r="AN172"/>
      <c r="AO172"/>
      <c r="AP172"/>
      <c r="AQ172"/>
      <c r="AR172"/>
    </row>
    <row r="173" spans="32:44" x14ac:dyDescent="0.2">
      <c r="AF173"/>
      <c r="AG173"/>
      <c r="AH173"/>
      <c r="AM173"/>
      <c r="AN173"/>
      <c r="AO173"/>
      <c r="AP173"/>
      <c r="AQ173"/>
      <c r="AR173"/>
    </row>
    <row r="174" spans="32:44" x14ac:dyDescent="0.2">
      <c r="AF174"/>
      <c r="AG174"/>
      <c r="AH174"/>
      <c r="AM174"/>
      <c r="AN174"/>
      <c r="AO174"/>
      <c r="AP174"/>
      <c r="AQ174"/>
      <c r="AR174"/>
    </row>
    <row r="175" spans="32:44" x14ac:dyDescent="0.2">
      <c r="AF175"/>
      <c r="AG175"/>
      <c r="AH175"/>
      <c r="AM175"/>
      <c r="AN175"/>
      <c r="AO175"/>
      <c r="AP175"/>
      <c r="AQ175"/>
      <c r="AR175"/>
    </row>
    <row r="176" spans="32:44" x14ac:dyDescent="0.2">
      <c r="AF176"/>
      <c r="AG176"/>
      <c r="AH176"/>
      <c r="AM176"/>
      <c r="AN176"/>
      <c r="AO176"/>
      <c r="AP176"/>
      <c r="AQ176"/>
      <c r="AR176"/>
    </row>
    <row r="177" spans="32:44" x14ac:dyDescent="0.2">
      <c r="AF177"/>
      <c r="AG177"/>
      <c r="AH177"/>
      <c r="AM177"/>
      <c r="AN177"/>
      <c r="AO177"/>
      <c r="AP177"/>
      <c r="AQ177"/>
      <c r="AR177"/>
    </row>
    <row r="178" spans="32:44" x14ac:dyDescent="0.2">
      <c r="AF178"/>
      <c r="AG178"/>
      <c r="AH178"/>
      <c r="AM178"/>
      <c r="AN178"/>
      <c r="AO178"/>
      <c r="AP178"/>
      <c r="AQ178"/>
      <c r="AR178"/>
    </row>
    <row r="179" spans="32:44" x14ac:dyDescent="0.2">
      <c r="AF179"/>
      <c r="AG179"/>
      <c r="AH179"/>
      <c r="AM179"/>
      <c r="AN179"/>
      <c r="AO179"/>
      <c r="AP179"/>
      <c r="AQ179"/>
      <c r="AR179"/>
    </row>
    <row r="180" spans="32:44" x14ac:dyDescent="0.2">
      <c r="AF180"/>
      <c r="AG180"/>
      <c r="AH180"/>
      <c r="AM180"/>
      <c r="AN180"/>
      <c r="AO180"/>
      <c r="AP180"/>
      <c r="AQ180"/>
      <c r="AR180"/>
    </row>
    <row r="181" spans="32:44" x14ac:dyDescent="0.2">
      <c r="AF181"/>
      <c r="AG181"/>
      <c r="AH181"/>
      <c r="AM181"/>
      <c r="AN181"/>
      <c r="AO181"/>
      <c r="AP181"/>
      <c r="AQ181"/>
      <c r="AR181"/>
    </row>
    <row r="182" spans="32:44" x14ac:dyDescent="0.2">
      <c r="AF182"/>
      <c r="AG182"/>
      <c r="AH182"/>
      <c r="AM182"/>
      <c r="AN182"/>
      <c r="AO182"/>
      <c r="AP182"/>
      <c r="AQ182"/>
      <c r="AR182"/>
    </row>
    <row r="183" spans="32:44" x14ac:dyDescent="0.2">
      <c r="AF183"/>
      <c r="AG183"/>
      <c r="AH183"/>
      <c r="AM183"/>
      <c r="AN183"/>
      <c r="AO183"/>
      <c r="AP183"/>
      <c r="AQ183"/>
      <c r="AR183"/>
    </row>
    <row r="184" spans="32:44" x14ac:dyDescent="0.2">
      <c r="AF184"/>
      <c r="AG184"/>
      <c r="AH184"/>
      <c r="AM184"/>
      <c r="AN184"/>
      <c r="AO184"/>
      <c r="AP184"/>
      <c r="AQ184"/>
      <c r="AR184"/>
    </row>
    <row r="185" spans="32:44" x14ac:dyDescent="0.2">
      <c r="AF185"/>
      <c r="AG185"/>
      <c r="AH185"/>
      <c r="AM185"/>
      <c r="AN185"/>
      <c r="AO185"/>
      <c r="AP185"/>
      <c r="AQ185"/>
      <c r="AR185"/>
    </row>
    <row r="186" spans="32:44" x14ac:dyDescent="0.2">
      <c r="AF186"/>
      <c r="AG186"/>
      <c r="AH186"/>
      <c r="AM186"/>
      <c r="AN186"/>
      <c r="AO186"/>
      <c r="AP186"/>
      <c r="AQ186"/>
      <c r="AR186"/>
    </row>
    <row r="187" spans="32:44" x14ac:dyDescent="0.2">
      <c r="AF187"/>
      <c r="AG187"/>
      <c r="AH187"/>
      <c r="AM187"/>
      <c r="AN187"/>
      <c r="AO187"/>
      <c r="AP187"/>
      <c r="AQ187"/>
      <c r="AR187"/>
    </row>
    <row r="188" spans="32:44" x14ac:dyDescent="0.2">
      <c r="AF188"/>
      <c r="AG188"/>
      <c r="AH188"/>
      <c r="AM188"/>
      <c r="AN188"/>
      <c r="AO188"/>
      <c r="AP188"/>
      <c r="AQ188"/>
      <c r="AR188"/>
    </row>
    <row r="189" spans="32:44" x14ac:dyDescent="0.2">
      <c r="AF189"/>
      <c r="AG189"/>
      <c r="AH189"/>
      <c r="AM189"/>
      <c r="AN189"/>
      <c r="AO189"/>
      <c r="AP189"/>
      <c r="AQ189"/>
      <c r="AR189"/>
    </row>
    <row r="190" spans="32:44" x14ac:dyDescent="0.2">
      <c r="AF190"/>
      <c r="AG190"/>
      <c r="AH190"/>
      <c r="AM190"/>
      <c r="AN190"/>
      <c r="AO190"/>
      <c r="AP190"/>
      <c r="AQ190"/>
      <c r="AR190"/>
    </row>
    <row r="191" spans="32:44" x14ac:dyDescent="0.2">
      <c r="AF191"/>
      <c r="AG191"/>
      <c r="AH191"/>
      <c r="AM191"/>
      <c r="AN191"/>
      <c r="AO191"/>
      <c r="AP191"/>
      <c r="AQ191"/>
      <c r="AR191"/>
    </row>
    <row r="192" spans="32:44" x14ac:dyDescent="0.2">
      <c r="AF192"/>
      <c r="AG192"/>
      <c r="AH192"/>
      <c r="AM192"/>
      <c r="AN192"/>
      <c r="AO192"/>
      <c r="AP192"/>
      <c r="AQ192"/>
      <c r="AR192"/>
    </row>
    <row r="193" spans="32:44" x14ac:dyDescent="0.2">
      <c r="AF193"/>
      <c r="AG193"/>
      <c r="AH193"/>
      <c r="AM193"/>
      <c r="AN193"/>
      <c r="AO193"/>
      <c r="AP193"/>
      <c r="AQ193"/>
      <c r="AR193"/>
    </row>
    <row r="194" spans="32:44" x14ac:dyDescent="0.2">
      <c r="AF194"/>
      <c r="AG194"/>
      <c r="AH194"/>
      <c r="AM194"/>
      <c r="AN194"/>
      <c r="AO194"/>
      <c r="AP194"/>
      <c r="AQ194"/>
      <c r="AR194"/>
    </row>
    <row r="195" spans="32:44" x14ac:dyDescent="0.2">
      <c r="AF195"/>
      <c r="AG195"/>
      <c r="AH195"/>
      <c r="AM195"/>
      <c r="AN195"/>
      <c r="AO195"/>
      <c r="AP195"/>
      <c r="AQ195"/>
      <c r="AR195"/>
    </row>
    <row r="196" spans="32:44" x14ac:dyDescent="0.2">
      <c r="AF196"/>
      <c r="AG196"/>
      <c r="AH196"/>
      <c r="AM196"/>
      <c r="AN196"/>
      <c r="AO196"/>
      <c r="AP196"/>
      <c r="AQ196"/>
      <c r="AR196"/>
    </row>
    <row r="197" spans="32:44" x14ac:dyDescent="0.2">
      <c r="AF197"/>
      <c r="AG197"/>
      <c r="AH197"/>
      <c r="AM197"/>
      <c r="AN197"/>
      <c r="AO197"/>
      <c r="AP197"/>
      <c r="AQ197"/>
      <c r="AR197"/>
    </row>
    <row r="198" spans="32:44" x14ac:dyDescent="0.2">
      <c r="AF198"/>
      <c r="AG198"/>
      <c r="AH198"/>
      <c r="AM198"/>
      <c r="AN198"/>
      <c r="AO198"/>
      <c r="AP198"/>
      <c r="AQ198"/>
      <c r="AR198"/>
    </row>
    <row r="199" spans="32:44" x14ac:dyDescent="0.2">
      <c r="AF199"/>
      <c r="AG199"/>
      <c r="AH199"/>
      <c r="AM199"/>
      <c r="AN199"/>
      <c r="AO199"/>
      <c r="AP199"/>
      <c r="AQ199"/>
      <c r="AR199"/>
    </row>
    <row r="200" spans="32:44" x14ac:dyDescent="0.2">
      <c r="AF200"/>
      <c r="AG200"/>
      <c r="AH200"/>
      <c r="AM200"/>
      <c r="AN200"/>
      <c r="AO200"/>
      <c r="AP200"/>
      <c r="AQ200"/>
      <c r="AR200"/>
    </row>
    <row r="201" spans="32:44" x14ac:dyDescent="0.2">
      <c r="AF201"/>
      <c r="AG201"/>
      <c r="AH201"/>
      <c r="AM201"/>
      <c r="AN201"/>
      <c r="AO201"/>
      <c r="AP201"/>
      <c r="AQ201"/>
      <c r="AR201"/>
    </row>
    <row r="202" spans="32:44" x14ac:dyDescent="0.2">
      <c r="AF202"/>
      <c r="AG202"/>
      <c r="AH202"/>
      <c r="AM202"/>
      <c r="AN202"/>
      <c r="AO202"/>
      <c r="AP202"/>
      <c r="AQ202"/>
      <c r="AR202"/>
    </row>
    <row r="203" spans="32:44" x14ac:dyDescent="0.2">
      <c r="AF203"/>
      <c r="AG203"/>
      <c r="AH203"/>
      <c r="AM203"/>
      <c r="AN203"/>
      <c r="AO203"/>
      <c r="AP203"/>
      <c r="AQ203"/>
      <c r="AR203"/>
    </row>
    <row r="204" spans="32:44" x14ac:dyDescent="0.2">
      <c r="AF204"/>
      <c r="AG204"/>
      <c r="AH204"/>
      <c r="AM204"/>
      <c r="AN204"/>
      <c r="AO204"/>
      <c r="AP204"/>
      <c r="AQ204"/>
      <c r="AR204"/>
    </row>
    <row r="205" spans="32:44" x14ac:dyDescent="0.2">
      <c r="AF205"/>
      <c r="AG205"/>
      <c r="AH205"/>
      <c r="AM205"/>
      <c r="AN205"/>
      <c r="AO205"/>
      <c r="AP205"/>
      <c r="AQ205"/>
      <c r="AR205"/>
    </row>
    <row r="206" spans="32:44" x14ac:dyDescent="0.2">
      <c r="AF206"/>
      <c r="AG206"/>
      <c r="AH206"/>
      <c r="AM206"/>
      <c r="AN206"/>
      <c r="AO206"/>
      <c r="AP206"/>
      <c r="AQ206"/>
      <c r="AR206"/>
    </row>
    <row r="207" spans="32:44" x14ac:dyDescent="0.2">
      <c r="AF207"/>
      <c r="AG207"/>
      <c r="AH207"/>
      <c r="AM207"/>
      <c r="AN207"/>
      <c r="AO207"/>
      <c r="AP207"/>
      <c r="AQ207"/>
      <c r="AR207"/>
    </row>
    <row r="208" spans="32:44" x14ac:dyDescent="0.2">
      <c r="AF208"/>
      <c r="AG208"/>
      <c r="AH208"/>
      <c r="AM208"/>
      <c r="AN208"/>
      <c r="AO208"/>
      <c r="AP208"/>
      <c r="AQ208"/>
      <c r="AR208"/>
    </row>
    <row r="209" spans="32:44" x14ac:dyDescent="0.2">
      <c r="AF209"/>
      <c r="AG209"/>
      <c r="AH209"/>
      <c r="AM209"/>
      <c r="AN209"/>
      <c r="AO209"/>
      <c r="AP209"/>
      <c r="AQ209"/>
      <c r="AR209"/>
    </row>
    <row r="210" spans="32:44" x14ac:dyDescent="0.2">
      <c r="AF210"/>
      <c r="AG210"/>
      <c r="AH210"/>
      <c r="AM210"/>
      <c r="AN210"/>
      <c r="AO210"/>
      <c r="AP210"/>
      <c r="AQ210"/>
      <c r="AR210"/>
    </row>
    <row r="211" spans="32:44" x14ac:dyDescent="0.2">
      <c r="AF211"/>
      <c r="AG211"/>
      <c r="AH211"/>
      <c r="AM211"/>
      <c r="AN211"/>
      <c r="AO211"/>
      <c r="AP211"/>
      <c r="AQ211"/>
      <c r="AR211"/>
    </row>
    <row r="212" spans="32:44" x14ac:dyDescent="0.2">
      <c r="AF212"/>
      <c r="AG212"/>
      <c r="AH212"/>
      <c r="AM212"/>
      <c r="AN212"/>
      <c r="AO212"/>
      <c r="AP212"/>
      <c r="AQ212"/>
      <c r="AR212"/>
    </row>
    <row r="213" spans="32:44" x14ac:dyDescent="0.2">
      <c r="AF213"/>
      <c r="AG213"/>
      <c r="AH213"/>
      <c r="AM213"/>
      <c r="AN213"/>
      <c r="AO213"/>
      <c r="AP213"/>
      <c r="AQ213"/>
      <c r="AR213"/>
    </row>
    <row r="214" spans="32:44" x14ac:dyDescent="0.2">
      <c r="AF214"/>
      <c r="AG214"/>
      <c r="AH214"/>
      <c r="AM214"/>
      <c r="AN214"/>
      <c r="AO214"/>
      <c r="AP214"/>
      <c r="AQ214"/>
      <c r="AR214"/>
    </row>
    <row r="215" spans="32:44" x14ac:dyDescent="0.2">
      <c r="AF215"/>
      <c r="AG215"/>
      <c r="AH215"/>
      <c r="AM215"/>
      <c r="AN215"/>
      <c r="AO215"/>
      <c r="AP215"/>
      <c r="AQ215"/>
      <c r="AR215"/>
    </row>
    <row r="216" spans="32:44" x14ac:dyDescent="0.2">
      <c r="AF216"/>
      <c r="AG216"/>
      <c r="AH216"/>
      <c r="AM216"/>
      <c r="AN216"/>
      <c r="AO216"/>
      <c r="AP216"/>
      <c r="AQ216"/>
      <c r="AR216"/>
    </row>
    <row r="217" spans="32:44" x14ac:dyDescent="0.2">
      <c r="AF217"/>
      <c r="AG217"/>
      <c r="AH217"/>
      <c r="AM217"/>
      <c r="AN217"/>
      <c r="AO217"/>
      <c r="AP217"/>
      <c r="AQ217"/>
      <c r="AR217"/>
    </row>
    <row r="218" spans="32:44" x14ac:dyDescent="0.2">
      <c r="AF218"/>
      <c r="AG218"/>
      <c r="AH218"/>
      <c r="AM218"/>
      <c r="AN218"/>
      <c r="AO218"/>
      <c r="AP218"/>
      <c r="AQ218"/>
      <c r="AR218"/>
    </row>
    <row r="219" spans="32:44" x14ac:dyDescent="0.2">
      <c r="AF219"/>
      <c r="AG219"/>
      <c r="AH219"/>
      <c r="AM219"/>
      <c r="AN219"/>
      <c r="AO219"/>
      <c r="AP219"/>
      <c r="AQ219"/>
      <c r="AR219"/>
    </row>
    <row r="220" spans="32:44" x14ac:dyDescent="0.2">
      <c r="AF220"/>
      <c r="AG220"/>
      <c r="AH220"/>
      <c r="AM220"/>
      <c r="AN220"/>
      <c r="AO220"/>
      <c r="AP220"/>
      <c r="AQ220"/>
      <c r="AR220"/>
    </row>
    <row r="221" spans="32:44" x14ac:dyDescent="0.2">
      <c r="AF221"/>
      <c r="AG221"/>
      <c r="AH221"/>
      <c r="AM221"/>
      <c r="AN221"/>
      <c r="AO221"/>
      <c r="AP221"/>
      <c r="AQ221"/>
      <c r="AR221"/>
    </row>
    <row r="222" spans="32:44" x14ac:dyDescent="0.2">
      <c r="AF222"/>
      <c r="AG222"/>
      <c r="AH222"/>
      <c r="AM222"/>
      <c r="AN222"/>
      <c r="AO222"/>
      <c r="AP222"/>
      <c r="AQ222"/>
      <c r="AR222"/>
    </row>
    <row r="223" spans="32:44" x14ac:dyDescent="0.2">
      <c r="AF223"/>
      <c r="AG223"/>
      <c r="AH223"/>
      <c r="AM223"/>
      <c r="AN223"/>
      <c r="AO223"/>
      <c r="AP223"/>
      <c r="AQ223"/>
      <c r="AR223"/>
    </row>
    <row r="224" spans="32:44" x14ac:dyDescent="0.2">
      <c r="AF224"/>
      <c r="AG224"/>
      <c r="AH224"/>
      <c r="AM224"/>
      <c r="AN224"/>
      <c r="AO224"/>
      <c r="AP224"/>
      <c r="AQ224"/>
      <c r="AR224"/>
    </row>
    <row r="225" spans="32:44" x14ac:dyDescent="0.2">
      <c r="AF225"/>
      <c r="AG225"/>
      <c r="AH225"/>
      <c r="AM225"/>
      <c r="AN225"/>
      <c r="AO225"/>
      <c r="AP225"/>
      <c r="AQ225"/>
      <c r="AR225"/>
    </row>
    <row r="226" spans="32:44" x14ac:dyDescent="0.2">
      <c r="AF226"/>
      <c r="AG226"/>
      <c r="AH226"/>
      <c r="AM226"/>
      <c r="AN226"/>
      <c r="AO226"/>
      <c r="AP226"/>
      <c r="AQ226"/>
      <c r="AR226"/>
    </row>
    <row r="227" spans="32:44" x14ac:dyDescent="0.2">
      <c r="AF227"/>
      <c r="AG227"/>
      <c r="AH227"/>
      <c r="AM227"/>
      <c r="AN227"/>
      <c r="AO227"/>
      <c r="AP227"/>
      <c r="AQ227"/>
      <c r="AR227"/>
    </row>
    <row r="228" spans="32:44" x14ac:dyDescent="0.2">
      <c r="AF228"/>
      <c r="AG228"/>
      <c r="AH228"/>
      <c r="AM228"/>
      <c r="AN228"/>
      <c r="AO228"/>
      <c r="AP228"/>
      <c r="AQ228"/>
      <c r="AR228"/>
    </row>
    <row r="229" spans="32:44" x14ac:dyDescent="0.2">
      <c r="AF229"/>
      <c r="AG229"/>
      <c r="AH229"/>
      <c r="AM229"/>
      <c r="AN229"/>
      <c r="AO229"/>
      <c r="AP229"/>
      <c r="AQ229"/>
      <c r="AR229"/>
    </row>
    <row r="230" spans="32:44" x14ac:dyDescent="0.2">
      <c r="AF230"/>
      <c r="AG230"/>
      <c r="AH230"/>
      <c r="AM230"/>
      <c r="AN230"/>
      <c r="AO230"/>
      <c r="AP230"/>
      <c r="AQ230"/>
      <c r="AR230"/>
    </row>
    <row r="231" spans="32:44" x14ac:dyDescent="0.2">
      <c r="AF231"/>
      <c r="AG231"/>
      <c r="AH231"/>
      <c r="AM231"/>
      <c r="AN231"/>
      <c r="AO231"/>
      <c r="AP231"/>
      <c r="AQ231"/>
      <c r="AR231"/>
    </row>
    <row r="232" spans="32:44" x14ac:dyDescent="0.2">
      <c r="AF232"/>
      <c r="AG232"/>
      <c r="AH232"/>
      <c r="AM232"/>
      <c r="AN232"/>
      <c r="AO232"/>
      <c r="AP232"/>
      <c r="AQ232"/>
      <c r="AR232"/>
    </row>
    <row r="233" spans="32:44" x14ac:dyDescent="0.2">
      <c r="AF233"/>
      <c r="AG233"/>
      <c r="AH233"/>
      <c r="AM233"/>
      <c r="AN233"/>
      <c r="AO233"/>
      <c r="AP233"/>
      <c r="AQ233"/>
      <c r="AR233"/>
    </row>
    <row r="234" spans="32:44" x14ac:dyDescent="0.2">
      <c r="AF234"/>
      <c r="AG234"/>
      <c r="AH234"/>
      <c r="AM234"/>
      <c r="AN234"/>
      <c r="AO234"/>
      <c r="AP234"/>
      <c r="AQ234"/>
      <c r="AR234"/>
    </row>
    <row r="235" spans="32:44" x14ac:dyDescent="0.2">
      <c r="AM235"/>
      <c r="AN235"/>
      <c r="AO235"/>
      <c r="AP235"/>
      <c r="AQ235"/>
      <c r="AR235"/>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749B-3BAC-794B-A714-2284D08D9EE1}">
  <dimension ref="A1"/>
  <sheetViews>
    <sheetView workbookViewId="0">
      <selection activeCell="G12" sqref="G12"/>
    </sheetView>
  </sheetViews>
  <sheetFormatPr baseColWidth="10" defaultRowHeight="16" x14ac:dyDescent="0.2"/>
  <sheetData>
    <row r="1" spans="1:1" x14ac:dyDescent="0.2">
      <c r="A1" s="2"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D36B1-7C84-B74B-9B20-1C82C0F56C17}">
  <dimension ref="B8:M19"/>
  <sheetViews>
    <sheetView showGridLines="0" showRowColHeaders="0" tabSelected="1" topLeftCell="A6" zoomScale="90" zoomScaleNormal="90" workbookViewId="0">
      <selection activeCell="T23" sqref="T23"/>
    </sheetView>
  </sheetViews>
  <sheetFormatPr baseColWidth="10" defaultRowHeight="16" x14ac:dyDescent="0.2"/>
  <sheetData>
    <row r="8" spans="2:13" x14ac:dyDescent="0.2">
      <c r="B8" s="4"/>
      <c r="C8" s="4"/>
      <c r="D8" s="4"/>
      <c r="E8" s="4"/>
      <c r="F8" s="4"/>
      <c r="G8" s="4"/>
      <c r="H8" s="4"/>
      <c r="I8" s="4"/>
      <c r="J8" s="4"/>
      <c r="K8" s="4"/>
      <c r="L8" s="4"/>
      <c r="M8" s="4"/>
    </row>
    <row r="9" spans="2:13" x14ac:dyDescent="0.2">
      <c r="B9" s="4"/>
      <c r="C9" s="4"/>
      <c r="D9" s="4"/>
      <c r="E9" s="4"/>
      <c r="F9" s="4"/>
      <c r="G9" s="4"/>
      <c r="H9" s="4"/>
      <c r="I9" s="4"/>
      <c r="J9" s="4"/>
      <c r="K9" s="4"/>
      <c r="L9" s="4"/>
      <c r="M9" s="4"/>
    </row>
    <row r="10" spans="2:13" x14ac:dyDescent="0.2">
      <c r="B10" s="4"/>
      <c r="C10" s="4"/>
      <c r="D10" s="4"/>
      <c r="E10" s="4"/>
      <c r="F10" s="4"/>
      <c r="G10" s="4"/>
      <c r="H10" s="4"/>
      <c r="I10" s="4"/>
      <c r="J10" s="4"/>
      <c r="K10" s="4"/>
      <c r="L10" s="4"/>
      <c r="M10" s="4"/>
    </row>
    <row r="11" spans="2:13" x14ac:dyDescent="0.2">
      <c r="B11" s="4"/>
      <c r="C11" s="4"/>
      <c r="D11" s="4"/>
      <c r="E11" s="4"/>
      <c r="F11" s="4"/>
      <c r="G11" s="4"/>
      <c r="H11" s="4"/>
      <c r="I11" s="4"/>
      <c r="J11" s="4"/>
      <c r="K11" s="4"/>
      <c r="L11" s="4"/>
      <c r="M11" s="4"/>
    </row>
    <row r="12" spans="2:13" x14ac:dyDescent="0.2">
      <c r="B12" s="4"/>
      <c r="C12" s="4"/>
      <c r="D12" s="4"/>
      <c r="E12" s="4"/>
      <c r="F12" s="4"/>
      <c r="G12" s="4"/>
      <c r="H12" s="4"/>
      <c r="I12" s="4"/>
      <c r="J12" s="4"/>
      <c r="K12" s="4"/>
      <c r="L12" s="4"/>
      <c r="M12" s="4"/>
    </row>
    <row r="13" spans="2:13" x14ac:dyDescent="0.2">
      <c r="B13" s="4"/>
      <c r="C13" s="4"/>
      <c r="D13" s="4"/>
      <c r="E13" s="4"/>
      <c r="F13" s="4"/>
      <c r="G13" s="4"/>
      <c r="H13" s="4"/>
      <c r="I13" s="4"/>
      <c r="J13" s="4"/>
      <c r="K13" s="4"/>
      <c r="L13" s="4"/>
      <c r="M13" s="4"/>
    </row>
    <row r="14" spans="2:13" x14ac:dyDescent="0.2">
      <c r="B14" s="4"/>
      <c r="C14" s="4"/>
      <c r="D14" s="4"/>
      <c r="E14" s="4"/>
      <c r="F14" s="4"/>
      <c r="G14" s="4"/>
      <c r="H14" s="4"/>
      <c r="I14" s="4"/>
      <c r="J14" s="4"/>
      <c r="K14" s="4"/>
      <c r="L14" s="4"/>
      <c r="M14" s="4"/>
    </row>
    <row r="15" spans="2:13" x14ac:dyDescent="0.2">
      <c r="B15" s="4"/>
      <c r="C15" s="4"/>
      <c r="D15" s="4"/>
      <c r="E15" s="4"/>
      <c r="F15" s="4"/>
      <c r="G15" s="4"/>
      <c r="H15" s="4"/>
      <c r="I15" s="4"/>
      <c r="J15" s="4"/>
      <c r="K15" s="4"/>
      <c r="L15" s="4"/>
      <c r="M15" s="4"/>
    </row>
    <row r="16" spans="2:13" x14ac:dyDescent="0.2">
      <c r="B16" s="4"/>
      <c r="C16" s="4"/>
      <c r="D16" s="4"/>
      <c r="E16" s="4"/>
      <c r="F16" s="4"/>
      <c r="G16" s="4"/>
      <c r="H16" s="4"/>
      <c r="I16" s="4"/>
      <c r="J16" s="4"/>
      <c r="K16" s="4"/>
      <c r="L16" s="4"/>
      <c r="M16" s="4"/>
    </row>
    <row r="17" spans="2:13" x14ac:dyDescent="0.2">
      <c r="B17" s="4"/>
      <c r="C17" s="4"/>
      <c r="D17" s="4"/>
      <c r="E17" s="4"/>
      <c r="F17" s="4"/>
      <c r="G17" s="4"/>
      <c r="H17" s="4"/>
      <c r="I17" s="4"/>
      <c r="J17" s="4"/>
      <c r="K17" s="4"/>
      <c r="L17" s="4"/>
      <c r="M17" s="4"/>
    </row>
    <row r="18" spans="2:13" x14ac:dyDescent="0.2">
      <c r="B18" s="4"/>
      <c r="C18" s="4"/>
      <c r="D18" s="4"/>
      <c r="E18" s="4"/>
      <c r="F18" s="4"/>
      <c r="G18" s="4"/>
      <c r="H18" s="4"/>
      <c r="I18" s="4"/>
      <c r="J18" s="4"/>
      <c r="K18" s="4"/>
      <c r="L18" s="4"/>
      <c r="M18" s="4"/>
    </row>
    <row r="19" spans="2:13" x14ac:dyDescent="0.2">
      <c r="B19" s="4"/>
      <c r="C19" s="4"/>
      <c r="D19" s="4"/>
      <c r="E19" s="4"/>
      <c r="F19" s="4"/>
      <c r="G19" s="4"/>
      <c r="H19" s="4"/>
      <c r="I19" s="4"/>
      <c r="J19" s="4"/>
      <c r="K19" s="4"/>
      <c r="L19" s="4"/>
      <c r="M19"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PIVOTTABLE</vt:lpstr>
      <vt:lpstr>Business question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2023-02-21T05:33:08Z</dcterms:created>
  <dcterms:modified xsi:type="dcterms:W3CDTF">2023-02-28T08:11:46Z</dcterms:modified>
</cp:coreProperties>
</file>